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0" yWindow="65461" windowWidth="13500" windowHeight="8745" activeTab="0"/>
  </bookViews>
  <sheets>
    <sheet name="015Y" sheetId="1" r:id="rId1"/>
    <sheet name="ｸﾞﾗﾌ元ﾃﾞｰﾀ" sheetId="2" state="hidden" r:id="rId2"/>
  </sheets>
  <definedNames>
    <definedName name="_Regression_Int" localSheetId="0" hidden="1">1</definedName>
    <definedName name="\a" localSheetId="1">#REF!</definedName>
    <definedName name="\b" localSheetId="1">#REF!</definedName>
    <definedName name="\c" localSheetId="1">#REF!</definedName>
  </definedNames>
  <calcPr fullCalcOnLoad="1"/>
</workbook>
</file>

<file path=xl/sharedStrings.xml><?xml version="1.0" encoding="utf-8"?>
<sst xmlns="http://schemas.openxmlformats.org/spreadsheetml/2006/main" count="66" uniqueCount="58">
  <si>
    <t>15．農  家  数</t>
  </si>
  <si>
    <t>年</t>
  </si>
  <si>
    <t>0.1～0.5ha</t>
  </si>
  <si>
    <t>0.5～1.0ha</t>
  </si>
  <si>
    <t>1.0～2.0ha</t>
  </si>
  <si>
    <t>2.0～3.0ha</t>
  </si>
  <si>
    <t>3.0ha以上</t>
  </si>
  <si>
    <t>例外規定</t>
  </si>
  <si>
    <t>平成</t>
  </si>
  <si>
    <t>専業・兼業別農家数の割合</t>
  </si>
  <si>
    <t>総計</t>
  </si>
  <si>
    <t>専業</t>
  </si>
  <si>
    <t>第一種兼業</t>
  </si>
  <si>
    <t>第二種兼業</t>
  </si>
  <si>
    <t xml:space="preserve"> 7</t>
  </si>
  <si>
    <t>平成 2</t>
  </si>
  <si>
    <t>自給的農家</t>
  </si>
  <si>
    <t>計</t>
  </si>
  <si>
    <t>専　　兼　　業　　別</t>
  </si>
  <si>
    <t>販　　　　売　　　　農　　　　家</t>
  </si>
  <si>
    <t>第一種兼業</t>
  </si>
  <si>
    <t>第二種兼業</t>
  </si>
  <si>
    <t xml:space="preserve"> 2</t>
  </si>
  <si>
    <t>各年2月1日現在</t>
  </si>
  <si>
    <t>専  　業</t>
  </si>
  <si>
    <t>減少となりました。</t>
  </si>
  <si>
    <t>経　 　　営　 　　耕　　 　地　　 　規　　 　模　 　　別</t>
  </si>
  <si>
    <t>Ｇ～Ｊの値をグラフのデータシートにコピペする。</t>
  </si>
  <si>
    <t>は19,254戸(26.1％)でした。</t>
  </si>
  <si>
    <t>　世界農林業センサスによりますと、</t>
  </si>
  <si>
    <r>
      <t>平成22年2月１日現在の総農家数は73</t>
    </r>
    <r>
      <rPr>
        <sz val="13"/>
        <rFont val="ＭＳ Ｐ明朝"/>
        <family val="1"/>
      </rPr>
      <t>,716戸で、</t>
    </r>
  </si>
  <si>
    <r>
      <t>平成17年と比較しますと、8,266戸</t>
    </r>
    <r>
      <rPr>
        <sz val="13"/>
        <rFont val="ＭＳ Ｐ明朝"/>
        <family val="1"/>
      </rPr>
      <t>(△10.1％)の</t>
    </r>
  </si>
  <si>
    <t>　農家を販売農家、自給的農家別にみますと、</t>
  </si>
  <si>
    <t>販売農家数は54,462戸(73.9％)、自給的農家数</t>
  </si>
  <si>
    <t>　さらに、販売農家を専兼業別にみますと、</t>
  </si>
  <si>
    <t>専業は14,075戸(19.1％)、第一種兼業は10,269戸</t>
  </si>
  <si>
    <r>
      <t>(13.9％)、</t>
    </r>
    <r>
      <rPr>
        <sz val="13"/>
        <rFont val="ＭＳ Ｐ明朝"/>
        <family val="1"/>
      </rPr>
      <t>第二種兼業は30,118戸(40.9％)でした。</t>
    </r>
  </si>
  <si>
    <t>年</t>
  </si>
  <si>
    <t>注）1.</t>
  </si>
  <si>
    <t xml:space="preserve">  </t>
  </si>
  <si>
    <t>1.</t>
  </si>
  <si>
    <t>2.</t>
  </si>
  <si>
    <t>3.</t>
  </si>
  <si>
    <t>4.</t>
  </si>
  <si>
    <t>5.</t>
  </si>
  <si>
    <t>年</t>
  </si>
  <si>
    <t>平成7年は農業センサス、平成2・12・22年は世界農林業センサス、平成17年は農林業センサスによります。</t>
  </si>
  <si>
    <t>農家とは、経営耕地面積が10アール以上の農業を営む世帯又は経営耕地面積が10アール未満であっても、調査期日前1年間の農産物販売金額が15万円以上あった世帯(例外規定農家)をいいます。</t>
  </si>
  <si>
    <t>平成17・22年については、「経営耕地規模別」の内訳は販売農家のみで、「例外規定」は経営耕地面積が30アール未満の販売農家です。</t>
  </si>
  <si>
    <t>販売農家とは、経営耕地面積が30アール以上又は農産物販売金額が50万円以上の農家、自給的農家とは、経営耕地面積が30アール未満かつ農産物販売金額が50万円未満の農家をいいます。</t>
  </si>
  <si>
    <t>兼業とは、世帯員中に自営農業以外の仕事に従事する者がいる世帯で、農業所得を主とするものを「第一種兼業」、農業所得を従とするものを「第二種兼業」といいます。</t>
  </si>
  <si>
    <t>資料：</t>
  </si>
  <si>
    <t>統計課｢世界農林業センサス結果概要｣｢農業センサス結果概要｣｢農林業センサス結果概要｣</t>
  </si>
  <si>
    <t>農　　家
総　　数</t>
  </si>
  <si>
    <t>自 給 的
農　  家</t>
  </si>
  <si>
    <t>１６　農林・水産</t>
  </si>
  <si>
    <t>33,064</t>
  </si>
  <si>
    <t>28,903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</si>
</sst>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11"/>
      <name val="ＭＳ 明朝"/>
      <family val="1"/>
    </font>
    <font>
      <sz val="12"/>
      <name val="ＭＳ 明朝"/>
      <family val="1"/>
    </font>
    <font>
      <sz val="15"/>
      <color indexed="12"/>
      <name val="ＭＳ ゴシック"/>
      <family val="3"/>
    </font>
    <font>
      <sz val="7"/>
      <name val="ＭＳ Ｐ明朝"/>
      <family val="1"/>
    </font>
    <font>
      <sz val="12"/>
      <name val="ＭＳ Ｐゴシック"/>
      <family val="3"/>
    </font>
    <font>
      <b/>
      <sz val="19"/>
      <name val="ＭＳ 明朝"/>
      <family val="1"/>
    </font>
    <font>
      <sz val="13"/>
      <name val="ＭＳ 明朝"/>
      <family val="1"/>
    </font>
    <font>
      <sz val="13"/>
      <name val="ＭＳ Ｐ明朝"/>
      <family val="1"/>
    </font>
    <font>
      <sz val="13"/>
      <name val="ＭＳ 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37" fontId="4" fillId="0" borderId="0">
      <alignment/>
      <protection/>
    </xf>
    <xf numFmtId="37" fontId="4" fillId="0" borderId="0">
      <alignment/>
      <protection/>
    </xf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37" fontId="4" fillId="0" borderId="0" xfId="60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Alignment="1" applyProtection="1">
      <alignment horizontal="center"/>
      <protection/>
    </xf>
    <xf numFmtId="176" fontId="3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centerContinuous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37" fontId="9" fillId="0" borderId="10" xfId="60" applyFont="1" applyBorder="1">
      <alignment/>
      <protection/>
    </xf>
    <xf numFmtId="37" fontId="9" fillId="0" borderId="10" xfId="60" applyFont="1" applyBorder="1" applyAlignment="1" applyProtection="1">
      <alignment horizontal="right"/>
      <protection/>
    </xf>
    <xf numFmtId="37" fontId="9" fillId="0" borderId="11" xfId="60" applyFont="1" applyBorder="1" applyAlignment="1" applyProtection="1">
      <alignment horizontal="centerContinuous" vertical="center"/>
      <protection/>
    </xf>
    <xf numFmtId="37" fontId="9" fillId="0" borderId="12" xfId="60" applyFont="1" applyBorder="1" applyAlignment="1">
      <alignment horizontal="centerContinuous" vertical="center"/>
      <protection/>
    </xf>
    <xf numFmtId="37" fontId="9" fillId="0" borderId="13" xfId="60" applyFont="1" applyBorder="1" applyAlignment="1" applyProtection="1">
      <alignment horizontal="centerContinuous" vertical="center"/>
      <protection/>
    </xf>
    <xf numFmtId="37" fontId="9" fillId="0" borderId="0" xfId="60" applyFont="1">
      <alignment/>
      <protection/>
    </xf>
    <xf numFmtId="37" fontId="9" fillId="0" borderId="0" xfId="60" applyFont="1" applyAlignment="1" applyProtection="1">
      <alignment horizontal="left"/>
      <protection/>
    </xf>
    <xf numFmtId="37" fontId="9" fillId="0" borderId="0" xfId="60" applyFont="1" applyAlignment="1" applyProtection="1" quotePrefix="1">
      <alignment horizontal="left"/>
      <protection/>
    </xf>
    <xf numFmtId="37" fontId="9" fillId="0" borderId="14" xfId="60" applyFont="1" applyBorder="1" applyProtection="1">
      <alignment/>
      <protection/>
    </xf>
    <xf numFmtId="37" fontId="9" fillId="0" borderId="15" xfId="60" applyFont="1" applyBorder="1" applyProtection="1">
      <alignment/>
      <protection/>
    </xf>
    <xf numFmtId="37" fontId="9" fillId="0" borderId="16" xfId="60" applyFont="1" applyBorder="1" applyProtection="1">
      <alignment/>
      <protection/>
    </xf>
    <xf numFmtId="37" fontId="9" fillId="0" borderId="0" xfId="60" applyFont="1" applyBorder="1" applyProtection="1">
      <alignment/>
      <protection/>
    </xf>
    <xf numFmtId="37" fontId="9" fillId="0" borderId="0" xfId="60" applyFont="1" applyBorder="1">
      <alignment/>
      <protection/>
    </xf>
    <xf numFmtId="37" fontId="9" fillId="0" borderId="10" xfId="60" applyFont="1" applyBorder="1" applyAlignment="1" applyProtection="1">
      <alignment horizontal="left"/>
      <protection/>
    </xf>
    <xf numFmtId="37" fontId="9" fillId="0" borderId="17" xfId="60" applyFont="1" applyBorder="1" applyProtection="1">
      <alignment/>
      <protection/>
    </xf>
    <xf numFmtId="37" fontId="9" fillId="0" borderId="10" xfId="60" applyFont="1" applyBorder="1" applyProtection="1">
      <alignment/>
      <protection/>
    </xf>
    <xf numFmtId="37" fontId="9" fillId="0" borderId="11" xfId="61" applyFont="1" applyBorder="1" applyAlignment="1" applyProtection="1">
      <alignment horizontal="centerContinuous" vertical="center"/>
      <protection/>
    </xf>
    <xf numFmtId="37" fontId="9" fillId="0" borderId="12" xfId="61" applyFont="1" applyBorder="1" applyAlignment="1">
      <alignment horizontal="centerContinuous" vertical="center"/>
      <protection/>
    </xf>
    <xf numFmtId="37" fontId="9" fillId="0" borderId="16" xfId="61" applyFont="1" applyBorder="1" applyAlignment="1" applyProtection="1">
      <alignment horizontal="right"/>
      <protection/>
    </xf>
    <xf numFmtId="37" fontId="9" fillId="0" borderId="18" xfId="60" applyFont="1" applyBorder="1">
      <alignment/>
      <protection/>
    </xf>
    <xf numFmtId="37" fontId="9" fillId="0" borderId="0" xfId="61" applyFont="1">
      <alignment/>
      <protection/>
    </xf>
    <xf numFmtId="37" fontId="9" fillId="0" borderId="0" xfId="61" applyFont="1" applyAlignment="1">
      <alignment horizontal="centerContinuous"/>
      <protection/>
    </xf>
    <xf numFmtId="37" fontId="11" fillId="0" borderId="0" xfId="60" applyFont="1" applyBorder="1" applyAlignment="1" applyProtection="1">
      <alignment horizontal="left"/>
      <protection/>
    </xf>
    <xf numFmtId="37" fontId="11" fillId="0" borderId="0" xfId="60" applyFont="1" applyBorder="1">
      <alignment/>
      <protection/>
    </xf>
    <xf numFmtId="37" fontId="11" fillId="0" borderId="16" xfId="60" applyFont="1" applyBorder="1" applyProtection="1">
      <alignment/>
      <protection/>
    </xf>
    <xf numFmtId="37" fontId="11" fillId="0" borderId="0" xfId="60" applyFont="1" applyBorder="1" applyProtection="1">
      <alignment/>
      <protection/>
    </xf>
    <xf numFmtId="37" fontId="11" fillId="0" borderId="18" xfId="60" applyFont="1" applyBorder="1">
      <alignment/>
      <protection/>
    </xf>
    <xf numFmtId="37" fontId="11" fillId="0" borderId="16" xfId="61" applyFont="1" applyBorder="1" applyAlignment="1" applyProtection="1">
      <alignment horizontal="right"/>
      <protection/>
    </xf>
    <xf numFmtId="37" fontId="9" fillId="0" borderId="0" xfId="60" applyFont="1" applyAlignment="1" applyProtection="1">
      <alignment horizontal="right"/>
      <protection/>
    </xf>
    <xf numFmtId="37" fontId="11" fillId="0" borderId="0" xfId="61" applyFont="1" applyBorder="1" applyAlignment="1" applyProtection="1">
      <alignment horizontal="right"/>
      <protection/>
    </xf>
    <xf numFmtId="37" fontId="9" fillId="0" borderId="0" xfId="60" applyFont="1" applyBorder="1" applyAlignment="1" applyProtection="1">
      <alignment horizontal="left"/>
      <protection/>
    </xf>
    <xf numFmtId="37" fontId="9" fillId="0" borderId="0" xfId="61" applyFont="1" applyBorder="1" applyAlignment="1" applyProtection="1">
      <alignment horizontal="right"/>
      <protection/>
    </xf>
    <xf numFmtId="37" fontId="9" fillId="0" borderId="19" xfId="61" applyFont="1" applyBorder="1" applyAlignment="1" applyProtection="1">
      <alignment horizontal="centerContinuous" vertical="center"/>
      <protection/>
    </xf>
    <xf numFmtId="37" fontId="9" fillId="0" borderId="13" xfId="61" applyFont="1" applyBorder="1" applyAlignment="1" applyProtection="1">
      <alignment horizontal="centerContinuous" vertical="center"/>
      <protection/>
    </xf>
    <xf numFmtId="37" fontId="9" fillId="0" borderId="14" xfId="61" applyFont="1" applyBorder="1" applyAlignment="1" applyProtection="1">
      <alignment horizontal="right"/>
      <protection/>
    </xf>
    <xf numFmtId="37" fontId="9" fillId="0" borderId="15" xfId="61" applyFont="1" applyBorder="1" applyAlignment="1" applyProtection="1">
      <alignment horizontal="right"/>
      <protection/>
    </xf>
    <xf numFmtId="37" fontId="9" fillId="0" borderId="12" xfId="60" applyFont="1" applyBorder="1">
      <alignment/>
      <protection/>
    </xf>
    <xf numFmtId="37" fontId="9" fillId="0" borderId="20" xfId="60" applyFont="1" applyBorder="1">
      <alignment/>
      <protection/>
    </xf>
    <xf numFmtId="37" fontId="10" fillId="0" borderId="11" xfId="60" applyFont="1" applyBorder="1" applyAlignment="1" applyProtection="1">
      <alignment horizontal="centerContinuous" vertical="center"/>
      <protection/>
    </xf>
    <xf numFmtId="0" fontId="10" fillId="0" borderId="0" xfId="0" applyFont="1" applyAlignment="1">
      <alignment/>
    </xf>
    <xf numFmtId="176" fontId="3" fillId="33" borderId="0" xfId="0" applyNumberFormat="1" applyFont="1" applyFill="1" applyAlignment="1" applyProtection="1">
      <alignment/>
      <protection locked="0"/>
    </xf>
    <xf numFmtId="176" fontId="12" fillId="33" borderId="0" xfId="0" applyNumberFormat="1" applyFont="1" applyFill="1" applyAlignment="1" applyProtection="1">
      <alignment/>
      <protection locked="0"/>
    </xf>
    <xf numFmtId="37" fontId="4" fillId="0" borderId="0" xfId="60" applyAlignment="1">
      <alignment vertical="top"/>
      <protection/>
    </xf>
    <xf numFmtId="37" fontId="9" fillId="0" borderId="15" xfId="60" applyFont="1" applyBorder="1">
      <alignment/>
      <protection/>
    </xf>
    <xf numFmtId="37" fontId="9" fillId="0" borderId="0" xfId="61" applyFont="1" applyAlignment="1">
      <alignment horizontal="left" vertical="top"/>
      <protection/>
    </xf>
    <xf numFmtId="37" fontId="4" fillId="0" borderId="0" xfId="60" applyAlignment="1" quotePrefix="1">
      <alignment horizontal="right" vertical="top"/>
      <protection/>
    </xf>
    <xf numFmtId="37" fontId="9" fillId="0" borderId="0" xfId="61" applyFont="1" applyAlignment="1" applyProtection="1">
      <alignment horizontal="left"/>
      <protection/>
    </xf>
    <xf numFmtId="0" fontId="5" fillId="0" borderId="0" xfId="0" applyFont="1" applyAlignment="1" applyProtection="1" quotePrefix="1">
      <alignment horizontal="left" vertical="center"/>
      <protection/>
    </xf>
    <xf numFmtId="37" fontId="9" fillId="0" borderId="21" xfId="60" applyFont="1" applyBorder="1" applyAlignment="1">
      <alignment horizontal="center" vertical="center"/>
      <protection/>
    </xf>
    <xf numFmtId="37" fontId="9" fillId="0" borderId="22" xfId="60" applyFont="1" applyBorder="1" applyAlignment="1">
      <alignment horizontal="center" vertical="center"/>
      <protection/>
    </xf>
    <xf numFmtId="37" fontId="9" fillId="0" borderId="0" xfId="60" applyFont="1" applyAlignment="1">
      <alignment horizontal="center" vertical="center"/>
      <protection/>
    </xf>
    <xf numFmtId="37" fontId="9" fillId="0" borderId="18" xfId="60" applyFont="1" applyBorder="1" applyAlignment="1">
      <alignment horizontal="center" vertical="center"/>
      <protection/>
    </xf>
    <xf numFmtId="37" fontId="9" fillId="0" borderId="12" xfId="60" applyFont="1" applyBorder="1" applyAlignment="1">
      <alignment horizontal="center" vertical="center"/>
      <protection/>
    </xf>
    <xf numFmtId="37" fontId="9" fillId="0" borderId="20" xfId="60" applyFont="1" applyBorder="1" applyAlignment="1">
      <alignment horizontal="center" vertical="center"/>
      <protection/>
    </xf>
    <xf numFmtId="37" fontId="4" fillId="0" borderId="0" xfId="60" applyAlignment="1">
      <alignment horizontal="justify" vertical="top" wrapText="1"/>
      <protection/>
    </xf>
    <xf numFmtId="37" fontId="9" fillId="0" borderId="21" xfId="60" applyFont="1" applyBorder="1" applyAlignment="1" applyProtection="1">
      <alignment horizontal="center" vertical="center"/>
      <protection/>
    </xf>
    <xf numFmtId="37" fontId="9" fillId="0" borderId="22" xfId="60" applyFont="1" applyBorder="1" applyAlignment="1" applyProtection="1">
      <alignment horizontal="center" vertical="center"/>
      <protection/>
    </xf>
    <xf numFmtId="37" fontId="9" fillId="0" borderId="12" xfId="60" applyFont="1" applyBorder="1" applyAlignment="1" applyProtection="1">
      <alignment horizontal="center" vertical="center"/>
      <protection/>
    </xf>
    <xf numFmtId="37" fontId="9" fillId="0" borderId="20" xfId="60" applyFont="1" applyBorder="1" applyAlignment="1" applyProtection="1">
      <alignment horizontal="center" vertical="center"/>
      <protection/>
    </xf>
    <xf numFmtId="37" fontId="9" fillId="0" borderId="23" xfId="60" applyFont="1" applyBorder="1" applyAlignment="1" applyProtection="1">
      <alignment horizontal="center" vertical="center"/>
      <protection/>
    </xf>
    <xf numFmtId="37" fontId="9" fillId="0" borderId="24" xfId="60" applyFont="1" applyBorder="1" applyAlignment="1" applyProtection="1">
      <alignment horizontal="center" vertical="center"/>
      <protection/>
    </xf>
    <xf numFmtId="37" fontId="9" fillId="0" borderId="25" xfId="60" applyFont="1" applyBorder="1" applyAlignment="1" applyProtection="1">
      <alignment horizontal="center" vertical="center" wrapText="1"/>
      <protection/>
    </xf>
    <xf numFmtId="37" fontId="9" fillId="0" borderId="26" xfId="60" applyFont="1" applyBorder="1" applyAlignment="1" applyProtection="1">
      <alignment horizontal="center" vertical="center" wrapText="1"/>
      <protection/>
    </xf>
    <xf numFmtId="37" fontId="9" fillId="0" borderId="24" xfId="60" applyFont="1" applyBorder="1" applyAlignment="1" applyProtection="1">
      <alignment horizontal="center" vertical="center" wrapText="1"/>
      <protection/>
    </xf>
    <xf numFmtId="37" fontId="9" fillId="0" borderId="27" xfId="60" applyFont="1" applyBorder="1" applyAlignment="1">
      <alignment horizontal="center" vertical="center" wrapText="1"/>
      <protection/>
    </xf>
    <xf numFmtId="37" fontId="9" fillId="0" borderId="16" xfId="60" applyFont="1" applyBorder="1" applyAlignment="1">
      <alignment horizontal="center" vertical="center" wrapText="1"/>
      <protection/>
    </xf>
    <xf numFmtId="37" fontId="9" fillId="0" borderId="11" xfId="60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15-1" xfId="60"/>
    <cellStyle name="標準_015-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44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10.625" defaultRowHeight="13.5"/>
  <cols>
    <col min="1" max="1" width="3.00390625" style="2" customWidth="1"/>
    <col min="2" max="2" width="4.25390625" style="2" customWidth="1"/>
    <col min="3" max="3" width="3.25390625" style="2" customWidth="1"/>
    <col min="4" max="5" width="3.125" style="2" customWidth="1"/>
    <col min="6" max="6" width="13.875" style="2" customWidth="1"/>
    <col min="7" max="7" width="13.50390625" style="2" customWidth="1"/>
    <col min="8" max="9" width="14.125" style="2" customWidth="1"/>
    <col min="10" max="10" width="13.75390625" style="2" customWidth="1"/>
    <col min="11" max="11" width="19.125" style="2" customWidth="1"/>
    <col min="12" max="16384" width="10.625" style="2" customWidth="1"/>
  </cols>
  <sheetData>
    <row r="1" ht="18">
      <c r="A1" s="61" t="s">
        <v>55</v>
      </c>
    </row>
    <row r="5" spans="1:11" ht="27" customHeight="1">
      <c r="A5" s="7"/>
      <c r="B5" s="11" t="s">
        <v>0</v>
      </c>
      <c r="C5" s="7"/>
      <c r="D5" s="7"/>
      <c r="E5" s="7"/>
      <c r="F5" s="7"/>
      <c r="G5" s="7"/>
      <c r="H5" s="7"/>
      <c r="I5" s="7"/>
      <c r="J5" s="7"/>
      <c r="K5" s="7"/>
    </row>
    <row r="6" ht="24" customHeight="1"/>
    <row r="7" ht="15" customHeight="1"/>
    <row r="8" spans="2:5" s="8" customFormat="1" ht="15.75" customHeight="1">
      <c r="B8" s="12" t="s">
        <v>29</v>
      </c>
      <c r="C8" s="9"/>
      <c r="D8" s="9"/>
      <c r="E8" s="9"/>
    </row>
    <row r="9" spans="2:5" s="8" customFormat="1" ht="15.75" customHeight="1">
      <c r="B9" s="13" t="s">
        <v>30</v>
      </c>
      <c r="C9" s="9"/>
      <c r="D9" s="9"/>
      <c r="E9" s="9"/>
    </row>
    <row r="10" spans="2:5" s="8" customFormat="1" ht="15.75" customHeight="1">
      <c r="B10" s="13" t="s">
        <v>31</v>
      </c>
      <c r="C10" s="9"/>
      <c r="D10" s="9"/>
      <c r="E10" s="9"/>
    </row>
    <row r="11" spans="2:5" s="8" customFormat="1" ht="15.75" customHeight="1">
      <c r="B11" s="9" t="s">
        <v>25</v>
      </c>
      <c r="D11" s="9"/>
      <c r="E11" s="9"/>
    </row>
    <row r="12" spans="2:5" s="8" customFormat="1" ht="15.75" customHeight="1">
      <c r="B12" s="12" t="s">
        <v>32</v>
      </c>
      <c r="C12" s="9"/>
      <c r="D12" s="9"/>
      <c r="E12" s="9"/>
    </row>
    <row r="13" spans="2:5" s="8" customFormat="1" ht="15.75" customHeight="1">
      <c r="B13" s="12" t="s">
        <v>33</v>
      </c>
      <c r="C13" s="9"/>
      <c r="D13" s="9"/>
      <c r="E13" s="9"/>
    </row>
    <row r="14" spans="2:5" s="8" customFormat="1" ht="15.75" customHeight="1">
      <c r="B14" s="13" t="s">
        <v>28</v>
      </c>
      <c r="C14" s="9"/>
      <c r="D14" s="9"/>
      <c r="E14" s="9"/>
    </row>
    <row r="15" spans="2:5" ht="15.75" customHeight="1">
      <c r="B15" s="12" t="s">
        <v>34</v>
      </c>
      <c r="C15" s="9"/>
      <c r="D15" s="1"/>
      <c r="E15" s="1"/>
    </row>
    <row r="16" spans="2:5" ht="15.75" customHeight="1">
      <c r="B16" s="53" t="s">
        <v>35</v>
      </c>
      <c r="C16" s="1"/>
      <c r="D16" s="1"/>
      <c r="E16" s="1"/>
    </row>
    <row r="17" spans="2:5" ht="15.75" customHeight="1">
      <c r="B17" s="13" t="s">
        <v>36</v>
      </c>
      <c r="C17" s="1"/>
      <c r="D17" s="1"/>
      <c r="E17" s="1"/>
    </row>
    <row r="18" spans="2:5" ht="15">
      <c r="B18" s="9"/>
      <c r="C18" s="1"/>
      <c r="D18" s="1"/>
      <c r="E18" s="1"/>
    </row>
    <row r="19" spans="2:11" ht="24" customHeight="1" thickBot="1">
      <c r="B19" s="14"/>
      <c r="C19" s="14"/>
      <c r="D19" s="14"/>
      <c r="E19" s="14"/>
      <c r="F19" s="14"/>
      <c r="G19" s="14"/>
      <c r="H19" s="14"/>
      <c r="I19" s="14"/>
      <c r="J19" s="14"/>
      <c r="K19" s="15" t="s">
        <v>23</v>
      </c>
    </row>
    <row r="20" spans="2:11" ht="15" customHeight="1" thickTop="1">
      <c r="B20" s="62" t="s">
        <v>45</v>
      </c>
      <c r="C20" s="62"/>
      <c r="D20" s="62"/>
      <c r="E20" s="63"/>
      <c r="F20" s="75" t="s">
        <v>53</v>
      </c>
      <c r="G20" s="16" t="s">
        <v>19</v>
      </c>
      <c r="H20" s="17"/>
      <c r="I20" s="17"/>
      <c r="J20" s="17"/>
      <c r="K20" s="78" t="s">
        <v>54</v>
      </c>
    </row>
    <row r="21" spans="2:11" ht="15" customHeight="1">
      <c r="B21" s="64"/>
      <c r="C21" s="64"/>
      <c r="D21" s="64"/>
      <c r="E21" s="65"/>
      <c r="F21" s="76"/>
      <c r="G21" s="73" t="s">
        <v>17</v>
      </c>
      <c r="H21" s="16" t="s">
        <v>18</v>
      </c>
      <c r="I21" s="17"/>
      <c r="J21" s="17"/>
      <c r="K21" s="79"/>
    </row>
    <row r="22" spans="2:11" ht="15" customHeight="1">
      <c r="B22" s="66"/>
      <c r="C22" s="66"/>
      <c r="D22" s="66"/>
      <c r="E22" s="67"/>
      <c r="F22" s="77"/>
      <c r="G22" s="74"/>
      <c r="H22" s="18" t="s">
        <v>24</v>
      </c>
      <c r="I22" s="52" t="s">
        <v>20</v>
      </c>
      <c r="J22" s="52" t="s">
        <v>21</v>
      </c>
      <c r="K22" s="80"/>
    </row>
    <row r="23" spans="2:11" ht="24" customHeight="1">
      <c r="B23" s="19"/>
      <c r="C23" s="42" t="s">
        <v>8</v>
      </c>
      <c r="D23" s="21" t="s">
        <v>22</v>
      </c>
      <c r="E23" s="19" t="s">
        <v>37</v>
      </c>
      <c r="F23" s="22">
        <v>117294</v>
      </c>
      <c r="G23" s="23">
        <v>99631</v>
      </c>
      <c r="H23" s="23">
        <v>17264</v>
      </c>
      <c r="I23" s="23">
        <v>15923</v>
      </c>
      <c r="J23" s="23">
        <v>66444</v>
      </c>
      <c r="K23" s="23">
        <v>17663</v>
      </c>
    </row>
    <row r="24" spans="2:11" ht="24" customHeight="1">
      <c r="B24" s="19"/>
      <c r="C24" s="20"/>
      <c r="D24" s="20" t="s">
        <v>14</v>
      </c>
      <c r="E24" s="19"/>
      <c r="F24" s="24">
        <v>104553</v>
      </c>
      <c r="G24" s="25">
        <v>88396</v>
      </c>
      <c r="H24" s="25">
        <v>14571</v>
      </c>
      <c r="I24" s="25">
        <v>14059</v>
      </c>
      <c r="J24" s="25">
        <v>59766</v>
      </c>
      <c r="K24" s="25">
        <v>16157</v>
      </c>
    </row>
    <row r="25" spans="2:11" ht="24" customHeight="1">
      <c r="B25" s="19"/>
      <c r="C25" s="19"/>
      <c r="D25" s="20">
        <v>12</v>
      </c>
      <c r="E25" s="19"/>
      <c r="F25" s="24">
        <v>91850</v>
      </c>
      <c r="G25" s="25">
        <v>76042</v>
      </c>
      <c r="H25" s="25">
        <v>14613</v>
      </c>
      <c r="I25" s="25">
        <v>12956</v>
      </c>
      <c r="J25" s="25">
        <v>48473</v>
      </c>
      <c r="K25" s="25">
        <v>15808</v>
      </c>
    </row>
    <row r="26" spans="2:11" ht="24" customHeight="1">
      <c r="B26" s="26"/>
      <c r="C26" s="26"/>
      <c r="D26" s="44">
        <v>17</v>
      </c>
      <c r="E26" s="26"/>
      <c r="F26" s="24">
        <v>81982</v>
      </c>
      <c r="G26" s="25">
        <v>63674</v>
      </c>
      <c r="H26" s="25">
        <v>14372</v>
      </c>
      <c r="I26" s="25">
        <v>10451</v>
      </c>
      <c r="J26" s="25">
        <v>38851</v>
      </c>
      <c r="K26" s="25">
        <v>18308</v>
      </c>
    </row>
    <row r="27" spans="2:11" ht="24" customHeight="1">
      <c r="B27" s="26"/>
      <c r="C27" s="26"/>
      <c r="D27" s="36">
        <v>22</v>
      </c>
      <c r="E27" s="37"/>
      <c r="F27" s="38">
        <v>73716</v>
      </c>
      <c r="G27" s="39">
        <v>54462</v>
      </c>
      <c r="H27" s="39">
        <v>14075</v>
      </c>
      <c r="I27" s="39">
        <v>10269</v>
      </c>
      <c r="J27" s="39">
        <v>30118</v>
      </c>
      <c r="K27" s="39">
        <v>19254</v>
      </c>
    </row>
    <row r="28" spans="2:11" ht="10.5" customHeight="1" thickBot="1">
      <c r="B28" s="14"/>
      <c r="C28" s="14"/>
      <c r="D28" s="27"/>
      <c r="E28" s="14"/>
      <c r="F28" s="28"/>
      <c r="G28" s="29"/>
      <c r="H28" s="29"/>
      <c r="I28" s="29"/>
      <c r="J28" s="29"/>
      <c r="K28" s="14"/>
    </row>
    <row r="29" spans="2:11" ht="15" customHeight="1" thickTop="1">
      <c r="B29" s="69" t="s">
        <v>1</v>
      </c>
      <c r="C29" s="69"/>
      <c r="D29" s="69"/>
      <c r="E29" s="70"/>
      <c r="F29" s="30" t="s">
        <v>26</v>
      </c>
      <c r="G29" s="31"/>
      <c r="H29" s="31"/>
      <c r="I29" s="31"/>
      <c r="J29" s="31"/>
      <c r="K29" s="31"/>
    </row>
    <row r="30" spans="2:11" ht="15" customHeight="1">
      <c r="B30" s="71"/>
      <c r="C30" s="71"/>
      <c r="D30" s="71"/>
      <c r="E30" s="72"/>
      <c r="F30" s="30" t="s">
        <v>2</v>
      </c>
      <c r="G30" s="46" t="s">
        <v>3</v>
      </c>
      <c r="H30" s="46" t="s">
        <v>4</v>
      </c>
      <c r="I30" s="46" t="s">
        <v>5</v>
      </c>
      <c r="J30" s="47" t="s">
        <v>6</v>
      </c>
      <c r="K30" s="30" t="s">
        <v>7</v>
      </c>
    </row>
    <row r="31" spans="2:11" ht="24" customHeight="1">
      <c r="B31" s="19"/>
      <c r="C31" s="42" t="s">
        <v>8</v>
      </c>
      <c r="D31" s="21" t="s">
        <v>22</v>
      </c>
      <c r="E31" s="19" t="s">
        <v>37</v>
      </c>
      <c r="F31" s="48">
        <v>36017</v>
      </c>
      <c r="G31" s="49" t="s">
        <v>56</v>
      </c>
      <c r="H31" s="49">
        <v>34171</v>
      </c>
      <c r="I31" s="49">
        <v>10228</v>
      </c>
      <c r="J31" s="49">
        <v>3118</v>
      </c>
      <c r="K31" s="45">
        <v>696</v>
      </c>
    </row>
    <row r="32" spans="2:11" ht="24" customHeight="1">
      <c r="B32" s="19"/>
      <c r="C32" s="20"/>
      <c r="D32" s="20" t="s">
        <v>14</v>
      </c>
      <c r="E32" s="33"/>
      <c r="F32" s="32">
        <v>32267</v>
      </c>
      <c r="G32" s="45" t="s">
        <v>57</v>
      </c>
      <c r="H32" s="45">
        <v>29423</v>
      </c>
      <c r="I32" s="45">
        <v>9462</v>
      </c>
      <c r="J32" s="45">
        <v>3899</v>
      </c>
      <c r="K32" s="45">
        <v>599</v>
      </c>
    </row>
    <row r="33" spans="2:11" ht="24" customHeight="1">
      <c r="B33" s="19"/>
      <c r="C33" s="19"/>
      <c r="D33" s="20">
        <v>12</v>
      </c>
      <c r="E33" s="33"/>
      <c r="F33" s="32">
        <v>28986</v>
      </c>
      <c r="G33" s="45">
        <v>24459</v>
      </c>
      <c r="H33" s="45">
        <v>24821</v>
      </c>
      <c r="I33" s="45">
        <v>8560</v>
      </c>
      <c r="J33" s="45">
        <v>4401</v>
      </c>
      <c r="K33" s="45">
        <v>623</v>
      </c>
    </row>
    <row r="34" spans="2:11" ht="24" customHeight="1">
      <c r="B34" s="26"/>
      <c r="C34" s="26"/>
      <c r="D34" s="44">
        <v>17</v>
      </c>
      <c r="E34" s="33"/>
      <c r="F34" s="32">
        <v>9199</v>
      </c>
      <c r="G34" s="45">
        <v>19833</v>
      </c>
      <c r="H34" s="45">
        <v>20602</v>
      </c>
      <c r="I34" s="45">
        <v>7652</v>
      </c>
      <c r="J34" s="45">
        <v>5132</v>
      </c>
      <c r="K34" s="45">
        <v>1256</v>
      </c>
    </row>
    <row r="35" spans="2:11" ht="24" customHeight="1">
      <c r="B35" s="26"/>
      <c r="C35" s="26"/>
      <c r="D35" s="36">
        <v>22</v>
      </c>
      <c r="E35" s="40"/>
      <c r="F35" s="41">
        <v>6718</v>
      </c>
      <c r="G35" s="43">
        <v>16078</v>
      </c>
      <c r="H35" s="43">
        <v>17909</v>
      </c>
      <c r="I35" s="43">
        <v>6959</v>
      </c>
      <c r="J35" s="43">
        <v>5874</v>
      </c>
      <c r="K35" s="43">
        <v>924</v>
      </c>
    </row>
    <row r="36" spans="2:11" ht="10.5" customHeight="1">
      <c r="B36" s="50"/>
      <c r="C36" s="50"/>
      <c r="D36" s="50"/>
      <c r="E36" s="51"/>
      <c r="F36" s="50"/>
      <c r="G36" s="50"/>
      <c r="H36" s="50"/>
      <c r="I36" s="50"/>
      <c r="J36" s="50"/>
      <c r="K36" s="50"/>
    </row>
    <row r="37" spans="2:11" ht="10.5" customHeight="1">
      <c r="B37" s="26"/>
      <c r="C37" s="57"/>
      <c r="D37" s="57"/>
      <c r="E37" s="57"/>
      <c r="F37" s="57"/>
      <c r="G37" s="57"/>
      <c r="H37" s="57"/>
      <c r="I37" s="57"/>
      <c r="J37" s="57"/>
      <c r="K37" s="57"/>
    </row>
    <row r="38" spans="1:11" ht="33.75" customHeight="1">
      <c r="A38" s="56"/>
      <c r="B38" s="58" t="s">
        <v>38</v>
      </c>
      <c r="C38" s="59" t="s">
        <v>40</v>
      </c>
      <c r="D38" s="68" t="s">
        <v>46</v>
      </c>
      <c r="E38" s="68"/>
      <c r="F38" s="68"/>
      <c r="G38" s="68"/>
      <c r="H38" s="68"/>
      <c r="I38" s="68"/>
      <c r="J38" s="68"/>
      <c r="K38" s="68"/>
    </row>
    <row r="39" spans="2:11" ht="44.25" customHeight="1">
      <c r="B39" s="19" t="s">
        <v>39</v>
      </c>
      <c r="C39" s="59" t="s">
        <v>41</v>
      </c>
      <c r="D39" s="68" t="s">
        <v>47</v>
      </c>
      <c r="E39" s="68"/>
      <c r="F39" s="68"/>
      <c r="G39" s="68"/>
      <c r="H39" s="68"/>
      <c r="I39" s="68"/>
      <c r="J39" s="68"/>
      <c r="K39" s="68"/>
    </row>
    <row r="40" spans="2:11" ht="33.75" customHeight="1">
      <c r="B40" s="34"/>
      <c r="C40" s="59" t="s">
        <v>42</v>
      </c>
      <c r="D40" s="68" t="s">
        <v>49</v>
      </c>
      <c r="E40" s="68"/>
      <c r="F40" s="68"/>
      <c r="G40" s="68"/>
      <c r="H40" s="68"/>
      <c r="I40" s="68"/>
      <c r="J40" s="68"/>
      <c r="K40" s="68"/>
    </row>
    <row r="41" spans="2:11" ht="33.75" customHeight="1">
      <c r="B41" s="34"/>
      <c r="C41" s="59" t="s">
        <v>43</v>
      </c>
      <c r="D41" s="68" t="s">
        <v>50</v>
      </c>
      <c r="E41" s="68"/>
      <c r="F41" s="68"/>
      <c r="G41" s="68"/>
      <c r="H41" s="68"/>
      <c r="I41" s="68"/>
      <c r="J41" s="68"/>
      <c r="K41" s="68"/>
    </row>
    <row r="42" spans="2:11" ht="33.75" customHeight="1">
      <c r="B42" s="34"/>
      <c r="C42" s="59" t="s">
        <v>44</v>
      </c>
      <c r="D42" s="68" t="s">
        <v>48</v>
      </c>
      <c r="E42" s="68"/>
      <c r="F42" s="68"/>
      <c r="G42" s="68"/>
      <c r="H42" s="68"/>
      <c r="I42" s="68"/>
      <c r="J42" s="68"/>
      <c r="K42" s="68"/>
    </row>
    <row r="43" spans="2:11" ht="15.75" customHeight="1">
      <c r="B43" s="60" t="s">
        <v>51</v>
      </c>
      <c r="C43" s="19"/>
      <c r="D43" s="34" t="s">
        <v>52</v>
      </c>
      <c r="E43" s="34"/>
      <c r="F43" s="34"/>
      <c r="G43" s="34"/>
      <c r="H43" s="34"/>
      <c r="I43" s="34"/>
      <c r="J43" s="35"/>
      <c r="K43" s="35"/>
    </row>
    <row r="44" spans="2:11" ht="15.75" customHeight="1"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</sheetData>
  <sheetProtection/>
  <mergeCells count="10">
    <mergeCell ref="B20:E22"/>
    <mergeCell ref="D38:K38"/>
    <mergeCell ref="D39:K39"/>
    <mergeCell ref="D40:K40"/>
    <mergeCell ref="D42:K42"/>
    <mergeCell ref="D41:K41"/>
    <mergeCell ref="B29:E30"/>
    <mergeCell ref="G21:G22"/>
    <mergeCell ref="F20:F22"/>
    <mergeCell ref="K20:K22"/>
  </mergeCells>
  <printOptions/>
  <pageMargins left="0.5905511811023623" right="0.6299212598425197" top="0.984251968503937" bottom="0.984251968503937" header="0.5118110236220472" footer="0.5118110236220472"/>
  <pageSetup horizontalDpi="600" verticalDpi="600" orientation="portrait" paperSize="9" scale="85" r:id="rId3"/>
  <headerFooter alignWithMargins="0">
    <oddHeader>&amp;L出典：千葉県勢要覧　平成25年版</oddHeader>
  </headerFooter>
  <legacyDrawing r:id="rId2"/>
  <oleObjects>
    <oleObject progId="WGR.Document" shapeId="26427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PageLayoutView="0" workbookViewId="0" topLeftCell="A1">
      <selection activeCell="B17" sqref="B17"/>
    </sheetView>
  </sheetViews>
  <sheetFormatPr defaultColWidth="9.00390625" defaultRowHeight="13.5"/>
  <cols>
    <col min="5" max="5" width="13.875" style="0" customWidth="1"/>
    <col min="6" max="6" width="10.50390625" style="0" customWidth="1"/>
    <col min="7" max="7" width="12.125" style="0" customWidth="1"/>
  </cols>
  <sheetData>
    <row r="1" spans="1:9" ht="13.5">
      <c r="A1" s="3" t="s">
        <v>9</v>
      </c>
      <c r="B1" s="4"/>
      <c r="C1" s="4"/>
      <c r="D1" s="4"/>
      <c r="E1" s="4"/>
      <c r="F1" s="4"/>
      <c r="G1" s="4"/>
      <c r="H1" s="4"/>
      <c r="I1" s="4"/>
    </row>
    <row r="2" spans="2:10" ht="13.5">
      <c r="B2" t="s">
        <v>10</v>
      </c>
      <c r="C2" s="5" t="s">
        <v>11</v>
      </c>
      <c r="D2" s="5" t="s">
        <v>12</v>
      </c>
      <c r="E2" s="5" t="s">
        <v>13</v>
      </c>
      <c r="F2" s="5" t="s">
        <v>16</v>
      </c>
      <c r="G2" s="5" t="s">
        <v>11</v>
      </c>
      <c r="H2" s="5" t="s">
        <v>12</v>
      </c>
      <c r="I2" s="5" t="s">
        <v>13</v>
      </c>
      <c r="J2" s="5" t="s">
        <v>16</v>
      </c>
    </row>
    <row r="3" spans="1:10" ht="13.5">
      <c r="A3" s="10" t="s">
        <v>15</v>
      </c>
      <c r="B3">
        <f>SUM(C3:F3)</f>
        <v>117294</v>
      </c>
      <c r="C3">
        <v>17264</v>
      </c>
      <c r="D3">
        <v>15923</v>
      </c>
      <c r="E3">
        <v>66444</v>
      </c>
      <c r="F3">
        <v>17663</v>
      </c>
      <c r="G3" s="6">
        <f>C3/B3*100</f>
        <v>14.718570429860009</v>
      </c>
      <c r="H3" s="6">
        <f>D3/B3*100</f>
        <v>13.575289443620306</v>
      </c>
      <c r="I3" s="6">
        <f>E3/B3*100</f>
        <v>56.64739884393064</v>
      </c>
      <c r="J3" s="6">
        <f>F3/B3*100</f>
        <v>15.05874128258905</v>
      </c>
    </row>
    <row r="4" spans="1:10" ht="13.5">
      <c r="A4">
        <v>7</v>
      </c>
      <c r="B4">
        <f>SUM(C4:F4)</f>
        <v>104553</v>
      </c>
      <c r="C4">
        <v>14571</v>
      </c>
      <c r="D4">
        <v>14059</v>
      </c>
      <c r="E4">
        <v>59766</v>
      </c>
      <c r="F4">
        <v>16157</v>
      </c>
      <c r="G4" s="6">
        <f>C4/B4*100</f>
        <v>13.936472411121631</v>
      </c>
      <c r="H4" s="6">
        <f>D4/B4*100</f>
        <v>13.44676862452536</v>
      </c>
      <c r="I4" s="6">
        <f>E4/B4*100</f>
        <v>57.16335255803276</v>
      </c>
      <c r="J4" s="6">
        <f>F4/B4*100</f>
        <v>15.453406406320239</v>
      </c>
    </row>
    <row r="5" spans="1:10" ht="13.5">
      <c r="A5">
        <v>12</v>
      </c>
      <c r="B5">
        <f>SUM(C5:F5)</f>
        <v>91850</v>
      </c>
      <c r="C5">
        <v>14613</v>
      </c>
      <c r="D5">
        <v>12956</v>
      </c>
      <c r="E5">
        <v>48473</v>
      </c>
      <c r="F5">
        <v>15808</v>
      </c>
      <c r="G5" s="6">
        <f>C5/B5*100</f>
        <v>15.909635274904735</v>
      </c>
      <c r="H5" s="6">
        <f>D5/B5*100</f>
        <v>14.105606967882418</v>
      </c>
      <c r="I5" s="6">
        <f>E5/B5*100</f>
        <v>52.77408818726184</v>
      </c>
      <c r="J5" s="6">
        <f>F5/B5*100</f>
        <v>17.210669569951005</v>
      </c>
    </row>
    <row r="6" spans="1:10" ht="13.5">
      <c r="A6">
        <v>17</v>
      </c>
      <c r="B6">
        <f>SUM(C6:F6)</f>
        <v>81982</v>
      </c>
      <c r="C6">
        <v>14372</v>
      </c>
      <c r="D6">
        <v>10451</v>
      </c>
      <c r="E6">
        <v>38851</v>
      </c>
      <c r="F6">
        <v>18308</v>
      </c>
      <c r="G6" s="6">
        <f>C6/$B$6*100</f>
        <v>17.53067746578517</v>
      </c>
      <c r="H6" s="6">
        <f>D6/B6*100</f>
        <v>12.747920275182356</v>
      </c>
      <c r="I6" s="6">
        <f>E6/B6*100</f>
        <v>47.38967090336903</v>
      </c>
      <c r="J6" s="6">
        <f>F6/B6*100</f>
        <v>22.33173135566344</v>
      </c>
    </row>
    <row r="7" spans="1:10" ht="13.5">
      <c r="A7">
        <v>22</v>
      </c>
      <c r="B7">
        <f>SUM(C7:F7)</f>
        <v>73716</v>
      </c>
      <c r="C7">
        <v>14075</v>
      </c>
      <c r="D7">
        <v>10269</v>
      </c>
      <c r="E7">
        <v>30118</v>
      </c>
      <c r="F7">
        <v>19254</v>
      </c>
      <c r="G7" s="6">
        <f>C7/$B$7*100</f>
        <v>19.093548212057083</v>
      </c>
      <c r="H7" s="6">
        <f>D7/B7*100</f>
        <v>13.930489988604917</v>
      </c>
      <c r="I7" s="6">
        <f>E7/B7*100</f>
        <v>40.85680177980357</v>
      </c>
      <c r="J7" s="6">
        <f>F7/B7*100</f>
        <v>26.119160019534434</v>
      </c>
    </row>
    <row r="10" spans="7:10" ht="13.5">
      <c r="G10" s="55" t="s">
        <v>27</v>
      </c>
      <c r="H10" s="54"/>
      <c r="I10" s="54"/>
      <c r="J10" s="54"/>
    </row>
  </sheetData>
  <sheetProtection/>
  <printOptions/>
  <pageMargins left="0.984251968503937" right="0.984251968503937" top="0.984251968503937" bottom="0.5905511811023623" header="0.5118110236220472" footer="0.5118110236220472"/>
  <pageSetup fitToHeight="1" fitToWidth="1" horizontalDpi="600" verticalDpi="600" orientation="landscape" paperSize="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2013-05-02T07:38:51Z</cp:lastPrinted>
  <dcterms:created xsi:type="dcterms:W3CDTF">1998-01-17T04:13:33Z</dcterms:created>
  <dcterms:modified xsi:type="dcterms:W3CDTF">2014-05-28T02:00:17Z</dcterms:modified>
  <cp:category/>
  <cp:version/>
  <cp:contentType/>
  <cp:contentStatus/>
</cp:coreProperties>
</file>