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50" activeTab="0"/>
  </bookViews>
  <sheets>
    <sheet name="r3_gaiyouhyou_1-1" sheetId="1" r:id="rId1"/>
  </sheets>
  <definedNames/>
  <calcPr fullCalcOnLoad="1"/>
</workbook>
</file>

<file path=xl/sharedStrings.xml><?xml version="1.0" encoding="utf-8"?>
<sst xmlns="http://schemas.openxmlformats.org/spreadsheetml/2006/main" count="67" uniqueCount="57">
  <si>
    <t>（事業内容等の不祥を含む）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</si>
  <si>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</si>
  <si>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</si>
  <si>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</si>
  <si>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</si>
  <si>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</si>
  <si>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</si>
  <si>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</si>
  <si>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</si>
  <si>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</si>
  <si>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</si>
  <si>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</si>
  <si>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</si>
  <si>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</si>
  <si>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</si>
  <si>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</si>
  <si>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</si>
  <si>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</si>
  <si>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</si>
  <si>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</si>
  <si>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</si>
  <si>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</si>
  <si>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</si>
  <si>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</si>
  <si>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</si>
  <si>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</si>
  <si>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</si>
  <si>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</si>
  <si>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</si>
  <si>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</si>
  <si>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</si>
  <si>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</si>
  <si>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</si>
  <si>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</si>
  <si>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</si>
  <si>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</si>
  <si>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</si>
  <si>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</si>
  <si>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</si>
  <si>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</si>
  <si>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</si>
  <si>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</si>
  <si>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</si>
  <si>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</si>
  <si>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</si>
  <si>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</si>
  <si>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</si>
  <si>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</si>
  <si>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</si>
  <si>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事業所数</t>
  </si>
  <si>
    <t>令和3年</t>
  </si>
  <si>
    <t>全国に占める割合（％）</t>
  </si>
  <si>
    <t>【参考値】
平成28年</t>
  </si>
  <si>
    <t>注１：「事業所数」及び「従業者数」は、必要な事項の数値が得られた事業所を対象として集計した。</t>
  </si>
  <si>
    <t>注２：時系列比較を行う際には留意が必要（利用上の注意参照）</t>
  </si>
  <si>
    <t>第1-1表　都道府県別　民営事業所数及び従業者数</t>
  </si>
  <si>
    <t>従業者数
（人）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</si>
</sst>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▲#,##0.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#,##0.0;[Red]\-#,##0.0"/>
    <numFmt numFmtId="181" formatCode="0.0%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sz val="10"/>
      <color indexed="9"/>
      <name val="Arial"/>
      <family val="2"/>
    </font>
    <font>
      <sz val="18"/>
      <color indexed="54"/>
      <name val="游ゴシック Light"/>
      <family val="3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u val="single"/>
      <sz val="10"/>
      <color indexed="30"/>
      <name val="Arial"/>
      <family val="2"/>
    </font>
    <font>
      <sz val="10"/>
      <color indexed="52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sz val="10"/>
      <color indexed="10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u val="single"/>
      <sz val="10"/>
      <color indexed="25"/>
      <name val="Arial"/>
      <family val="2"/>
    </font>
    <font>
      <sz val="10"/>
      <color indexed="17"/>
      <name val="Arial"/>
      <family val="2"/>
    </font>
    <font>
      <sz val="10"/>
      <color indexed="8"/>
      <name val="游ゴシック"/>
      <family val="3"/>
    </font>
    <font>
      <sz val="10"/>
      <color theme="0"/>
      <name val="Arial"/>
      <family val="2"/>
    </font>
    <font>
      <sz val="18"/>
      <color theme="3"/>
      <name val="Calibri Light"/>
      <family val="3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u val="single"/>
      <sz val="10"/>
      <color theme="10"/>
      <name val="Arial"/>
      <family val="2"/>
    </font>
    <font>
      <sz val="10"/>
      <color rgb="FFFA7D0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sz val="10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sz val="10"/>
      <color theme="1"/>
      <name val="游ゴシック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38" fontId="0" fillId="0" borderId="10" xfId="49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0" fontId="41" fillId="0" borderId="13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180" fontId="0" fillId="0" borderId="11" xfId="49" applyNumberFormat="1" applyFont="1" applyBorder="1" applyAlignment="1">
      <alignment vertical="center"/>
    </xf>
    <xf numFmtId="180" fontId="0" fillId="0" borderId="12" xfId="49" applyNumberFormat="1" applyFont="1" applyBorder="1" applyAlignment="1">
      <alignment vertical="center"/>
    </xf>
    <xf numFmtId="180" fontId="0" fillId="0" borderId="10" xfId="49" applyNumberFormat="1" applyFont="1" applyBorder="1" applyAlignment="1">
      <alignment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cols>
    <col min="1" max="1" width="9.140625" style="1" customWidth="1"/>
    <col min="2" max="9" width="12.7109375" style="1" customWidth="1"/>
    <col min="10" max="10" width="1.8515625" style="1" customWidth="1"/>
    <col min="11" max="14" width="12.7109375" style="1" customWidth="1"/>
    <col min="15" max="16384" width="9.140625" style="1" customWidth="1"/>
  </cols>
  <sheetData>
    <row r="1" ht="16.5">
      <c r="A1" s="3" t="s">
        <v>55</v>
      </c>
    </row>
    <row r="2" ht="16.5">
      <c r="A2" s="3"/>
    </row>
    <row r="3" spans="1:14" ht="16.5" customHeight="1">
      <c r="A3" s="4"/>
      <c r="B3" s="18" t="s">
        <v>49</v>
      </c>
      <c r="C3" s="19"/>
      <c r="D3" s="19"/>
      <c r="E3" s="20"/>
      <c r="F3" s="24" t="s">
        <v>56</v>
      </c>
      <c r="G3" s="25"/>
      <c r="H3" s="25"/>
      <c r="I3" s="26"/>
      <c r="J3" s="2"/>
      <c r="K3" s="18" t="s">
        <v>49</v>
      </c>
      <c r="L3" s="19"/>
      <c r="M3" s="19"/>
      <c r="N3" s="20"/>
    </row>
    <row r="4" spans="1:14" ht="16.5">
      <c r="A4" s="5"/>
      <c r="B4" s="21"/>
      <c r="C4" s="22"/>
      <c r="D4" s="22"/>
      <c r="E4" s="23"/>
      <c r="F4" s="27"/>
      <c r="G4" s="28"/>
      <c r="H4" s="28"/>
      <c r="I4" s="29"/>
      <c r="J4" s="2"/>
      <c r="K4" s="21" t="s">
        <v>0</v>
      </c>
      <c r="L4" s="22"/>
      <c r="M4" s="22"/>
      <c r="N4" s="23"/>
    </row>
    <row r="5" spans="1:14" ht="33" customHeight="1">
      <c r="A5" s="6"/>
      <c r="B5" s="8" t="s">
        <v>50</v>
      </c>
      <c r="C5" s="13" t="s">
        <v>51</v>
      </c>
      <c r="D5" s="13" t="s">
        <v>52</v>
      </c>
      <c r="E5" s="13" t="s">
        <v>51</v>
      </c>
      <c r="F5" s="8" t="s">
        <v>50</v>
      </c>
      <c r="G5" s="13" t="s">
        <v>51</v>
      </c>
      <c r="H5" s="13" t="s">
        <v>52</v>
      </c>
      <c r="I5" s="13" t="s">
        <v>51</v>
      </c>
      <c r="J5" s="7"/>
      <c r="K5" s="14" t="s">
        <v>50</v>
      </c>
      <c r="L5" s="13" t="s">
        <v>51</v>
      </c>
      <c r="M5" s="13" t="s">
        <v>52</v>
      </c>
      <c r="N5" s="13" t="s">
        <v>51</v>
      </c>
    </row>
    <row r="6" spans="1:14" ht="16.5">
      <c r="A6" s="4" t="s">
        <v>1</v>
      </c>
      <c r="B6" s="9">
        <v>5156063</v>
      </c>
      <c r="C6" s="17">
        <f>B6/$B$6*100</f>
        <v>100</v>
      </c>
      <c r="D6" s="9">
        <v>5340783</v>
      </c>
      <c r="E6" s="17">
        <f>D6/$D$6*100</f>
        <v>100</v>
      </c>
      <c r="F6" s="9">
        <v>57949915</v>
      </c>
      <c r="G6" s="17">
        <f>F6/$F$6*100</f>
        <v>100</v>
      </c>
      <c r="H6" s="9">
        <v>56872826</v>
      </c>
      <c r="I6" s="17">
        <f>H6/$H$6*100</f>
        <v>100</v>
      </c>
      <c r="J6" s="10"/>
      <c r="K6" s="9">
        <v>5844088</v>
      </c>
      <c r="L6" s="17">
        <f>K6/$K$6*100</f>
        <v>100</v>
      </c>
      <c r="M6" s="9">
        <v>5578975</v>
      </c>
      <c r="N6" s="17">
        <f>M6/$M$6*100</f>
        <v>100</v>
      </c>
    </row>
    <row r="7" spans="1:14" ht="16.5">
      <c r="A7" s="5"/>
      <c r="B7" s="11"/>
      <c r="C7" s="11"/>
      <c r="D7" s="11"/>
      <c r="E7" s="11"/>
      <c r="F7" s="11"/>
      <c r="G7" s="11"/>
      <c r="H7" s="11"/>
      <c r="I7" s="11"/>
      <c r="J7" s="10"/>
      <c r="K7" s="11"/>
      <c r="L7" s="11"/>
      <c r="M7" s="11"/>
      <c r="N7" s="11"/>
    </row>
    <row r="8" spans="1:14" ht="16.5">
      <c r="A8" s="5" t="s">
        <v>2</v>
      </c>
      <c r="B8" s="11">
        <v>216124</v>
      </c>
      <c r="C8" s="15">
        <f aca="true" t="shared" si="0" ref="C8:C54">B8/$B$6*100</f>
        <v>4.191647774668385</v>
      </c>
      <c r="D8" s="11">
        <v>224718</v>
      </c>
      <c r="E8" s="15">
        <f aca="true" t="shared" si="1" ref="E8:E54">D8/$D$6*100</f>
        <v>4.207585292268943</v>
      </c>
      <c r="F8" s="11">
        <v>2165390</v>
      </c>
      <c r="G8" s="15">
        <f aca="true" t="shared" si="2" ref="G8:G54">F8/$F$6*100</f>
        <v>3.736657767315103</v>
      </c>
      <c r="H8" s="11">
        <v>2165925</v>
      </c>
      <c r="I8" s="15">
        <f aca="true" t="shared" si="3" ref="I8:I54">H8/$H$6*100</f>
        <v>3.8083653518465916</v>
      </c>
      <c r="J8" s="10"/>
      <c r="K8" s="11">
        <v>239112</v>
      </c>
      <c r="L8" s="15">
        <f aca="true" t="shared" si="4" ref="L8:L54">K8/$K$6*100</f>
        <v>4.09151949799524</v>
      </c>
      <c r="M8" s="11">
        <v>233168</v>
      </c>
      <c r="N8" s="15">
        <f aca="true" t="shared" si="5" ref="N8:N54">M8/$M$6*100</f>
        <v>4.179405715207542</v>
      </c>
    </row>
    <row r="9" spans="1:14" ht="16.5">
      <c r="A9" s="5" t="s">
        <v>3</v>
      </c>
      <c r="B9" s="11">
        <v>55113</v>
      </c>
      <c r="C9" s="15">
        <f t="shared" si="0"/>
        <v>1.068896947147465</v>
      </c>
      <c r="D9" s="11">
        <v>58116</v>
      </c>
      <c r="E9" s="15">
        <f t="shared" si="1"/>
        <v>1.0881550514222353</v>
      </c>
      <c r="F9" s="11">
        <v>498418</v>
      </c>
      <c r="G9" s="15">
        <f t="shared" si="2"/>
        <v>0.8600840915814976</v>
      </c>
      <c r="H9" s="11">
        <v>498988</v>
      </c>
      <c r="I9" s="15">
        <f t="shared" si="3"/>
        <v>0.8773750754006844</v>
      </c>
      <c r="J9" s="10"/>
      <c r="K9" s="11">
        <v>57973</v>
      </c>
      <c r="L9" s="15">
        <f t="shared" si="4"/>
        <v>0.9919939603921091</v>
      </c>
      <c r="M9" s="11">
        <v>59069</v>
      </c>
      <c r="N9" s="15">
        <f t="shared" si="5"/>
        <v>1.0587787183129518</v>
      </c>
    </row>
    <row r="10" spans="1:14" ht="16.5">
      <c r="A10" s="5" t="s">
        <v>4</v>
      </c>
      <c r="B10" s="11">
        <v>54598</v>
      </c>
      <c r="C10" s="15">
        <f t="shared" si="0"/>
        <v>1.0589087061193783</v>
      </c>
      <c r="D10" s="11">
        <v>58415</v>
      </c>
      <c r="E10" s="15">
        <f t="shared" si="1"/>
        <v>1.093753481465171</v>
      </c>
      <c r="F10" s="11">
        <v>518167</v>
      </c>
      <c r="G10" s="15">
        <f t="shared" si="2"/>
        <v>0.8941635203433862</v>
      </c>
      <c r="H10" s="11">
        <v>525264</v>
      </c>
      <c r="I10" s="15">
        <f t="shared" si="3"/>
        <v>0.9235764018478702</v>
      </c>
      <c r="J10" s="10"/>
      <c r="K10" s="11">
        <v>56850</v>
      </c>
      <c r="L10" s="15">
        <f t="shared" si="4"/>
        <v>0.9727779595379125</v>
      </c>
      <c r="M10" s="11">
        <v>59451</v>
      </c>
      <c r="N10" s="15">
        <f t="shared" si="5"/>
        <v>1.065625854211571</v>
      </c>
    </row>
    <row r="11" spans="1:14" ht="16.5">
      <c r="A11" s="5" t="s">
        <v>5</v>
      </c>
      <c r="B11" s="11">
        <v>95305</v>
      </c>
      <c r="C11" s="15">
        <f t="shared" si="0"/>
        <v>1.8484064294792366</v>
      </c>
      <c r="D11" s="11">
        <v>97974</v>
      </c>
      <c r="E11" s="15">
        <f t="shared" si="1"/>
        <v>1.8344501171457446</v>
      </c>
      <c r="F11" s="11">
        <v>1031186</v>
      </c>
      <c r="G11" s="15">
        <f t="shared" si="2"/>
        <v>1.7794435073804682</v>
      </c>
      <c r="H11" s="11">
        <v>1006886</v>
      </c>
      <c r="I11" s="15">
        <f t="shared" si="3"/>
        <v>1.770416683707611</v>
      </c>
      <c r="J11" s="10"/>
      <c r="K11" s="11">
        <v>104258</v>
      </c>
      <c r="L11" s="15">
        <f t="shared" si="4"/>
        <v>1.783990932374735</v>
      </c>
      <c r="M11" s="11">
        <v>102026</v>
      </c>
      <c r="N11" s="15">
        <f t="shared" si="5"/>
        <v>1.8287588669961778</v>
      </c>
    </row>
    <row r="12" spans="1:14" ht="16.5">
      <c r="A12" s="5" t="s">
        <v>6</v>
      </c>
      <c r="B12" s="11">
        <v>44883</v>
      </c>
      <c r="C12" s="15">
        <f t="shared" si="0"/>
        <v>0.8704897515798391</v>
      </c>
      <c r="D12" s="11">
        <v>48769</v>
      </c>
      <c r="E12" s="15">
        <f t="shared" si="1"/>
        <v>0.9131432600800296</v>
      </c>
      <c r="F12" s="11">
        <v>398671</v>
      </c>
      <c r="G12" s="15">
        <f t="shared" si="2"/>
        <v>0.6879578684455361</v>
      </c>
      <c r="H12" s="11">
        <v>413719</v>
      </c>
      <c r="I12" s="15">
        <f t="shared" si="3"/>
        <v>0.7274458279952539</v>
      </c>
      <c r="J12" s="10"/>
      <c r="K12" s="11">
        <v>46884</v>
      </c>
      <c r="L12" s="15">
        <f t="shared" si="4"/>
        <v>0.8022466465255144</v>
      </c>
      <c r="M12" s="11">
        <v>49432</v>
      </c>
      <c r="N12" s="15">
        <f t="shared" si="5"/>
        <v>0.8860408946087768</v>
      </c>
    </row>
    <row r="13" spans="1:14" ht="16.5">
      <c r="A13" s="5" t="s">
        <v>7</v>
      </c>
      <c r="B13" s="11">
        <v>52141</v>
      </c>
      <c r="C13" s="15">
        <f t="shared" si="0"/>
        <v>1.0112560688261567</v>
      </c>
      <c r="D13" s="11">
        <v>55778</v>
      </c>
      <c r="E13" s="15">
        <f t="shared" si="1"/>
        <v>1.044378698778812</v>
      </c>
      <c r="F13" s="11">
        <v>465796</v>
      </c>
      <c r="G13" s="15">
        <f t="shared" si="2"/>
        <v>0.8037906526696371</v>
      </c>
      <c r="H13" s="11">
        <v>475435</v>
      </c>
      <c r="I13" s="15">
        <f t="shared" si="3"/>
        <v>0.8359616242737788</v>
      </c>
      <c r="J13" s="10"/>
      <c r="K13" s="11">
        <v>53779</v>
      </c>
      <c r="L13" s="15">
        <f t="shared" si="4"/>
        <v>0.9202291272821354</v>
      </c>
      <c r="M13" s="11">
        <v>56551</v>
      </c>
      <c r="N13" s="15">
        <f t="shared" si="5"/>
        <v>1.0136449795885445</v>
      </c>
    </row>
    <row r="14" spans="1:14" ht="16.5">
      <c r="A14" s="5" t="s">
        <v>8</v>
      </c>
      <c r="B14" s="11">
        <v>81677</v>
      </c>
      <c r="C14" s="15">
        <f t="shared" si="0"/>
        <v>1.5840962377690109</v>
      </c>
      <c r="D14" s="11">
        <v>85960</v>
      </c>
      <c r="E14" s="15">
        <f t="shared" si="1"/>
        <v>1.6095018277282565</v>
      </c>
      <c r="F14" s="11">
        <v>802365</v>
      </c>
      <c r="G14" s="15">
        <f t="shared" si="2"/>
        <v>1.3845835666885793</v>
      </c>
      <c r="H14" s="11">
        <v>806130</v>
      </c>
      <c r="I14" s="15">
        <f t="shared" si="3"/>
        <v>1.4174256084971053</v>
      </c>
      <c r="J14" s="10"/>
      <c r="K14" s="11">
        <v>87744</v>
      </c>
      <c r="L14" s="15">
        <f t="shared" si="4"/>
        <v>1.5014147630904942</v>
      </c>
      <c r="M14" s="11">
        <v>88128</v>
      </c>
      <c r="N14" s="15">
        <f t="shared" si="5"/>
        <v>1.5796450064752037</v>
      </c>
    </row>
    <row r="15" spans="1:14" ht="16.5">
      <c r="A15" s="5" t="s">
        <v>9</v>
      </c>
      <c r="B15" s="11">
        <v>108602</v>
      </c>
      <c r="C15" s="15">
        <f t="shared" si="0"/>
        <v>2.106296994431604</v>
      </c>
      <c r="D15" s="11">
        <v>115007</v>
      </c>
      <c r="E15" s="15">
        <f t="shared" si="1"/>
        <v>2.153373391130102</v>
      </c>
      <c r="F15" s="11">
        <v>1237104</v>
      </c>
      <c r="G15" s="15">
        <f t="shared" si="2"/>
        <v>2.134781388376497</v>
      </c>
      <c r="H15" s="11">
        <v>1233534</v>
      </c>
      <c r="I15" s="15">
        <f t="shared" si="3"/>
        <v>2.168933894721532</v>
      </c>
      <c r="J15" s="10"/>
      <c r="K15" s="11">
        <v>118235</v>
      </c>
      <c r="L15" s="15">
        <f t="shared" si="4"/>
        <v>2.023155708812051</v>
      </c>
      <c r="M15" s="11">
        <v>118031</v>
      </c>
      <c r="N15" s="15">
        <f t="shared" si="5"/>
        <v>2.1156395215967088</v>
      </c>
    </row>
    <row r="16" spans="1:14" ht="16.5">
      <c r="A16" s="5" t="s">
        <v>10</v>
      </c>
      <c r="B16" s="11">
        <v>80062</v>
      </c>
      <c r="C16" s="15">
        <f t="shared" si="0"/>
        <v>1.5527738896906418</v>
      </c>
      <c r="D16" s="11">
        <v>86088</v>
      </c>
      <c r="E16" s="15">
        <f t="shared" si="1"/>
        <v>1.611898480054329</v>
      </c>
      <c r="F16" s="11">
        <v>870819</v>
      </c>
      <c r="G16" s="15">
        <f t="shared" si="2"/>
        <v>1.5027097106182123</v>
      </c>
      <c r="H16" s="11">
        <v>878756</v>
      </c>
      <c r="I16" s="15">
        <f t="shared" si="3"/>
        <v>1.5451245556181787</v>
      </c>
      <c r="J16" s="10"/>
      <c r="K16" s="11">
        <v>86204</v>
      </c>
      <c r="L16" s="15">
        <f t="shared" si="4"/>
        <v>1.4750633460687108</v>
      </c>
      <c r="M16" s="11">
        <v>88332</v>
      </c>
      <c r="N16" s="15">
        <f t="shared" si="5"/>
        <v>1.5833015921383409</v>
      </c>
    </row>
    <row r="17" spans="1:14" ht="16.5">
      <c r="A17" s="5" t="s">
        <v>11</v>
      </c>
      <c r="B17" s="11">
        <v>85003</v>
      </c>
      <c r="C17" s="15">
        <f t="shared" si="0"/>
        <v>1.6486028196319558</v>
      </c>
      <c r="D17" s="11">
        <v>90231</v>
      </c>
      <c r="E17" s="15">
        <f t="shared" si="1"/>
        <v>1.6894713752646382</v>
      </c>
      <c r="F17" s="11">
        <v>895790</v>
      </c>
      <c r="G17" s="15">
        <f t="shared" si="2"/>
        <v>1.545800369163613</v>
      </c>
      <c r="H17" s="11">
        <v>900921</v>
      </c>
      <c r="I17" s="15">
        <f t="shared" si="3"/>
        <v>1.584097473897288</v>
      </c>
      <c r="J17" s="10"/>
      <c r="K17" s="11">
        <v>91873</v>
      </c>
      <c r="L17" s="15">
        <f t="shared" si="4"/>
        <v>1.5720673610664315</v>
      </c>
      <c r="M17" s="11">
        <v>92006</v>
      </c>
      <c r="N17" s="15">
        <f t="shared" si="5"/>
        <v>1.649155982953858</v>
      </c>
    </row>
    <row r="18" spans="1:14" ht="16.5">
      <c r="A18" s="5" t="s">
        <v>12</v>
      </c>
      <c r="B18" s="11">
        <v>230278</v>
      </c>
      <c r="C18" s="15">
        <f t="shared" si="0"/>
        <v>4.466159548477201</v>
      </c>
      <c r="D18" s="11">
        <v>240542</v>
      </c>
      <c r="E18" s="15">
        <f t="shared" si="1"/>
        <v>4.503871436079691</v>
      </c>
      <c r="F18" s="11">
        <v>2602009</v>
      </c>
      <c r="G18" s="15">
        <f t="shared" si="2"/>
        <v>4.490099769775331</v>
      </c>
      <c r="H18" s="11">
        <v>2575544</v>
      </c>
      <c r="I18" s="15">
        <f t="shared" si="3"/>
        <v>4.528602113072419</v>
      </c>
      <c r="J18" s="10"/>
      <c r="K18" s="11">
        <v>261920</v>
      </c>
      <c r="L18" s="15">
        <f t="shared" si="4"/>
        <v>4.481794250873704</v>
      </c>
      <c r="M18" s="11">
        <v>250834</v>
      </c>
      <c r="N18" s="15">
        <f t="shared" si="5"/>
        <v>4.496058863859401</v>
      </c>
    </row>
    <row r="19" spans="1:14" ht="16.5">
      <c r="A19" s="5" t="s">
        <v>13</v>
      </c>
      <c r="B19" s="11">
        <v>182689</v>
      </c>
      <c r="C19" s="15">
        <f t="shared" si="0"/>
        <v>3.5431878935536667</v>
      </c>
      <c r="D19" s="11">
        <v>188740</v>
      </c>
      <c r="E19" s="15">
        <f t="shared" si="1"/>
        <v>3.5339387501795145</v>
      </c>
      <c r="F19" s="11">
        <v>2151386</v>
      </c>
      <c r="G19" s="15">
        <f t="shared" si="2"/>
        <v>3.7124920718175343</v>
      </c>
      <c r="H19" s="11">
        <v>2114259</v>
      </c>
      <c r="I19" s="15">
        <f t="shared" si="3"/>
        <v>3.717520560698004</v>
      </c>
      <c r="J19" s="10"/>
      <c r="K19" s="11">
        <v>209164</v>
      </c>
      <c r="L19" s="15">
        <f t="shared" si="4"/>
        <v>3.5790699934703243</v>
      </c>
      <c r="M19" s="11">
        <v>196579</v>
      </c>
      <c r="N19" s="15">
        <f t="shared" si="5"/>
        <v>3.5235683974206733</v>
      </c>
    </row>
    <row r="20" spans="1:14" ht="16.5">
      <c r="A20" s="5" t="s">
        <v>14</v>
      </c>
      <c r="B20" s="11">
        <v>628239</v>
      </c>
      <c r="C20" s="15">
        <f t="shared" si="0"/>
        <v>12.18447098105667</v>
      </c>
      <c r="D20" s="11">
        <v>621671</v>
      </c>
      <c r="E20" s="15">
        <f t="shared" si="1"/>
        <v>11.640072251578093</v>
      </c>
      <c r="F20" s="11">
        <v>9592059</v>
      </c>
      <c r="G20" s="15">
        <f t="shared" si="2"/>
        <v>16.552326263118765</v>
      </c>
      <c r="H20" s="11">
        <v>9005511</v>
      </c>
      <c r="I20" s="15">
        <f t="shared" si="3"/>
        <v>15.834470754099684</v>
      </c>
      <c r="J20" s="10"/>
      <c r="K20" s="11">
        <v>802355</v>
      </c>
      <c r="L20" s="15">
        <f t="shared" si="4"/>
        <v>13.729344937995458</v>
      </c>
      <c r="M20" s="11">
        <v>685615</v>
      </c>
      <c r="N20" s="15">
        <f t="shared" si="5"/>
        <v>12.28926460505738</v>
      </c>
    </row>
    <row r="21" spans="1:14" ht="16.5">
      <c r="A21" s="5" t="s">
        <v>15</v>
      </c>
      <c r="B21" s="11">
        <v>285325</v>
      </c>
      <c r="C21" s="15">
        <f t="shared" si="0"/>
        <v>5.533776449201649</v>
      </c>
      <c r="D21" s="11">
        <v>287942</v>
      </c>
      <c r="E21" s="15">
        <f t="shared" si="1"/>
        <v>5.39138175057852</v>
      </c>
      <c r="F21" s="11">
        <v>3525744</v>
      </c>
      <c r="G21" s="15">
        <f t="shared" si="2"/>
        <v>6.084122815365648</v>
      </c>
      <c r="H21" s="11">
        <v>3464316</v>
      </c>
      <c r="I21" s="15">
        <f t="shared" si="3"/>
        <v>6.091337891315617</v>
      </c>
      <c r="J21" s="10"/>
      <c r="K21" s="11">
        <v>339341</v>
      </c>
      <c r="L21" s="15">
        <f t="shared" si="4"/>
        <v>5.806568963369477</v>
      </c>
      <c r="M21" s="11">
        <v>307269</v>
      </c>
      <c r="N21" s="15">
        <f t="shared" si="5"/>
        <v>5.507624608463024</v>
      </c>
    </row>
    <row r="22" spans="1:14" ht="16.5">
      <c r="A22" s="5" t="s">
        <v>16</v>
      </c>
      <c r="B22" s="11">
        <v>103861</v>
      </c>
      <c r="C22" s="15">
        <f t="shared" si="0"/>
        <v>2.014346993044887</v>
      </c>
      <c r="D22" s="11">
        <v>112948</v>
      </c>
      <c r="E22" s="15">
        <f t="shared" si="1"/>
        <v>2.1148209916036658</v>
      </c>
      <c r="F22" s="11">
        <v>1004621</v>
      </c>
      <c r="G22" s="15">
        <f t="shared" si="2"/>
        <v>1.7336021976908853</v>
      </c>
      <c r="H22" s="11">
        <v>1025630</v>
      </c>
      <c r="I22" s="15">
        <f t="shared" si="3"/>
        <v>1.8033744270066692</v>
      </c>
      <c r="J22" s="10"/>
      <c r="K22" s="11">
        <v>108401</v>
      </c>
      <c r="L22" s="15">
        <f t="shared" si="4"/>
        <v>1.854883088687234</v>
      </c>
      <c r="M22" s="11">
        <v>114895</v>
      </c>
      <c r="N22" s="15">
        <f t="shared" si="5"/>
        <v>2.0594284792457396</v>
      </c>
    </row>
    <row r="23" spans="1:14" ht="16.5">
      <c r="A23" s="5" t="s">
        <v>17</v>
      </c>
      <c r="B23" s="11">
        <v>48987</v>
      </c>
      <c r="C23" s="15">
        <f t="shared" si="0"/>
        <v>0.9500853655201653</v>
      </c>
      <c r="D23" s="11">
        <v>51785</v>
      </c>
      <c r="E23" s="15">
        <f t="shared" si="1"/>
        <v>0.9696143805131195</v>
      </c>
      <c r="F23" s="11">
        <v>508283</v>
      </c>
      <c r="G23" s="15">
        <f t="shared" si="2"/>
        <v>0.8771074124957734</v>
      </c>
      <c r="H23" s="11">
        <v>504554</v>
      </c>
      <c r="I23" s="15">
        <f t="shared" si="3"/>
        <v>0.8871618231174234</v>
      </c>
      <c r="J23" s="10"/>
      <c r="K23" s="11">
        <v>51678</v>
      </c>
      <c r="L23" s="15">
        <f t="shared" si="4"/>
        <v>0.8842782654881309</v>
      </c>
      <c r="M23" s="11">
        <v>52660</v>
      </c>
      <c r="N23" s="15">
        <f t="shared" si="5"/>
        <v>0.9439009853960629</v>
      </c>
    </row>
    <row r="24" spans="1:14" ht="16.5">
      <c r="A24" s="5" t="s">
        <v>18</v>
      </c>
      <c r="B24" s="11">
        <v>56437</v>
      </c>
      <c r="C24" s="15">
        <f t="shared" si="0"/>
        <v>1.0945754541788957</v>
      </c>
      <c r="D24" s="11">
        <v>59770</v>
      </c>
      <c r="E24" s="15">
        <f t="shared" si="1"/>
        <v>1.119124293198207</v>
      </c>
      <c r="F24" s="11">
        <v>543315</v>
      </c>
      <c r="G24" s="15">
        <f t="shared" si="2"/>
        <v>0.9375596150572438</v>
      </c>
      <c r="H24" s="11">
        <v>541030</v>
      </c>
      <c r="I24" s="15">
        <f t="shared" si="3"/>
        <v>0.951297901039769</v>
      </c>
      <c r="J24" s="10"/>
      <c r="K24" s="11">
        <v>60959</v>
      </c>
      <c r="L24" s="15">
        <f t="shared" si="4"/>
        <v>1.0430883313187618</v>
      </c>
      <c r="M24" s="11">
        <v>61301</v>
      </c>
      <c r="N24" s="15">
        <f t="shared" si="5"/>
        <v>1.098786067333157</v>
      </c>
    </row>
    <row r="25" spans="1:14" ht="16.5">
      <c r="A25" s="5" t="s">
        <v>19</v>
      </c>
      <c r="B25" s="11">
        <v>39859</v>
      </c>
      <c r="C25" s="15">
        <f t="shared" si="0"/>
        <v>0.7730510662883677</v>
      </c>
      <c r="D25" s="11">
        <v>41644</v>
      </c>
      <c r="E25" s="15">
        <f t="shared" si="1"/>
        <v>0.7797358552107434</v>
      </c>
      <c r="F25" s="11">
        <v>373974</v>
      </c>
      <c r="G25" s="15">
        <f t="shared" si="2"/>
        <v>0.6453400319914188</v>
      </c>
      <c r="H25" s="11">
        <v>377238</v>
      </c>
      <c r="I25" s="15">
        <f t="shared" si="3"/>
        <v>0.6633009585280675</v>
      </c>
      <c r="J25" s="10"/>
      <c r="K25" s="11">
        <v>42024</v>
      </c>
      <c r="L25" s="15">
        <f t="shared" si="4"/>
        <v>0.7190856811191071</v>
      </c>
      <c r="M25" s="11">
        <v>42443</v>
      </c>
      <c r="N25" s="15">
        <f t="shared" si="5"/>
        <v>0.7607669867672825</v>
      </c>
    </row>
    <row r="26" spans="1:14" ht="16.5">
      <c r="A26" s="5" t="s">
        <v>20</v>
      </c>
      <c r="B26" s="11">
        <v>40814</v>
      </c>
      <c r="C26" s="15">
        <f t="shared" si="0"/>
        <v>0.7915729501365675</v>
      </c>
      <c r="D26" s="11">
        <v>42387</v>
      </c>
      <c r="E26" s="15">
        <f t="shared" si="1"/>
        <v>0.793647673009744</v>
      </c>
      <c r="F26" s="11">
        <v>366260</v>
      </c>
      <c r="G26" s="15">
        <f t="shared" si="2"/>
        <v>0.6320285370565255</v>
      </c>
      <c r="H26" s="11">
        <v>366320</v>
      </c>
      <c r="I26" s="15">
        <f t="shared" si="3"/>
        <v>0.6441037412137741</v>
      </c>
      <c r="J26" s="10"/>
      <c r="K26" s="11">
        <v>43437</v>
      </c>
      <c r="L26" s="15">
        <f t="shared" si="4"/>
        <v>0.743263961802081</v>
      </c>
      <c r="M26" s="11">
        <v>43173</v>
      </c>
      <c r="N26" s="15">
        <f t="shared" si="5"/>
        <v>0.7738518276206651</v>
      </c>
    </row>
    <row r="27" spans="1:14" ht="16.5">
      <c r="A27" s="5" t="s">
        <v>21</v>
      </c>
      <c r="B27" s="11">
        <v>99571</v>
      </c>
      <c r="C27" s="15">
        <f t="shared" si="0"/>
        <v>1.931143975548786</v>
      </c>
      <c r="D27" s="11">
        <v>106030</v>
      </c>
      <c r="E27" s="15">
        <f t="shared" si="1"/>
        <v>1.9852894229179505</v>
      </c>
      <c r="F27" s="11">
        <v>929898</v>
      </c>
      <c r="G27" s="15">
        <f t="shared" si="2"/>
        <v>1.6046580913880546</v>
      </c>
      <c r="H27" s="11">
        <v>928421</v>
      </c>
      <c r="I27" s="15">
        <f t="shared" si="3"/>
        <v>1.632450970521493</v>
      </c>
      <c r="J27" s="10"/>
      <c r="K27" s="11">
        <v>105129</v>
      </c>
      <c r="L27" s="15">
        <f t="shared" si="4"/>
        <v>1.7988948831708214</v>
      </c>
      <c r="M27" s="11">
        <v>107916</v>
      </c>
      <c r="N27" s="15">
        <f t="shared" si="5"/>
        <v>1.9343338157994974</v>
      </c>
    </row>
    <row r="28" spans="1:14" ht="16.5">
      <c r="A28" s="5" t="s">
        <v>22</v>
      </c>
      <c r="B28" s="11">
        <v>92210</v>
      </c>
      <c r="C28" s="15">
        <f t="shared" si="0"/>
        <v>1.788380010096851</v>
      </c>
      <c r="D28" s="11">
        <v>98527</v>
      </c>
      <c r="E28" s="15">
        <f t="shared" si="1"/>
        <v>1.8448044041482308</v>
      </c>
      <c r="F28" s="11">
        <v>884667</v>
      </c>
      <c r="G28" s="15">
        <f t="shared" si="2"/>
        <v>1.5266062081368021</v>
      </c>
      <c r="H28" s="11">
        <v>880780</v>
      </c>
      <c r="I28" s="15">
        <f t="shared" si="3"/>
        <v>1.5486833729697203</v>
      </c>
      <c r="J28" s="10"/>
      <c r="K28" s="11">
        <v>97701</v>
      </c>
      <c r="L28" s="15">
        <f t="shared" si="4"/>
        <v>1.6717920743151027</v>
      </c>
      <c r="M28" s="11">
        <v>100331</v>
      </c>
      <c r="N28" s="15">
        <f t="shared" si="5"/>
        <v>1.7983769420009947</v>
      </c>
    </row>
    <row r="29" spans="1:14" ht="16.5">
      <c r="A29" s="5" t="s">
        <v>23</v>
      </c>
      <c r="B29" s="11">
        <v>161789</v>
      </c>
      <c r="C29" s="15">
        <f t="shared" si="0"/>
        <v>3.1378398595983024</v>
      </c>
      <c r="D29" s="11">
        <v>172031</v>
      </c>
      <c r="E29" s="15">
        <f t="shared" si="1"/>
        <v>3.221082002395529</v>
      </c>
      <c r="F29" s="11">
        <v>1730955</v>
      </c>
      <c r="G29" s="15">
        <f t="shared" si="2"/>
        <v>2.9869845365605796</v>
      </c>
      <c r="H29" s="11">
        <v>1712983</v>
      </c>
      <c r="I29" s="15">
        <f t="shared" si="3"/>
        <v>3.0119533711934765</v>
      </c>
      <c r="J29" s="10"/>
      <c r="K29" s="11">
        <v>173201</v>
      </c>
      <c r="L29" s="15">
        <f t="shared" si="4"/>
        <v>2.963695960772665</v>
      </c>
      <c r="M29" s="11">
        <v>174850</v>
      </c>
      <c r="N29" s="15">
        <f t="shared" si="5"/>
        <v>3.1340882509780026</v>
      </c>
    </row>
    <row r="30" spans="1:14" ht="16.5">
      <c r="A30" s="5" t="s">
        <v>24</v>
      </c>
      <c r="B30" s="11">
        <v>299232</v>
      </c>
      <c r="C30" s="15">
        <f t="shared" si="0"/>
        <v>5.803497746245537</v>
      </c>
      <c r="D30" s="11">
        <v>309867</v>
      </c>
      <c r="E30" s="15">
        <f t="shared" si="1"/>
        <v>5.801902080649972</v>
      </c>
      <c r="F30" s="11">
        <v>3818542</v>
      </c>
      <c r="G30" s="15">
        <f t="shared" si="2"/>
        <v>6.589383263116089</v>
      </c>
      <c r="H30" s="11">
        <v>3749904</v>
      </c>
      <c r="I30" s="15">
        <f t="shared" si="3"/>
        <v>6.5934898329124705</v>
      </c>
      <c r="J30" s="10"/>
      <c r="K30" s="11">
        <v>337888</v>
      </c>
      <c r="L30" s="15">
        <f t="shared" si="4"/>
        <v>5.781706230296327</v>
      </c>
      <c r="M30" s="11">
        <v>322820</v>
      </c>
      <c r="N30" s="15">
        <f t="shared" si="5"/>
        <v>5.7863675675191235</v>
      </c>
    </row>
    <row r="31" spans="1:14" ht="16.5">
      <c r="A31" s="5" t="s">
        <v>25</v>
      </c>
      <c r="B31" s="11">
        <v>72261</v>
      </c>
      <c r="C31" s="15">
        <f t="shared" si="0"/>
        <v>1.401476281418594</v>
      </c>
      <c r="D31" s="11">
        <v>77168</v>
      </c>
      <c r="E31" s="15">
        <f t="shared" si="1"/>
        <v>1.4448817710811317</v>
      </c>
      <c r="F31" s="11">
        <v>798103</v>
      </c>
      <c r="G31" s="15">
        <f t="shared" si="2"/>
        <v>1.3772289398526296</v>
      </c>
      <c r="H31" s="11">
        <v>801130</v>
      </c>
      <c r="I31" s="15">
        <f t="shared" si="3"/>
        <v>1.4086340636563408</v>
      </c>
      <c r="J31" s="10"/>
      <c r="K31" s="11">
        <v>77705</v>
      </c>
      <c r="L31" s="15">
        <f t="shared" si="4"/>
        <v>1.3296343244660245</v>
      </c>
      <c r="M31" s="11">
        <v>79387</v>
      </c>
      <c r="N31" s="15">
        <f t="shared" si="5"/>
        <v>1.4229674805855914</v>
      </c>
    </row>
    <row r="32" spans="1:14" ht="16.5">
      <c r="A32" s="5" t="s">
        <v>26</v>
      </c>
      <c r="B32" s="11">
        <v>53748</v>
      </c>
      <c r="C32" s="15">
        <f t="shared" si="0"/>
        <v>1.042423259762342</v>
      </c>
      <c r="D32" s="11">
        <v>55262</v>
      </c>
      <c r="E32" s="15">
        <f t="shared" si="1"/>
        <v>1.0347171940893312</v>
      </c>
      <c r="F32" s="11">
        <v>617826</v>
      </c>
      <c r="G32" s="15">
        <f t="shared" si="2"/>
        <v>1.0661378882091546</v>
      </c>
      <c r="H32" s="11">
        <v>602600</v>
      </c>
      <c r="I32" s="15">
        <f t="shared" si="3"/>
        <v>1.0595569842089436</v>
      </c>
      <c r="J32" s="10"/>
      <c r="K32" s="11">
        <v>57342</v>
      </c>
      <c r="L32" s="15">
        <f t="shared" si="4"/>
        <v>0.9811967239370797</v>
      </c>
      <c r="M32" s="11">
        <v>56655</v>
      </c>
      <c r="N32" s="15">
        <f t="shared" si="5"/>
        <v>1.0155091212991634</v>
      </c>
    </row>
    <row r="33" spans="1:14" ht="16.5">
      <c r="A33" s="5" t="s">
        <v>27</v>
      </c>
      <c r="B33" s="11">
        <v>110564</v>
      </c>
      <c r="C33" s="15">
        <f t="shared" si="0"/>
        <v>2.1443492835521987</v>
      </c>
      <c r="D33" s="11">
        <v>113774</v>
      </c>
      <c r="E33" s="15">
        <f t="shared" si="1"/>
        <v>2.130286888645354</v>
      </c>
      <c r="F33" s="11">
        <v>1148970</v>
      </c>
      <c r="G33" s="15">
        <f t="shared" si="2"/>
        <v>1.9826948840218315</v>
      </c>
      <c r="H33" s="11">
        <v>1137370</v>
      </c>
      <c r="I33" s="15">
        <f t="shared" si="3"/>
        <v>1.9998478711080754</v>
      </c>
      <c r="J33" s="10"/>
      <c r="K33" s="11">
        <v>129186</v>
      </c>
      <c r="L33" s="15">
        <f t="shared" si="4"/>
        <v>2.2105416619325373</v>
      </c>
      <c r="M33" s="11">
        <v>118716</v>
      </c>
      <c r="N33" s="15">
        <f t="shared" si="5"/>
        <v>2.1279177626714585</v>
      </c>
    </row>
    <row r="34" spans="1:14" ht="16.5">
      <c r="A34" s="5" t="s">
        <v>28</v>
      </c>
      <c r="B34" s="11">
        <v>384332</v>
      </c>
      <c r="C34" s="15">
        <f t="shared" si="0"/>
        <v>7.453981846226472</v>
      </c>
      <c r="D34" s="11">
        <v>392940</v>
      </c>
      <c r="E34" s="15">
        <f t="shared" si="1"/>
        <v>7.357348164117508</v>
      </c>
      <c r="F34" s="11">
        <v>4528208</v>
      </c>
      <c r="G34" s="15">
        <f t="shared" si="2"/>
        <v>7.814002833308729</v>
      </c>
      <c r="H34" s="11">
        <v>4393139</v>
      </c>
      <c r="I34" s="15">
        <f t="shared" si="3"/>
        <v>7.724495702042307</v>
      </c>
      <c r="J34" s="10"/>
      <c r="K34" s="11">
        <v>469446</v>
      </c>
      <c r="L34" s="15">
        <f t="shared" si="4"/>
        <v>8.032835918966311</v>
      </c>
      <c r="M34" s="11">
        <v>422568</v>
      </c>
      <c r="N34" s="15">
        <f t="shared" si="5"/>
        <v>7.574294561276937</v>
      </c>
    </row>
    <row r="35" spans="1:14" ht="16.5">
      <c r="A35" s="5" t="s">
        <v>29</v>
      </c>
      <c r="B35" s="11">
        <v>203113</v>
      </c>
      <c r="C35" s="15">
        <f t="shared" si="0"/>
        <v>3.939304077549091</v>
      </c>
      <c r="D35" s="11">
        <v>214169</v>
      </c>
      <c r="E35" s="15">
        <f t="shared" si="1"/>
        <v>4.010067437677209</v>
      </c>
      <c r="F35" s="11">
        <v>2221469</v>
      </c>
      <c r="G35" s="15">
        <f t="shared" si="2"/>
        <v>3.8334292638738123</v>
      </c>
      <c r="H35" s="11">
        <v>2203102</v>
      </c>
      <c r="I35" s="15">
        <f t="shared" si="3"/>
        <v>3.8737340043556125</v>
      </c>
      <c r="J35" s="10"/>
      <c r="K35" s="11">
        <v>232770</v>
      </c>
      <c r="L35" s="15">
        <f t="shared" si="4"/>
        <v>3.982999571532804</v>
      </c>
      <c r="M35" s="11">
        <v>222343</v>
      </c>
      <c r="N35" s="15">
        <f t="shared" si="5"/>
        <v>3.985373657347452</v>
      </c>
    </row>
    <row r="36" spans="1:14" ht="16.5">
      <c r="A36" s="5" t="s">
        <v>30</v>
      </c>
      <c r="B36" s="11">
        <v>45583</v>
      </c>
      <c r="C36" s="15">
        <f t="shared" si="0"/>
        <v>0.8840660015209278</v>
      </c>
      <c r="D36" s="11">
        <v>46487</v>
      </c>
      <c r="E36" s="15">
        <f t="shared" si="1"/>
        <v>0.8704154428292631</v>
      </c>
      <c r="F36" s="11">
        <v>444916</v>
      </c>
      <c r="G36" s="15">
        <f t="shared" si="2"/>
        <v>0.7677595385601514</v>
      </c>
      <c r="H36" s="11">
        <v>434135</v>
      </c>
      <c r="I36" s="15">
        <f t="shared" si="3"/>
        <v>0.7633434638890636</v>
      </c>
      <c r="J36" s="10"/>
      <c r="K36" s="11">
        <v>51156</v>
      </c>
      <c r="L36" s="15">
        <f t="shared" si="4"/>
        <v>0.8753461617963316</v>
      </c>
      <c r="M36" s="11">
        <v>48235</v>
      </c>
      <c r="N36" s="15">
        <f t="shared" si="5"/>
        <v>0.8645853404971343</v>
      </c>
    </row>
    <row r="37" spans="1:14" ht="16.5">
      <c r="A37" s="5" t="s">
        <v>31</v>
      </c>
      <c r="B37" s="11">
        <v>45309</v>
      </c>
      <c r="C37" s="15">
        <f t="shared" si="0"/>
        <v>0.8787518694011303</v>
      </c>
      <c r="D37" s="11">
        <v>47247</v>
      </c>
      <c r="E37" s="15">
        <f t="shared" si="1"/>
        <v>0.8846455660153203</v>
      </c>
      <c r="F37" s="11">
        <v>378695</v>
      </c>
      <c r="G37" s="15">
        <f t="shared" si="2"/>
        <v>0.6534867221116718</v>
      </c>
      <c r="H37" s="11">
        <v>377605</v>
      </c>
      <c r="I37" s="15">
        <f t="shared" si="3"/>
        <v>0.6639462579193797</v>
      </c>
      <c r="J37" s="10"/>
      <c r="K37" s="11">
        <v>48491</v>
      </c>
      <c r="L37" s="15">
        <f t="shared" si="4"/>
        <v>0.8297445213008429</v>
      </c>
      <c r="M37" s="11">
        <v>48218</v>
      </c>
      <c r="N37" s="15">
        <f t="shared" si="5"/>
        <v>0.8642806250252063</v>
      </c>
    </row>
    <row r="38" spans="1:14" ht="16.5">
      <c r="A38" s="5" t="s">
        <v>32</v>
      </c>
      <c r="B38" s="11">
        <v>24242</v>
      </c>
      <c r="C38" s="15">
        <f t="shared" si="0"/>
        <v>0.4701649301026772</v>
      </c>
      <c r="D38" s="11">
        <v>25718</v>
      </c>
      <c r="E38" s="15">
        <f t="shared" si="1"/>
        <v>0.48153987907765583</v>
      </c>
      <c r="F38" s="11">
        <v>230055</v>
      </c>
      <c r="G38" s="15">
        <f t="shared" si="2"/>
        <v>0.39698936573073484</v>
      </c>
      <c r="H38" s="11">
        <v>230700</v>
      </c>
      <c r="I38" s="15">
        <f t="shared" si="3"/>
        <v>0.40564187895287634</v>
      </c>
      <c r="J38" s="10"/>
      <c r="K38" s="11">
        <v>25390</v>
      </c>
      <c r="L38" s="15">
        <f t="shared" si="4"/>
        <v>0.4344561546643377</v>
      </c>
      <c r="M38" s="11">
        <v>26446</v>
      </c>
      <c r="N38" s="15">
        <f t="shared" si="5"/>
        <v>0.47402972768295254</v>
      </c>
    </row>
    <row r="39" spans="1:14" ht="16.5">
      <c r="A39" s="5" t="s">
        <v>33</v>
      </c>
      <c r="B39" s="11">
        <v>32637</v>
      </c>
      <c r="C39" s="15">
        <f t="shared" si="0"/>
        <v>0.6329829561818775</v>
      </c>
      <c r="D39" s="11">
        <v>34987</v>
      </c>
      <c r="E39" s="15">
        <f t="shared" si="1"/>
        <v>0.655091210408661</v>
      </c>
      <c r="F39" s="11">
        <v>296596</v>
      </c>
      <c r="G39" s="15">
        <f t="shared" si="2"/>
        <v>0.5118143831617354</v>
      </c>
      <c r="H39" s="11">
        <v>290557</v>
      </c>
      <c r="I39" s="15">
        <f t="shared" si="3"/>
        <v>0.5108889788596052</v>
      </c>
      <c r="J39" s="10"/>
      <c r="K39" s="11">
        <v>34336</v>
      </c>
      <c r="L39" s="15">
        <f t="shared" si="4"/>
        <v>0.587533931727243</v>
      </c>
      <c r="M39" s="11">
        <v>35476</v>
      </c>
      <c r="N39" s="15">
        <f t="shared" si="5"/>
        <v>0.6358874165953423</v>
      </c>
    </row>
    <row r="40" spans="1:14" ht="16.5">
      <c r="A40" s="5" t="s">
        <v>34</v>
      </c>
      <c r="B40" s="11">
        <v>78646</v>
      </c>
      <c r="C40" s="15">
        <f t="shared" si="0"/>
        <v>1.5253110755240966</v>
      </c>
      <c r="D40" s="11">
        <v>79870</v>
      </c>
      <c r="E40" s="15">
        <f t="shared" si="1"/>
        <v>1.4954736037768246</v>
      </c>
      <c r="F40" s="11">
        <v>838870</v>
      </c>
      <c r="G40" s="15">
        <f t="shared" si="2"/>
        <v>1.4475776193977161</v>
      </c>
      <c r="H40" s="11">
        <v>820656</v>
      </c>
      <c r="I40" s="15">
        <f t="shared" si="3"/>
        <v>1.4429668045684947</v>
      </c>
      <c r="J40" s="10"/>
      <c r="K40" s="11">
        <v>86500</v>
      </c>
      <c r="L40" s="15">
        <f t="shared" si="4"/>
        <v>1.4801282937560147</v>
      </c>
      <c r="M40" s="11">
        <v>83415</v>
      </c>
      <c r="N40" s="15">
        <f t="shared" si="5"/>
        <v>1.495167122993023</v>
      </c>
    </row>
    <row r="41" spans="1:14" ht="16.5">
      <c r="A41" s="5" t="s">
        <v>35</v>
      </c>
      <c r="B41" s="11">
        <v>122155</v>
      </c>
      <c r="C41" s="15">
        <f t="shared" si="0"/>
        <v>2.369152587933856</v>
      </c>
      <c r="D41" s="11">
        <v>127057</v>
      </c>
      <c r="E41" s="15">
        <f t="shared" si="1"/>
        <v>2.378995739014298</v>
      </c>
      <c r="F41" s="11">
        <v>1303624</v>
      </c>
      <c r="G41" s="15">
        <f t="shared" si="2"/>
        <v>2.2495701676180198</v>
      </c>
      <c r="H41" s="11">
        <v>1302074</v>
      </c>
      <c r="I41" s="15">
        <f t="shared" si="3"/>
        <v>2.2894483913987322</v>
      </c>
      <c r="J41" s="10"/>
      <c r="K41" s="11">
        <v>133957</v>
      </c>
      <c r="L41" s="15">
        <f t="shared" si="4"/>
        <v>2.292179720770803</v>
      </c>
      <c r="M41" s="11">
        <v>131074</v>
      </c>
      <c r="N41" s="15">
        <f t="shared" si="5"/>
        <v>2.349427986323653</v>
      </c>
    </row>
    <row r="42" spans="1:14" ht="16.5">
      <c r="A42" s="5" t="s">
        <v>36</v>
      </c>
      <c r="B42" s="11">
        <v>56452</v>
      </c>
      <c r="C42" s="15">
        <f t="shared" si="0"/>
        <v>1.0948663738204907</v>
      </c>
      <c r="D42" s="11">
        <v>61385</v>
      </c>
      <c r="E42" s="15">
        <f t="shared" si="1"/>
        <v>1.1493633049685785</v>
      </c>
      <c r="F42" s="11">
        <v>574259</v>
      </c>
      <c r="G42" s="15">
        <f t="shared" si="2"/>
        <v>0.9909574500670105</v>
      </c>
      <c r="H42" s="11">
        <v>577791</v>
      </c>
      <c r="I42" s="15">
        <f t="shared" si="3"/>
        <v>1.015935097018038</v>
      </c>
      <c r="J42" s="10"/>
      <c r="K42" s="11">
        <v>59892</v>
      </c>
      <c r="L42" s="15">
        <f t="shared" si="4"/>
        <v>1.024830563810812</v>
      </c>
      <c r="M42" s="11">
        <v>62774</v>
      </c>
      <c r="N42" s="15">
        <f t="shared" si="5"/>
        <v>1.1251887667537497</v>
      </c>
    </row>
    <row r="43" spans="1:14" ht="16.5">
      <c r="A43" s="5" t="s">
        <v>37</v>
      </c>
      <c r="B43" s="11">
        <v>34119</v>
      </c>
      <c r="C43" s="15">
        <f t="shared" si="0"/>
        <v>0.6617258167714398</v>
      </c>
      <c r="D43" s="11">
        <v>35853</v>
      </c>
      <c r="E43" s="15">
        <f t="shared" si="1"/>
        <v>0.6713060613022472</v>
      </c>
      <c r="F43" s="11">
        <v>304530</v>
      </c>
      <c r="G43" s="15">
        <f t="shared" si="2"/>
        <v>0.5255055162721118</v>
      </c>
      <c r="H43" s="11">
        <v>301688</v>
      </c>
      <c r="I43" s="15">
        <f t="shared" si="3"/>
        <v>0.5304607159841151</v>
      </c>
      <c r="J43" s="10"/>
      <c r="K43" s="11">
        <v>37028</v>
      </c>
      <c r="L43" s="15">
        <f t="shared" si="4"/>
        <v>0.6335975775861007</v>
      </c>
      <c r="M43" s="11">
        <v>37021</v>
      </c>
      <c r="N43" s="15">
        <f t="shared" si="5"/>
        <v>0.6635806756617479</v>
      </c>
    </row>
    <row r="44" spans="1:14" ht="16.5">
      <c r="A44" s="5" t="s">
        <v>38</v>
      </c>
      <c r="B44" s="11">
        <v>44943</v>
      </c>
      <c r="C44" s="15">
        <f t="shared" si="0"/>
        <v>0.8716534301462181</v>
      </c>
      <c r="D44" s="11">
        <v>46774</v>
      </c>
      <c r="E44" s="15">
        <f t="shared" si="1"/>
        <v>0.8757891867166294</v>
      </c>
      <c r="F44" s="11">
        <v>431667</v>
      </c>
      <c r="G44" s="15">
        <f t="shared" si="2"/>
        <v>0.7448966922557176</v>
      </c>
      <c r="H44" s="11">
        <v>429167</v>
      </c>
      <c r="I44" s="15">
        <f t="shared" si="3"/>
        <v>0.7546081849352799</v>
      </c>
      <c r="J44" s="10"/>
      <c r="K44" s="11">
        <v>48460</v>
      </c>
      <c r="L44" s="15">
        <f t="shared" si="4"/>
        <v>0.8292140706984563</v>
      </c>
      <c r="M44" s="11">
        <v>47893</v>
      </c>
      <c r="N44" s="15">
        <f t="shared" si="5"/>
        <v>0.8584551821795221</v>
      </c>
    </row>
    <row r="45" spans="1:14" ht="16.5">
      <c r="A45" s="5" t="s">
        <v>39</v>
      </c>
      <c r="B45" s="11">
        <v>59710</v>
      </c>
      <c r="C45" s="15">
        <f t="shared" si="0"/>
        <v>1.1580541199748722</v>
      </c>
      <c r="D45" s="11">
        <v>63310</v>
      </c>
      <c r="E45" s="15">
        <f t="shared" si="1"/>
        <v>1.1854067090911575</v>
      </c>
      <c r="F45" s="11">
        <v>562714</v>
      </c>
      <c r="G45" s="15">
        <f t="shared" si="2"/>
        <v>0.9710350739945003</v>
      </c>
      <c r="H45" s="11">
        <v>566761</v>
      </c>
      <c r="I45" s="15">
        <f t="shared" si="3"/>
        <v>0.9965409490993116</v>
      </c>
      <c r="J45" s="10"/>
      <c r="K45" s="11">
        <v>64791</v>
      </c>
      <c r="L45" s="15">
        <f t="shared" si="4"/>
        <v>1.108658870297641</v>
      </c>
      <c r="M45" s="11">
        <v>65223</v>
      </c>
      <c r="N45" s="15">
        <f t="shared" si="5"/>
        <v>1.1690857191509192</v>
      </c>
    </row>
    <row r="46" spans="1:14" ht="16.5">
      <c r="A46" s="5" t="s">
        <v>40</v>
      </c>
      <c r="B46" s="11">
        <v>33064</v>
      </c>
      <c r="C46" s="15">
        <f t="shared" si="0"/>
        <v>0.6412644686459417</v>
      </c>
      <c r="D46" s="11">
        <v>35366</v>
      </c>
      <c r="E46" s="15">
        <f t="shared" si="1"/>
        <v>0.6621875481553922</v>
      </c>
      <c r="F46" s="11">
        <v>275477</v>
      </c>
      <c r="G46" s="15">
        <f t="shared" si="2"/>
        <v>0.47537084394342943</v>
      </c>
      <c r="H46" s="11">
        <v>279196</v>
      </c>
      <c r="I46" s="15">
        <f t="shared" si="3"/>
        <v>0.49091283067241986</v>
      </c>
      <c r="J46" s="10"/>
      <c r="K46" s="11">
        <v>35098</v>
      </c>
      <c r="L46" s="15">
        <f t="shared" si="4"/>
        <v>0.6005727497600994</v>
      </c>
      <c r="M46" s="11">
        <v>36239</v>
      </c>
      <c r="N46" s="15">
        <f t="shared" si="5"/>
        <v>0.6495637639530559</v>
      </c>
    </row>
    <row r="47" spans="1:14" ht="16.5">
      <c r="A47" s="5" t="s">
        <v>41</v>
      </c>
      <c r="B47" s="11">
        <v>210530</v>
      </c>
      <c r="C47" s="15">
        <f t="shared" si="0"/>
        <v>4.083154142996313</v>
      </c>
      <c r="D47" s="11">
        <v>212649</v>
      </c>
      <c r="E47" s="15">
        <f t="shared" si="1"/>
        <v>3.9816071913050948</v>
      </c>
      <c r="F47" s="11">
        <v>2309989</v>
      </c>
      <c r="G47" s="15">
        <f t="shared" si="2"/>
        <v>3.9861818606636437</v>
      </c>
      <c r="H47" s="11">
        <v>2236269</v>
      </c>
      <c r="I47" s="15">
        <f t="shared" si="3"/>
        <v>3.9320518379023404</v>
      </c>
      <c r="J47" s="10"/>
      <c r="K47" s="11">
        <v>240203</v>
      </c>
      <c r="L47" s="15">
        <f t="shared" si="4"/>
        <v>4.110187936937295</v>
      </c>
      <c r="M47" s="11">
        <v>223008</v>
      </c>
      <c r="N47" s="15">
        <f t="shared" si="5"/>
        <v>3.997293409631698</v>
      </c>
    </row>
    <row r="48" spans="1:14" ht="16.5">
      <c r="A48" s="5" t="s">
        <v>42</v>
      </c>
      <c r="B48" s="11">
        <v>35815</v>
      </c>
      <c r="C48" s="15">
        <f t="shared" si="0"/>
        <v>0.6946191309144206</v>
      </c>
      <c r="D48" s="11">
        <v>37479</v>
      </c>
      <c r="E48" s="15">
        <f t="shared" si="1"/>
        <v>0.7017510353818907</v>
      </c>
      <c r="F48" s="11">
        <v>360756</v>
      </c>
      <c r="G48" s="15">
        <f t="shared" si="2"/>
        <v>0.6225306801571667</v>
      </c>
      <c r="H48" s="11">
        <v>354733</v>
      </c>
      <c r="I48" s="15">
        <f t="shared" si="3"/>
        <v>0.6237302151997862</v>
      </c>
      <c r="J48" s="10"/>
      <c r="K48" s="11">
        <v>37809</v>
      </c>
      <c r="L48" s="15">
        <f t="shared" si="4"/>
        <v>0.6469615105042908</v>
      </c>
      <c r="M48" s="11">
        <v>38131</v>
      </c>
      <c r="N48" s="15">
        <f t="shared" si="5"/>
        <v>0.6834768035346995</v>
      </c>
    </row>
    <row r="49" spans="1:14" ht="16.5">
      <c r="A49" s="5" t="s">
        <v>43</v>
      </c>
      <c r="B49" s="11">
        <v>58382</v>
      </c>
      <c r="C49" s="15">
        <f t="shared" si="0"/>
        <v>1.1322980343723497</v>
      </c>
      <c r="D49" s="11">
        <v>62028</v>
      </c>
      <c r="E49" s="15">
        <f t="shared" si="1"/>
        <v>1.161402738137835</v>
      </c>
      <c r="F49" s="11">
        <v>525985</v>
      </c>
      <c r="G49" s="15">
        <f t="shared" si="2"/>
        <v>0.9076544805975988</v>
      </c>
      <c r="H49" s="11">
        <v>536782</v>
      </c>
      <c r="I49" s="15">
        <f t="shared" si="3"/>
        <v>0.9438286045430554</v>
      </c>
      <c r="J49" s="10"/>
      <c r="K49" s="11">
        <v>62219</v>
      </c>
      <c r="L49" s="15">
        <f t="shared" si="4"/>
        <v>1.0646485816093119</v>
      </c>
      <c r="M49" s="11">
        <v>63159</v>
      </c>
      <c r="N49" s="15">
        <f t="shared" si="5"/>
        <v>1.1320896759709445</v>
      </c>
    </row>
    <row r="50" spans="1:14" ht="16.5">
      <c r="A50" s="5" t="s">
        <v>44</v>
      </c>
      <c r="B50" s="11">
        <v>72744</v>
      </c>
      <c r="C50" s="15">
        <f t="shared" si="0"/>
        <v>1.4108438938779453</v>
      </c>
      <c r="D50" s="11">
        <v>72144</v>
      </c>
      <c r="E50" s="15">
        <f t="shared" si="1"/>
        <v>1.3508131672827748</v>
      </c>
      <c r="F50" s="11">
        <v>716508</v>
      </c>
      <c r="G50" s="15">
        <f t="shared" si="2"/>
        <v>1.2364263174501635</v>
      </c>
      <c r="H50" s="11">
        <v>690992</v>
      </c>
      <c r="I50" s="15">
        <f t="shared" si="3"/>
        <v>1.2149774305219156</v>
      </c>
      <c r="J50" s="10"/>
      <c r="K50" s="11">
        <v>80136</v>
      </c>
      <c r="L50" s="15">
        <f t="shared" si="4"/>
        <v>1.3712319184789825</v>
      </c>
      <c r="M50" s="11">
        <v>74104</v>
      </c>
      <c r="N50" s="15">
        <f t="shared" si="5"/>
        <v>1.328272666574057</v>
      </c>
    </row>
    <row r="51" spans="1:14" ht="16.5">
      <c r="A51" s="5" t="s">
        <v>45</v>
      </c>
      <c r="B51" s="11">
        <v>50589</v>
      </c>
      <c r="C51" s="15">
        <f t="shared" si="0"/>
        <v>0.9811555832424856</v>
      </c>
      <c r="D51" s="11">
        <v>52973</v>
      </c>
      <c r="E51" s="15">
        <f t="shared" si="1"/>
        <v>0.9918583099144826</v>
      </c>
      <c r="F51" s="11">
        <v>475034</v>
      </c>
      <c r="G51" s="15">
        <f t="shared" si="2"/>
        <v>0.8197320047837862</v>
      </c>
      <c r="H51" s="11">
        <v>483206</v>
      </c>
      <c r="I51" s="15">
        <f t="shared" si="3"/>
        <v>0.8496254432652952</v>
      </c>
      <c r="J51" s="10"/>
      <c r="K51" s="11">
        <v>54561</v>
      </c>
      <c r="L51" s="15">
        <f t="shared" si="4"/>
        <v>0.93361017151008</v>
      </c>
      <c r="M51" s="11">
        <v>54443</v>
      </c>
      <c r="N51" s="15">
        <f t="shared" si="5"/>
        <v>0.9758602610694617</v>
      </c>
    </row>
    <row r="52" spans="1:14" ht="16.5">
      <c r="A52" s="5" t="s">
        <v>46</v>
      </c>
      <c r="B52" s="11">
        <v>48940</v>
      </c>
      <c r="C52" s="15">
        <f t="shared" si="0"/>
        <v>0.9491738173098351</v>
      </c>
      <c r="D52" s="11">
        <v>51475</v>
      </c>
      <c r="E52" s="15">
        <f t="shared" si="1"/>
        <v>0.963809988160912</v>
      </c>
      <c r="F52" s="11">
        <v>446103</v>
      </c>
      <c r="G52" s="15">
        <f t="shared" si="2"/>
        <v>0.7698078590796897</v>
      </c>
      <c r="H52" s="11">
        <v>448050</v>
      </c>
      <c r="I52" s="15">
        <f t="shared" si="3"/>
        <v>0.7878103331809114</v>
      </c>
      <c r="J52" s="10"/>
      <c r="K52" s="11">
        <v>51725</v>
      </c>
      <c r="L52" s="15">
        <f t="shared" si="4"/>
        <v>0.8850824970465879</v>
      </c>
      <c r="M52" s="11">
        <v>52663</v>
      </c>
      <c r="N52" s="15">
        <f t="shared" si="5"/>
        <v>0.9439547587146385</v>
      </c>
    </row>
    <row r="53" spans="1:14" ht="16.5">
      <c r="A53" s="5" t="s">
        <v>47</v>
      </c>
      <c r="B53" s="11">
        <v>71793</v>
      </c>
      <c r="C53" s="15">
        <f t="shared" si="0"/>
        <v>1.3923995886008376</v>
      </c>
      <c r="D53" s="11">
        <v>75443</v>
      </c>
      <c r="E53" s="15">
        <f t="shared" si="1"/>
        <v>1.4125831362180414</v>
      </c>
      <c r="F53" s="11">
        <v>659951</v>
      </c>
      <c r="G53" s="15">
        <f t="shared" si="2"/>
        <v>1.1388299706738139</v>
      </c>
      <c r="H53" s="11">
        <v>669456</v>
      </c>
      <c r="I53" s="15">
        <f t="shared" si="3"/>
        <v>1.1771104885837747</v>
      </c>
      <c r="J53" s="10"/>
      <c r="K53" s="11">
        <v>76354</v>
      </c>
      <c r="L53" s="15">
        <f t="shared" si="4"/>
        <v>1.3065169449878236</v>
      </c>
      <c r="M53" s="11">
        <v>77256</v>
      </c>
      <c r="N53" s="15">
        <f t="shared" si="5"/>
        <v>1.3847704999574293</v>
      </c>
    </row>
    <row r="54" spans="1:14" ht="16.5">
      <c r="A54" s="6" t="s">
        <v>48</v>
      </c>
      <c r="B54" s="12">
        <v>63593</v>
      </c>
      <c r="C54" s="16">
        <f t="shared" si="0"/>
        <v>1.233363517862369</v>
      </c>
      <c r="D54" s="12">
        <v>64285</v>
      </c>
      <c r="E54" s="16">
        <f t="shared" si="1"/>
        <v>1.203662459231165</v>
      </c>
      <c r="F54" s="12">
        <v>584191</v>
      </c>
      <c r="G54" s="16">
        <f t="shared" si="2"/>
        <v>1.0080963880620015</v>
      </c>
      <c r="H54" s="12">
        <v>553619</v>
      </c>
      <c r="I54" s="16">
        <f t="shared" si="3"/>
        <v>0.9734332526398459</v>
      </c>
      <c r="J54" s="10"/>
      <c r="K54" s="12">
        <v>73423</v>
      </c>
      <c r="L54" s="16">
        <f t="shared" si="4"/>
        <v>1.2563636960976632</v>
      </c>
      <c r="M54" s="12">
        <v>67648</v>
      </c>
      <c r="N54" s="16">
        <f t="shared" si="5"/>
        <v>1.2125524849994846</v>
      </c>
    </row>
    <row r="55" ht="16.5">
      <c r="A55" s="1" t="s">
        <v>53</v>
      </c>
    </row>
    <row r="56" ht="16.5">
      <c r="A56" s="1" t="s">
        <v>54</v>
      </c>
    </row>
  </sheetData>
  <sheetProtection/>
  <mergeCells count="4">
    <mergeCell ref="K3:N3"/>
    <mergeCell ref="K4:N4"/>
    <mergeCell ref="F3:I4"/>
    <mergeCell ref="B3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2023-11-17T07:37:51Z</dcterms:created>
  <dcterms:modified xsi:type="dcterms:W3CDTF">2023-11-17T07:37:59Z</dcterms:modified>
  <cp:category/>
  <cp:version/>
  <cp:contentType/>
  <cp:contentStatus/>
</cp:coreProperties>
</file>