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第4表" sheetId="1" r:id="rId1"/>
  </sheets>
  <definedNames>
    <definedName name="a">#REF!</definedName>
    <definedName name="_xlnm.Print_Area" localSheetId="0">'第4表'!$A$3:$K$19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<sst xmlns="http://schemas.openxmlformats.org/spreadsheetml/2006/main" count="31" uniqueCount="21">
  <si>
    <t>第４表　従業者規模別事業所数及び従業者数（民営の事業所）</t>
  </si>
  <si>
    <t>従業者規模</t>
  </si>
  <si>
    <t>事業所数</t>
  </si>
  <si>
    <t>従業者数</t>
  </si>
  <si>
    <t>H26</t>
  </si>
  <si>
    <t>H24</t>
  </si>
  <si>
    <t>増減率
(%)</t>
  </si>
  <si>
    <t>合計に占める割合
（％）</t>
  </si>
  <si>
    <t>合　　計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</si>
  <si>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</si>
  <si>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</si>
  <si>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</si>
  <si>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</si>
  <si>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</si>
  <si>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</si>
  <si>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</si>
  <si>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</si>
  <si>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</si>
  <si>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出向・派遣従業者のみ</t>
  </si>
  <si>
    <t>-</t>
  </si>
  <si>
    <t>注：合計に占める割合は単位未満四捨五入のため、合計と内訳は必ずしも一致しない。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</si>
</sst>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;&quot;▲ &quot;0.0"/>
    <numFmt numFmtId="179" formatCode="#,##0.0_);[Red]\(#,##0.0\)"/>
    <numFmt numFmtId="180" formatCode="##,###,###,##0;&quot;-&quot;#,###,###,##0"/>
    <numFmt numFmtId="181" formatCode="0.0_);[Red]\(0.0\)"/>
    <numFmt numFmtId="182" formatCode="#,##0.0;\-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32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Fill="0" applyBorder="0" applyAlignment="0">
      <protection/>
    </xf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52" fillId="0" borderId="0">
      <alignment vertical="center"/>
      <protection/>
    </xf>
    <xf numFmtId="0" fontId="4" fillId="0" borderId="0">
      <alignment/>
      <protection/>
    </xf>
    <xf numFmtId="0" fontId="16" fillId="0" borderId="0">
      <alignment/>
      <protection/>
    </xf>
    <xf numFmtId="0" fontId="39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5" fillId="0" borderId="0">
      <alignment/>
      <protection/>
    </xf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33" borderId="0" xfId="201" applyFill="1" applyAlignment="1" applyProtection="1">
      <alignment/>
      <protection/>
    </xf>
    <xf numFmtId="0" fontId="4" fillId="0" borderId="0" xfId="298" applyFont="1">
      <alignment/>
      <protection/>
    </xf>
    <xf numFmtId="0" fontId="5" fillId="0" borderId="0" xfId="298" applyFont="1" applyProtection="1">
      <alignment/>
      <protection/>
    </xf>
    <xf numFmtId="0" fontId="6" fillId="0" borderId="0" xfId="298" applyFont="1" applyProtection="1">
      <alignment/>
      <protection/>
    </xf>
    <xf numFmtId="0" fontId="7" fillId="0" borderId="0" xfId="298" applyFont="1" applyProtection="1">
      <alignment/>
      <protection/>
    </xf>
    <xf numFmtId="0" fontId="7" fillId="0" borderId="0" xfId="298" applyFont="1">
      <alignment/>
      <protection/>
    </xf>
    <xf numFmtId="0" fontId="8" fillId="0" borderId="0" xfId="298" applyFont="1" applyProtection="1">
      <alignment/>
      <protection/>
    </xf>
    <xf numFmtId="0" fontId="4" fillId="0" borderId="0" xfId="298" applyFont="1" applyProtection="1">
      <alignment/>
      <protection/>
    </xf>
    <xf numFmtId="0" fontId="9" fillId="0" borderId="10" xfId="298" applyFont="1" applyBorder="1" applyAlignment="1" applyProtection="1">
      <alignment horizontal="center" vertical="center" wrapText="1"/>
      <protection/>
    </xf>
    <xf numFmtId="0" fontId="9" fillId="0" borderId="11" xfId="298" applyFont="1" applyBorder="1" applyAlignment="1" applyProtection="1">
      <alignment horizontal="center" vertical="center" wrapText="1"/>
      <protection/>
    </xf>
    <xf numFmtId="0" fontId="9" fillId="0" borderId="12" xfId="298" applyFont="1" applyBorder="1" applyAlignment="1" applyProtection="1">
      <alignment vertical="center"/>
      <protection/>
    </xf>
    <xf numFmtId="176" fontId="9" fillId="0" borderId="13" xfId="298" applyNumberFormat="1" applyFont="1" applyBorder="1" applyAlignment="1" applyProtection="1">
      <alignment vertical="center"/>
      <protection/>
    </xf>
    <xf numFmtId="177" fontId="9" fillId="0" borderId="12" xfId="298" applyNumberFormat="1" applyFont="1" applyBorder="1" applyAlignment="1" applyProtection="1">
      <alignment horizontal="right" vertical="center"/>
      <protection/>
    </xf>
    <xf numFmtId="178" fontId="9" fillId="0" borderId="14" xfId="298" applyNumberFormat="1" applyFont="1" applyBorder="1" applyAlignment="1" applyProtection="1">
      <alignment horizontal="right" vertical="center"/>
      <protection/>
    </xf>
    <xf numFmtId="179" fontId="9" fillId="0" borderId="14" xfId="298" applyNumberFormat="1" applyFont="1" applyBorder="1" applyAlignment="1" applyProtection="1">
      <alignment horizontal="right" vertical="center"/>
      <protection/>
    </xf>
    <xf numFmtId="176" fontId="9" fillId="0" borderId="0" xfId="298" applyNumberFormat="1" applyFont="1" applyBorder="1" applyAlignment="1" applyProtection="1">
      <alignment horizontal="right" vertical="center"/>
      <protection/>
    </xf>
    <xf numFmtId="0" fontId="9" fillId="0" borderId="12" xfId="298" applyFont="1" applyBorder="1" applyAlignment="1" applyProtection="1">
      <alignment horizontal="right" vertical="center"/>
      <protection/>
    </xf>
    <xf numFmtId="176" fontId="9" fillId="0" borderId="12" xfId="298" applyNumberFormat="1" applyFont="1" applyBorder="1" applyAlignment="1" applyProtection="1">
      <alignment vertical="center"/>
      <protection/>
    </xf>
    <xf numFmtId="178" fontId="9" fillId="0" borderId="12" xfId="298" applyNumberFormat="1" applyFont="1" applyBorder="1" applyAlignment="1" applyProtection="1">
      <alignment horizontal="right" vertical="center"/>
      <protection/>
    </xf>
    <xf numFmtId="177" fontId="4" fillId="0" borderId="0" xfId="298" applyNumberFormat="1" applyFont="1">
      <alignment/>
      <protection/>
    </xf>
    <xf numFmtId="0" fontId="9" fillId="0" borderId="15" xfId="298" applyFont="1" applyBorder="1" applyAlignment="1" applyProtection="1">
      <alignment horizontal="right" vertical="center"/>
      <protection/>
    </xf>
    <xf numFmtId="176" fontId="9" fillId="0" borderId="15" xfId="298" applyNumberFormat="1" applyFont="1" applyBorder="1" applyAlignment="1" applyProtection="1">
      <alignment vertical="center"/>
      <protection/>
    </xf>
    <xf numFmtId="177" fontId="9" fillId="0" borderId="15" xfId="298" applyNumberFormat="1" applyFont="1" applyBorder="1" applyAlignment="1" applyProtection="1">
      <alignment horizontal="right" vertical="center"/>
      <protection/>
    </xf>
    <xf numFmtId="178" fontId="9" fillId="0" borderId="15" xfId="298" applyNumberFormat="1" applyFont="1" applyBorder="1" applyAlignment="1" applyProtection="1">
      <alignment horizontal="right" vertical="center"/>
      <protection/>
    </xf>
    <xf numFmtId="180" fontId="10" fillId="0" borderId="15" xfId="315" applyNumberFormat="1" applyFont="1" applyFill="1" applyBorder="1" applyAlignment="1">
      <alignment horizontal="right" vertical="center"/>
      <protection/>
    </xf>
    <xf numFmtId="181" fontId="9" fillId="0" borderId="15" xfId="298" applyNumberFormat="1" applyFont="1" applyBorder="1" applyAlignment="1" applyProtection="1">
      <alignment horizontal="right" vertical="center"/>
      <protection/>
    </xf>
    <xf numFmtId="180" fontId="10" fillId="0" borderId="16" xfId="315" applyNumberFormat="1" applyFont="1" applyFill="1" applyBorder="1" applyAlignment="1">
      <alignment horizontal="right" vertical="center"/>
      <protection/>
    </xf>
    <xf numFmtId="0" fontId="11" fillId="0" borderId="0" xfId="298" applyFont="1" applyProtection="1">
      <alignment/>
      <protection/>
    </xf>
    <xf numFmtId="0" fontId="11" fillId="0" borderId="17" xfId="298" applyFont="1" applyBorder="1" applyProtection="1">
      <alignment/>
      <protection/>
    </xf>
    <xf numFmtId="182" fontId="11" fillId="0" borderId="0" xfId="298" applyNumberFormat="1" applyFont="1" applyBorder="1" applyAlignment="1" applyProtection="1">
      <alignment horizontal="right" vertical="center"/>
      <protection/>
    </xf>
    <xf numFmtId="0" fontId="12" fillId="0" borderId="0" xfId="298" applyFont="1">
      <alignment/>
      <protection/>
    </xf>
    <xf numFmtId="182" fontId="8" fillId="0" borderId="0" xfId="298" applyNumberFormat="1" applyFont="1" applyProtection="1">
      <alignment/>
      <protection/>
    </xf>
    <xf numFmtId="0" fontId="9" fillId="0" borderId="14" xfId="298" applyFont="1" applyBorder="1" applyAlignment="1" applyProtection="1">
      <alignment horizontal="center" vertical="center"/>
      <protection/>
    </xf>
    <xf numFmtId="0" fontId="9" fillId="0" borderId="12" xfId="298" applyFont="1" applyBorder="1" applyAlignment="1" applyProtection="1">
      <alignment horizontal="center" vertical="center"/>
      <protection/>
    </xf>
    <xf numFmtId="0" fontId="9" fillId="0" borderId="15" xfId="298" applyFont="1" applyBorder="1" applyAlignment="1" applyProtection="1">
      <alignment horizontal="center" vertical="center"/>
      <protection/>
    </xf>
    <xf numFmtId="0" fontId="9" fillId="0" borderId="18" xfId="298" applyFont="1" applyBorder="1" applyAlignment="1" applyProtection="1">
      <alignment horizontal="center" vertical="center"/>
      <protection/>
    </xf>
    <xf numFmtId="0" fontId="9" fillId="0" borderId="19" xfId="298" applyFont="1" applyBorder="1" applyAlignment="1" applyProtection="1">
      <alignment horizontal="center" vertical="center"/>
      <protection/>
    </xf>
    <xf numFmtId="0" fontId="9" fillId="0" borderId="10" xfId="298" applyFont="1" applyBorder="1" applyAlignment="1" applyProtection="1">
      <alignment horizontal="center" vertical="center"/>
      <protection/>
    </xf>
    <xf numFmtId="0" fontId="9" fillId="0" borderId="20" xfId="298" applyFont="1" applyBorder="1" applyAlignment="1" applyProtection="1">
      <alignment horizontal="center" vertical="center"/>
      <protection/>
    </xf>
    <xf numFmtId="0" fontId="9" fillId="0" borderId="14" xfId="298" applyFont="1" applyBorder="1" applyAlignment="1" applyProtection="1">
      <alignment horizontal="center" vertical="center" wrapText="1"/>
      <protection/>
    </xf>
    <xf numFmtId="0" fontId="9" fillId="0" borderId="15" xfId="298" applyFont="1" applyBorder="1" applyAlignment="1" applyProtection="1">
      <alignment horizontal="center" vertical="center" wrapText="1"/>
      <protection/>
    </xf>
    <xf numFmtId="0" fontId="9" fillId="0" borderId="21" xfId="298" applyFont="1" applyBorder="1" applyAlignment="1" applyProtection="1">
      <alignment horizontal="center" vertical="center"/>
      <protection/>
    </xf>
    <xf numFmtId="0" fontId="9" fillId="0" borderId="22" xfId="298" applyFont="1" applyBorder="1" applyAlignment="1" applyProtection="1">
      <alignment horizontal="center" vertical="center"/>
      <protection/>
    </xf>
  </cellXfs>
  <cellStyles count="30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2" xfId="24"/>
    <cellStyle name="20% - アクセント 2 2" xfId="25"/>
    <cellStyle name="20% - アクセント 2 2 2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2 7" xfId="31"/>
    <cellStyle name="20% - アクセント 2 8" xfId="32"/>
    <cellStyle name="20% - アクセント 3" xfId="33"/>
    <cellStyle name="20% - アクセント 3 2" xfId="34"/>
    <cellStyle name="20% - アクセント 3 2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" xfId="42"/>
    <cellStyle name="20% - アクセント 4 2" xfId="43"/>
    <cellStyle name="20% - アクセント 4 2 2" xfId="44"/>
    <cellStyle name="20% - アクセント 4 3" xfId="45"/>
    <cellStyle name="20% - アクセント 4 4" xfId="46"/>
    <cellStyle name="20% - アクセント 4 5" xfId="47"/>
    <cellStyle name="20% - アクセント 4 6" xfId="48"/>
    <cellStyle name="20% - アクセント 4 7" xfId="49"/>
    <cellStyle name="20% - アクセント 4 8" xfId="50"/>
    <cellStyle name="20% - アクセント 5" xfId="51"/>
    <cellStyle name="20% - アクセント 5 2" xfId="52"/>
    <cellStyle name="20% - アクセント 5 2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6" xfId="60"/>
    <cellStyle name="20% - アクセント 6 2" xfId="61"/>
    <cellStyle name="20% - アクセント 6 2 2" xfId="62"/>
    <cellStyle name="20% - アクセント 6 3" xfId="63"/>
    <cellStyle name="20% - アクセント 6 4" xfId="64"/>
    <cellStyle name="20% - アクセント 6 5" xfId="65"/>
    <cellStyle name="20% - アクセント 6 6" xfId="66"/>
    <cellStyle name="20% - アクセント 6 7" xfId="67"/>
    <cellStyle name="20% - アクセント 6 8" xfId="68"/>
    <cellStyle name="40% - アクセント 1" xfId="69"/>
    <cellStyle name="40% - アクセント 1 2" xfId="70"/>
    <cellStyle name="40% - アクセント 1 2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2" xfId="78"/>
    <cellStyle name="40% - アクセント 2 2" xfId="79"/>
    <cellStyle name="40% - アクセント 2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4" xfId="96"/>
    <cellStyle name="40% - アクセント 4 2" xfId="97"/>
    <cellStyle name="40% - アクセント 4 2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5" xfId="105"/>
    <cellStyle name="40% - アクセント 5 2" xfId="106"/>
    <cellStyle name="40% - アクセント 5 2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6" xfId="114"/>
    <cellStyle name="40% - アクセント 6 2" xfId="115"/>
    <cellStyle name="40% - アクセント 6 2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60% - アクセント 1" xfId="123"/>
    <cellStyle name="60% - アクセント 1 2" xfId="124"/>
    <cellStyle name="60% - アクセント 1 2 2" xfId="125"/>
    <cellStyle name="60% - アクセント 1 3" xfId="126"/>
    <cellStyle name="60% - アクセント 1 4" xfId="127"/>
    <cellStyle name="60% - アクセント 2" xfId="128"/>
    <cellStyle name="60% - アクセント 2 2" xfId="129"/>
    <cellStyle name="60% - アクセント 2 2 2" xfId="130"/>
    <cellStyle name="60% - アクセント 2 3" xfId="131"/>
    <cellStyle name="60% - アクセント 2 4" xfId="132"/>
    <cellStyle name="60% - アクセント 3" xfId="133"/>
    <cellStyle name="60% - アクセント 3 2" xfId="134"/>
    <cellStyle name="60% - アクセント 3 2 2" xfId="135"/>
    <cellStyle name="60% - アクセント 3 3" xfId="136"/>
    <cellStyle name="60% - アクセント 3 4" xfId="137"/>
    <cellStyle name="60% - アクセント 4" xfId="138"/>
    <cellStyle name="60% - アクセント 4 2" xfId="139"/>
    <cellStyle name="60% - アクセント 4 2 2" xfId="140"/>
    <cellStyle name="60% - アクセント 4 3" xfId="141"/>
    <cellStyle name="60% - アクセント 4 4" xfId="142"/>
    <cellStyle name="60% - アクセント 5" xfId="143"/>
    <cellStyle name="60% - アクセント 5 2" xfId="144"/>
    <cellStyle name="60% - アクセント 5 2 2" xfId="145"/>
    <cellStyle name="60% - アクセント 5 3" xfId="146"/>
    <cellStyle name="60% - アクセント 5 4" xfId="147"/>
    <cellStyle name="60% - アクセント 6" xfId="148"/>
    <cellStyle name="60% - アクセント 6 2" xfId="149"/>
    <cellStyle name="60% - アクセント 6 2 2" xfId="150"/>
    <cellStyle name="60% - アクセント 6 3" xfId="151"/>
    <cellStyle name="60% - アクセント 6 4" xfId="152"/>
    <cellStyle name="アクセント 1" xfId="153"/>
    <cellStyle name="アクセント 1 2" xfId="154"/>
    <cellStyle name="アクセント 1 2 2" xfId="155"/>
    <cellStyle name="アクセント 1 3" xfId="156"/>
    <cellStyle name="アクセント 1 4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3" xfId="163"/>
    <cellStyle name="アクセント 3 2" xfId="164"/>
    <cellStyle name="アクセント 3 2 2" xfId="165"/>
    <cellStyle name="アクセント 3 3" xfId="166"/>
    <cellStyle name="アクセント 3 4" xfId="167"/>
    <cellStyle name="アクセント 4" xfId="168"/>
    <cellStyle name="アクセント 4 2" xfId="169"/>
    <cellStyle name="アクセント 4 2 2" xfId="170"/>
    <cellStyle name="アクセント 4 3" xfId="171"/>
    <cellStyle name="アクセント 4 4" xfId="172"/>
    <cellStyle name="アクセント 5" xfId="173"/>
    <cellStyle name="アクセント 5 2" xfId="174"/>
    <cellStyle name="アクセント 5 2 2" xfId="175"/>
    <cellStyle name="アクセント 5 3" xfId="176"/>
    <cellStyle name="アクセント 5 4" xfId="177"/>
    <cellStyle name="アクセント 6" xfId="178"/>
    <cellStyle name="アクセント 6 2" xfId="179"/>
    <cellStyle name="アクセント 6 2 2" xfId="180"/>
    <cellStyle name="アクセント 6 3" xfId="181"/>
    <cellStyle name="アクセント 6 4" xfId="182"/>
    <cellStyle name="タイトル" xfId="183"/>
    <cellStyle name="タイトル 2" xfId="184"/>
    <cellStyle name="タイトル 3" xfId="185"/>
    <cellStyle name="タイトル 4" xfId="186"/>
    <cellStyle name="たいむず" xfId="187"/>
    <cellStyle name="チェック セル" xfId="188"/>
    <cellStyle name="チェック セル 2" xfId="189"/>
    <cellStyle name="チェック セル 2 2" xfId="190"/>
    <cellStyle name="チェック セル 3" xfId="191"/>
    <cellStyle name="チェック セル 4" xfId="192"/>
    <cellStyle name="どちらでもない" xfId="193"/>
    <cellStyle name="どちらでもない 2" xfId="194"/>
    <cellStyle name="どちらでもない 2 2" xfId="195"/>
    <cellStyle name="どちらでもない 3" xfId="196"/>
    <cellStyle name="どちらでもない 4" xfId="197"/>
    <cellStyle name="Percent" xfId="198"/>
    <cellStyle name="パーセント 2" xfId="199"/>
    <cellStyle name="パーセント 3" xfId="200"/>
    <cellStyle name="Hyperlink" xfId="201"/>
    <cellStyle name="ハイパーリンク 2" xfId="202"/>
    <cellStyle name="ハイパーリンク 2 2" xfId="203"/>
    <cellStyle name="ハイパーリンク 3" xfId="204"/>
    <cellStyle name="メモ" xfId="205"/>
    <cellStyle name="メモ 2" xfId="206"/>
    <cellStyle name="メモ 3" xfId="207"/>
    <cellStyle name="メモ 4" xfId="208"/>
    <cellStyle name="メモ 5" xfId="209"/>
    <cellStyle name="メモ 6" xfId="210"/>
    <cellStyle name="メモ 7" xfId="211"/>
    <cellStyle name="メモ 8" xfId="212"/>
    <cellStyle name="メモ 9" xfId="213"/>
    <cellStyle name="リンク セル" xfId="214"/>
    <cellStyle name="リンク セル 2" xfId="215"/>
    <cellStyle name="リンク セル 2 2" xfId="216"/>
    <cellStyle name="リンク セル 3" xfId="217"/>
    <cellStyle name="リンク セル 4" xfId="218"/>
    <cellStyle name="悪い" xfId="219"/>
    <cellStyle name="悪い 2" xfId="220"/>
    <cellStyle name="悪い 2 2" xfId="221"/>
    <cellStyle name="悪い 3" xfId="222"/>
    <cellStyle name="悪い 4" xfId="223"/>
    <cellStyle name="計算" xfId="224"/>
    <cellStyle name="計算 2" xfId="225"/>
    <cellStyle name="計算 2 2" xfId="226"/>
    <cellStyle name="計算 3" xfId="227"/>
    <cellStyle name="計算 4" xfId="228"/>
    <cellStyle name="警告文" xfId="229"/>
    <cellStyle name="警告文 2" xfId="230"/>
    <cellStyle name="警告文 2 2" xfId="231"/>
    <cellStyle name="警告文 3" xfId="232"/>
    <cellStyle name="警告文 4" xfId="233"/>
    <cellStyle name="Comma [0]" xfId="234"/>
    <cellStyle name="Comma" xfId="235"/>
    <cellStyle name="桁区切り 2" xfId="236"/>
    <cellStyle name="桁区切り 2 2" xfId="237"/>
    <cellStyle name="桁区切り 2 3" xfId="238"/>
    <cellStyle name="桁区切り 2 4" xfId="239"/>
    <cellStyle name="桁区切り 3" xfId="240"/>
    <cellStyle name="桁区切り 3 2" xfId="241"/>
    <cellStyle name="桁区切り 4" xfId="242"/>
    <cellStyle name="桁区切り 5" xfId="243"/>
    <cellStyle name="桁区切り 6" xfId="244"/>
    <cellStyle name="見出し 1" xfId="245"/>
    <cellStyle name="見出し 1 2" xfId="246"/>
    <cellStyle name="見出し 1 2 2" xfId="247"/>
    <cellStyle name="見出し 1 3" xfId="248"/>
    <cellStyle name="見出し 1 4" xfId="249"/>
    <cellStyle name="見出し 2" xfId="250"/>
    <cellStyle name="見出し 2 2" xfId="251"/>
    <cellStyle name="見出し 2 2 2" xfId="252"/>
    <cellStyle name="見出し 2 3" xfId="253"/>
    <cellStyle name="見出し 2 4" xfId="254"/>
    <cellStyle name="見出し 3" xfId="255"/>
    <cellStyle name="見出し 3 2" xfId="256"/>
    <cellStyle name="見出し 3 2 2" xfId="257"/>
    <cellStyle name="見出し 3 3" xfId="258"/>
    <cellStyle name="見出し 3 4" xfId="259"/>
    <cellStyle name="見出し 4" xfId="260"/>
    <cellStyle name="見出し 4 2" xfId="261"/>
    <cellStyle name="見出し 4 2 2" xfId="262"/>
    <cellStyle name="見出し 4 3" xfId="263"/>
    <cellStyle name="見出し 4 4" xfId="264"/>
    <cellStyle name="集計" xfId="265"/>
    <cellStyle name="集計 2" xfId="266"/>
    <cellStyle name="集計 2 2" xfId="267"/>
    <cellStyle name="集計 3" xfId="268"/>
    <cellStyle name="集計 4" xfId="269"/>
    <cellStyle name="出力" xfId="270"/>
    <cellStyle name="出力 2" xfId="271"/>
    <cellStyle name="出力 2 2" xfId="272"/>
    <cellStyle name="出力 3" xfId="273"/>
    <cellStyle name="出力 4" xfId="274"/>
    <cellStyle name="説明文" xfId="275"/>
    <cellStyle name="説明文 2" xfId="276"/>
    <cellStyle name="説明文 2 2" xfId="277"/>
    <cellStyle name="説明文 3" xfId="278"/>
    <cellStyle name="説明文 4" xfId="279"/>
    <cellStyle name="Currency [0]" xfId="280"/>
    <cellStyle name="Currency" xfId="281"/>
    <cellStyle name="入力" xfId="282"/>
    <cellStyle name="入力 2" xfId="283"/>
    <cellStyle name="入力 2 2" xfId="284"/>
    <cellStyle name="入力 3" xfId="285"/>
    <cellStyle name="入力 4" xfId="286"/>
    <cellStyle name="標準 10" xfId="287"/>
    <cellStyle name="標準 11" xfId="288"/>
    <cellStyle name="標準 12" xfId="289"/>
    <cellStyle name="標準 13" xfId="290"/>
    <cellStyle name="標準 2" xfId="291"/>
    <cellStyle name="標準 2 2" xfId="292"/>
    <cellStyle name="標準 2 2 2" xfId="293"/>
    <cellStyle name="標準 2 2 3" xfId="294"/>
    <cellStyle name="標準 2 2 4" xfId="295"/>
    <cellStyle name="標準 2 3" xfId="296"/>
    <cellStyle name="標準 2 3 2" xfId="297"/>
    <cellStyle name="標準 2 4" xfId="298"/>
    <cellStyle name="標準 2 5" xfId="299"/>
    <cellStyle name="標準 2 6" xfId="300"/>
    <cellStyle name="標準 3" xfId="301"/>
    <cellStyle name="標準 3 2" xfId="302"/>
    <cellStyle name="標準 3 3" xfId="303"/>
    <cellStyle name="標準 4" xfId="304"/>
    <cellStyle name="標準 4 2" xfId="305"/>
    <cellStyle name="標準 4 3" xfId="306"/>
    <cellStyle name="標準 5" xfId="307"/>
    <cellStyle name="標準 5 2" xfId="308"/>
    <cellStyle name="標準 5 3" xfId="309"/>
    <cellStyle name="標準 6" xfId="310"/>
    <cellStyle name="標準 7" xfId="311"/>
    <cellStyle name="標準 7 2" xfId="312"/>
    <cellStyle name="標準 8" xfId="313"/>
    <cellStyle name="標準 9" xfId="314"/>
    <cellStyle name="標準_平成13年事業所・企業統計調査全国編掲載分（様式）A006" xfId="315"/>
    <cellStyle name="未定義" xfId="316"/>
    <cellStyle name="良い" xfId="317"/>
    <cellStyle name="良い 2" xfId="318"/>
    <cellStyle name="良い 2 2" xfId="319"/>
    <cellStyle name="良い 3" xfId="320"/>
    <cellStyle name="良い 4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0" workbookViewId="0" topLeftCell="A1">
      <selection activeCell="N7" sqref="N7"/>
    </sheetView>
  </sheetViews>
  <sheetFormatPr defaultColWidth="10.57421875" defaultRowHeight="15"/>
  <cols>
    <col min="1" max="1" width="20.28125" style="2" customWidth="1"/>
    <col min="2" max="2" width="11.28125" style="2" customWidth="1"/>
    <col min="3" max="3" width="7.140625" style="2" customWidth="1"/>
    <col min="4" max="4" width="11.28125" style="2" customWidth="1"/>
    <col min="5" max="5" width="7.28125" style="2" customWidth="1"/>
    <col min="6" max="6" width="8.421875" style="2" customWidth="1"/>
    <col min="7" max="7" width="11.28125" style="2" customWidth="1"/>
    <col min="8" max="8" width="7.140625" style="2" customWidth="1"/>
    <col min="9" max="9" width="11.28125" style="2" customWidth="1"/>
    <col min="10" max="10" width="7.140625" style="2" customWidth="1"/>
    <col min="11" max="11" width="8.421875" style="2" customWidth="1"/>
    <col min="12" max="16384" width="10.57421875" style="2" customWidth="1"/>
  </cols>
  <sheetData>
    <row r="1" ht="18.75" customHeight="1">
      <c r="A1" s="1"/>
    </row>
    <row r="2" ht="9.75" customHeight="1">
      <c r="A2" s="1"/>
    </row>
    <row r="3" spans="1:11" ht="21" customHeight="1">
      <c r="A3" s="3" t="s">
        <v>0</v>
      </c>
      <c r="B3" s="4"/>
      <c r="C3" s="4"/>
      <c r="D3" s="4"/>
      <c r="E3" s="4"/>
      <c r="F3" s="4"/>
      <c r="G3" s="5"/>
      <c r="H3" s="6"/>
      <c r="I3" s="5"/>
      <c r="J3" s="6"/>
      <c r="K3" s="6"/>
    </row>
    <row r="4" spans="1:9" ht="15" customHeight="1">
      <c r="A4" s="7"/>
      <c r="B4" s="7"/>
      <c r="C4" s="7"/>
      <c r="D4" s="7"/>
      <c r="E4" s="7"/>
      <c r="F4" s="7"/>
      <c r="G4" s="8"/>
      <c r="I4" s="8"/>
    </row>
    <row r="5" spans="1:11" ht="23.25" customHeight="1">
      <c r="A5" s="33" t="s">
        <v>1</v>
      </c>
      <c r="B5" s="36" t="s">
        <v>2</v>
      </c>
      <c r="C5" s="37"/>
      <c r="D5" s="37"/>
      <c r="E5" s="37"/>
      <c r="F5" s="43"/>
      <c r="G5" s="42" t="s">
        <v>3</v>
      </c>
      <c r="H5" s="37"/>
      <c r="I5" s="37"/>
      <c r="J5" s="37"/>
      <c r="K5" s="38"/>
    </row>
    <row r="6" spans="1:11" ht="23.25" customHeight="1">
      <c r="A6" s="34"/>
      <c r="B6" s="39" t="s">
        <v>4</v>
      </c>
      <c r="C6" s="9"/>
      <c r="D6" s="39" t="s">
        <v>5</v>
      </c>
      <c r="E6" s="9"/>
      <c r="F6" s="40" t="s">
        <v>6</v>
      </c>
      <c r="G6" s="39" t="s">
        <v>4</v>
      </c>
      <c r="H6" s="9"/>
      <c r="I6" s="39" t="s">
        <v>5</v>
      </c>
      <c r="J6" s="9"/>
      <c r="K6" s="40" t="s">
        <v>6</v>
      </c>
    </row>
    <row r="7" spans="1:11" ht="57.75" customHeight="1">
      <c r="A7" s="35"/>
      <c r="B7" s="35"/>
      <c r="C7" s="10" t="s">
        <v>7</v>
      </c>
      <c r="D7" s="35"/>
      <c r="E7" s="10" t="s">
        <v>7</v>
      </c>
      <c r="F7" s="41"/>
      <c r="G7" s="35"/>
      <c r="H7" s="10" t="s">
        <v>7</v>
      </c>
      <c r="I7" s="35"/>
      <c r="J7" s="10" t="s">
        <v>7</v>
      </c>
      <c r="K7" s="41"/>
    </row>
    <row r="8" spans="1:11" ht="18.75" customHeight="1">
      <c r="A8" s="11" t="s">
        <v>8</v>
      </c>
      <c r="B8" s="12">
        <f>SUM(B9:B18)</f>
        <v>194877</v>
      </c>
      <c r="C8" s="13">
        <f>SUM(C9:C19)</f>
        <v>99.99999999999999</v>
      </c>
      <c r="D8" s="12">
        <f>SUM(D9:D18)</f>
        <v>190239</v>
      </c>
      <c r="E8" s="13">
        <f>SUM(E9:E19)</f>
        <v>100</v>
      </c>
      <c r="F8" s="14">
        <f aca="true" t="shared" si="0" ref="F8:F18">(B8-D8)/D8*100</f>
        <v>2.4379859019443963</v>
      </c>
      <c r="G8" s="12">
        <f>SUM(G9:G18)</f>
        <v>2103767</v>
      </c>
      <c r="H8" s="15">
        <f>SUM(H9:H17)</f>
        <v>99.99999999999999</v>
      </c>
      <c r="I8" s="16">
        <f>SUM(I9:I17)</f>
        <v>2042622</v>
      </c>
      <c r="J8" s="15">
        <f>SUM(J9:J17)</f>
        <v>99.99999999999999</v>
      </c>
      <c r="K8" s="14">
        <f aca="true" t="shared" si="1" ref="K8:K17">(G8-I8)/I8*100</f>
        <v>2.9934564496025207</v>
      </c>
    </row>
    <row r="9" spans="1:13" ht="30" customHeight="1">
      <c r="A9" s="17" t="s">
        <v>9</v>
      </c>
      <c r="B9" s="18">
        <v>108665</v>
      </c>
      <c r="C9" s="13">
        <f aca="true" t="shared" si="2" ref="C9:C18">B9/B$8*100</f>
        <v>55.760813230909754</v>
      </c>
      <c r="D9" s="18">
        <v>106638</v>
      </c>
      <c r="E9" s="13">
        <f>D9/D$8*100</f>
        <v>56.054752180152335</v>
      </c>
      <c r="F9" s="19">
        <f t="shared" si="0"/>
        <v>1.9008233462743112</v>
      </c>
      <c r="G9" s="12">
        <v>235549</v>
      </c>
      <c r="H9" s="13">
        <f aca="true" t="shared" si="3" ref="H9:H17">G9/G$8*100</f>
        <v>11.196534597224883</v>
      </c>
      <c r="I9" s="12">
        <v>234630</v>
      </c>
      <c r="J9" s="13">
        <f>I9/I$8*100</f>
        <v>11.48670679156496</v>
      </c>
      <c r="K9" s="19">
        <f t="shared" si="1"/>
        <v>0.3916805182627967</v>
      </c>
      <c r="M9" s="20"/>
    </row>
    <row r="10" spans="1:11" ht="30" customHeight="1">
      <c r="A10" s="17" t="s">
        <v>10</v>
      </c>
      <c r="B10" s="18">
        <v>39259</v>
      </c>
      <c r="C10" s="13">
        <f t="shared" si="2"/>
        <v>20.145527691826125</v>
      </c>
      <c r="D10" s="18">
        <v>38679</v>
      </c>
      <c r="E10" s="13">
        <f aca="true" t="shared" si="4" ref="E10:E18">D10/D$8*100</f>
        <v>20.33179316543926</v>
      </c>
      <c r="F10" s="19">
        <f t="shared" si="0"/>
        <v>1.4995217042839784</v>
      </c>
      <c r="G10" s="12">
        <v>257794</v>
      </c>
      <c r="H10" s="13">
        <f t="shared" si="3"/>
        <v>12.25392355712396</v>
      </c>
      <c r="I10" s="12">
        <v>253432</v>
      </c>
      <c r="J10" s="13">
        <f aca="true" t="shared" si="5" ref="J10:J17">I10/I$8*100</f>
        <v>12.407190366107875</v>
      </c>
      <c r="K10" s="19">
        <f t="shared" si="1"/>
        <v>1.7211717541589067</v>
      </c>
    </row>
    <row r="11" spans="1:11" ht="30" customHeight="1">
      <c r="A11" s="17" t="s">
        <v>11</v>
      </c>
      <c r="B11" s="18">
        <v>24519</v>
      </c>
      <c r="C11" s="13">
        <f t="shared" si="2"/>
        <v>12.581782355023938</v>
      </c>
      <c r="D11" s="18">
        <v>23638</v>
      </c>
      <c r="E11" s="13">
        <f t="shared" si="4"/>
        <v>12.425422757689013</v>
      </c>
      <c r="F11" s="19">
        <f t="shared" si="0"/>
        <v>3.727049665792368</v>
      </c>
      <c r="G11" s="12">
        <v>331567</v>
      </c>
      <c r="H11" s="13">
        <f t="shared" si="3"/>
        <v>15.760633187990875</v>
      </c>
      <c r="I11" s="12">
        <v>320082</v>
      </c>
      <c r="J11" s="13">
        <f t="shared" si="5"/>
        <v>15.670153361708628</v>
      </c>
      <c r="K11" s="19">
        <f t="shared" si="1"/>
        <v>3.588143038346424</v>
      </c>
    </row>
    <row r="12" spans="1:11" ht="30" customHeight="1">
      <c r="A12" s="17" t="s">
        <v>12</v>
      </c>
      <c r="B12" s="18">
        <v>9262</v>
      </c>
      <c r="C12" s="13">
        <f t="shared" si="2"/>
        <v>4.752741472826449</v>
      </c>
      <c r="D12" s="18">
        <v>8837</v>
      </c>
      <c r="E12" s="13">
        <f t="shared" si="4"/>
        <v>4.645209447063956</v>
      </c>
      <c r="F12" s="19">
        <f t="shared" si="0"/>
        <v>4.809324431368111</v>
      </c>
      <c r="G12" s="12">
        <v>219907</v>
      </c>
      <c r="H12" s="13">
        <f t="shared" si="3"/>
        <v>10.453011193730104</v>
      </c>
      <c r="I12" s="12">
        <v>210344</v>
      </c>
      <c r="J12" s="13">
        <f t="shared" si="5"/>
        <v>10.297744761390017</v>
      </c>
      <c r="K12" s="19">
        <f t="shared" si="1"/>
        <v>4.546362149621572</v>
      </c>
    </row>
    <row r="13" spans="1:11" ht="30" customHeight="1">
      <c r="A13" s="17" t="s">
        <v>13</v>
      </c>
      <c r="B13" s="18">
        <v>6266</v>
      </c>
      <c r="C13" s="13">
        <f t="shared" si="2"/>
        <v>3.215361484423508</v>
      </c>
      <c r="D13" s="18">
        <v>5954</v>
      </c>
      <c r="E13" s="13">
        <f t="shared" si="4"/>
        <v>3.1297473178475497</v>
      </c>
      <c r="F13" s="19">
        <f t="shared" si="0"/>
        <v>5.240174672489083</v>
      </c>
      <c r="G13" s="12">
        <v>234181</v>
      </c>
      <c r="H13" s="13">
        <f t="shared" si="3"/>
        <v>11.131508384721311</v>
      </c>
      <c r="I13" s="12">
        <v>223276</v>
      </c>
      <c r="J13" s="13">
        <f t="shared" si="5"/>
        <v>10.930852600236364</v>
      </c>
      <c r="K13" s="19">
        <f t="shared" si="1"/>
        <v>4.884089646894426</v>
      </c>
    </row>
    <row r="14" spans="1:11" ht="30" customHeight="1">
      <c r="A14" s="17" t="s">
        <v>14</v>
      </c>
      <c r="B14" s="18">
        <v>3883</v>
      </c>
      <c r="C14" s="13">
        <f t="shared" si="2"/>
        <v>1.9925388835008748</v>
      </c>
      <c r="D14" s="18">
        <v>3570</v>
      </c>
      <c r="E14" s="13">
        <f t="shared" si="4"/>
        <v>1.876586819737278</v>
      </c>
      <c r="F14" s="19">
        <f t="shared" si="0"/>
        <v>8.76750700280112</v>
      </c>
      <c r="G14" s="12">
        <v>264653</v>
      </c>
      <c r="H14" s="13">
        <f t="shared" si="3"/>
        <v>12.579957761482142</v>
      </c>
      <c r="I14" s="12">
        <v>243459</v>
      </c>
      <c r="J14" s="13">
        <f t="shared" si="5"/>
        <v>11.918945355528336</v>
      </c>
      <c r="K14" s="19">
        <f t="shared" si="1"/>
        <v>8.705367228157513</v>
      </c>
    </row>
    <row r="15" spans="1:11" ht="30" customHeight="1">
      <c r="A15" s="17" t="s">
        <v>15</v>
      </c>
      <c r="B15" s="18">
        <v>1466</v>
      </c>
      <c r="C15" s="13">
        <f t="shared" si="2"/>
        <v>0.7522693801731348</v>
      </c>
      <c r="D15" s="18">
        <v>1450</v>
      </c>
      <c r="E15" s="13">
        <f t="shared" si="4"/>
        <v>0.7621991284647207</v>
      </c>
      <c r="F15" s="19">
        <f t="shared" si="0"/>
        <v>1.103448275862069</v>
      </c>
      <c r="G15" s="12">
        <v>196319</v>
      </c>
      <c r="H15" s="13">
        <f t="shared" si="3"/>
        <v>9.331784365854205</v>
      </c>
      <c r="I15" s="12">
        <v>195377</v>
      </c>
      <c r="J15" s="13">
        <f t="shared" si="5"/>
        <v>9.56501007038992</v>
      </c>
      <c r="K15" s="19">
        <f t="shared" si="1"/>
        <v>0.48214477650900567</v>
      </c>
    </row>
    <row r="16" spans="1:11" ht="30" customHeight="1">
      <c r="A16" s="17" t="s">
        <v>16</v>
      </c>
      <c r="B16" s="18">
        <v>382</v>
      </c>
      <c r="C16" s="13">
        <f t="shared" si="2"/>
        <v>0.19602107996325888</v>
      </c>
      <c r="D16" s="18">
        <v>383</v>
      </c>
      <c r="E16" s="13">
        <f t="shared" si="4"/>
        <v>0.20132570082895726</v>
      </c>
      <c r="F16" s="19">
        <f t="shared" si="0"/>
        <v>-0.26109660574412535</v>
      </c>
      <c r="G16" s="12">
        <v>92404</v>
      </c>
      <c r="H16" s="13">
        <f t="shared" si="3"/>
        <v>4.392311505979512</v>
      </c>
      <c r="I16" s="12">
        <v>92041</v>
      </c>
      <c r="J16" s="13">
        <f t="shared" si="5"/>
        <v>4.50602216171176</v>
      </c>
      <c r="K16" s="19">
        <f t="shared" si="1"/>
        <v>0.3943894568724808</v>
      </c>
    </row>
    <row r="17" spans="1:11" ht="30" customHeight="1">
      <c r="A17" s="17" t="s">
        <v>17</v>
      </c>
      <c r="B17" s="18">
        <v>418</v>
      </c>
      <c r="C17" s="13">
        <f t="shared" si="2"/>
        <v>0.2144942707451367</v>
      </c>
      <c r="D17" s="18">
        <v>427</v>
      </c>
      <c r="E17" s="13">
        <f t="shared" si="4"/>
        <v>0.22445450196857636</v>
      </c>
      <c r="F17" s="19">
        <f t="shared" si="0"/>
        <v>-2.107728337236534</v>
      </c>
      <c r="G17" s="12">
        <v>271393</v>
      </c>
      <c r="H17" s="13">
        <f t="shared" si="3"/>
        <v>12.90033544589301</v>
      </c>
      <c r="I17" s="12">
        <v>269981</v>
      </c>
      <c r="J17" s="13">
        <f t="shared" si="5"/>
        <v>13.217374531362141</v>
      </c>
      <c r="K17" s="19">
        <f t="shared" si="1"/>
        <v>0.5229997666502457</v>
      </c>
    </row>
    <row r="18" spans="1:11" ht="30" customHeight="1">
      <c r="A18" s="21" t="s">
        <v>18</v>
      </c>
      <c r="B18" s="22">
        <v>757</v>
      </c>
      <c r="C18" s="23">
        <f t="shared" si="2"/>
        <v>0.3884501506078193</v>
      </c>
      <c r="D18" s="22">
        <v>663</v>
      </c>
      <c r="E18" s="23">
        <f t="shared" si="4"/>
        <v>0.34850898080835163</v>
      </c>
      <c r="F18" s="24">
        <f t="shared" si="0"/>
        <v>14.177978883861236</v>
      </c>
      <c r="G18" s="25" t="s">
        <v>19</v>
      </c>
      <c r="H18" s="26" t="s">
        <v>19</v>
      </c>
      <c r="I18" s="25" t="s">
        <v>19</v>
      </c>
      <c r="J18" s="27" t="s">
        <v>19</v>
      </c>
      <c r="K18" s="27" t="s">
        <v>19</v>
      </c>
    </row>
    <row r="19" spans="1:10" ht="15" customHeight="1">
      <c r="A19" s="28" t="s">
        <v>20</v>
      </c>
      <c r="B19" s="28"/>
      <c r="C19" s="28"/>
      <c r="D19" s="29"/>
      <c r="E19" s="28"/>
      <c r="F19" s="28"/>
      <c r="G19" s="30"/>
      <c r="H19" s="31"/>
      <c r="I19" s="30"/>
      <c r="J19" s="31"/>
    </row>
    <row r="20" spans="1:9" ht="15" customHeight="1">
      <c r="A20" s="7"/>
      <c r="B20" s="32"/>
      <c r="C20" s="32"/>
      <c r="D20" s="7"/>
      <c r="E20" s="32"/>
      <c r="F20" s="32"/>
      <c r="I20" s="8"/>
    </row>
    <row r="21" ht="15" customHeight="1"/>
  </sheetData>
  <sheetProtection/>
  <mergeCells count="9">
    <mergeCell ref="A5:A7"/>
    <mergeCell ref="B5:F5"/>
    <mergeCell ref="G5:K5"/>
    <mergeCell ref="B6:B7"/>
    <mergeCell ref="D6:D7"/>
    <mergeCell ref="F6:F7"/>
    <mergeCell ref="G6:G7"/>
    <mergeCell ref="I6:I7"/>
    <mergeCell ref="K6:K7"/>
  </mergeCell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2016-02-11T23:37:22Z</cp:lastPrinted>
  <dcterms:created xsi:type="dcterms:W3CDTF">2016-02-10T00:22:04Z</dcterms:created>
  <dcterms:modified xsi:type="dcterms:W3CDTF">2016-02-11T23:37:24Z</dcterms:modified>
  <cp:category/>
  <cp:version/>
  <cp:contentType/>
  <cp:contentStatus/>
</cp:coreProperties>
</file>