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8220" activeTab="0"/>
  </bookViews>
  <sheets>
    <sheet name="第1表" sheetId="1" r:id="rId1"/>
  </sheets>
  <definedNames>
    <definedName name="a">#REF!</definedName>
    <definedName name="_xlnm.Print_Area" localSheetId="0">'第1表'!$B$2:$L$58</definedName>
    <definedName name="元データ" localSheetId="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<sst xmlns="http://schemas.openxmlformats.org/spreadsheetml/2006/main" count="68" uniqueCount="62">
  <si>
    <t>第１表　都道府県別　事業所数及び従業者数</t>
  </si>
  <si>
    <t>総数</t>
  </si>
  <si>
    <t>うち民営事業所</t>
  </si>
  <si>
    <t>事業所数</t>
  </si>
  <si>
    <t>従業者数</t>
  </si>
  <si>
    <t>事業所数</t>
  </si>
  <si>
    <t>従業者数</t>
  </si>
  <si>
    <t xml:space="preserve">26年
</t>
  </si>
  <si>
    <t xml:space="preserve">24年
</t>
  </si>
  <si>
    <t>比較</t>
  </si>
  <si>
    <t>増減数</t>
  </si>
  <si>
    <t>増減率
(%)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</si>
  <si>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</si>
  <si>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</si>
  <si>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</si>
  <si>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</si>
  <si>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</si>
  <si>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</si>
  <si>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</si>
  <si>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</si>
  <si>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</si>
  <si>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</si>
  <si>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</si>
  <si>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</si>
  <si>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</si>
  <si>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</si>
  <si>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</si>
  <si>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</si>
  <si>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</si>
  <si>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</si>
  <si>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</si>
  <si>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</si>
  <si>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</si>
  <si>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</si>
  <si>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</si>
  <si>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</si>
  <si>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</si>
  <si>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</si>
  <si>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</si>
  <si>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</si>
  <si>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</si>
  <si>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</si>
  <si>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</si>
  <si>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</si>
  <si>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</si>
  <si>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</si>
  <si>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</si>
  <si>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</si>
  <si>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</si>
  <si>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</si>
  <si>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</si>
  <si>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</si>
  <si>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</si>
  <si>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</si>
  <si>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</si>
  <si>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</si>
  <si>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</si>
  <si>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</si>
  <si>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</si>
  <si>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</si>
  <si>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（注1）「事業所数」は、事業内容等が不詳の事業所を含めた数。</t>
  </si>
  <si>
    <t>（注2）「従業者数」は、必要な事項の数値が得られた事業所を対象として集計した。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</si>
</sst>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;&quot;▲ &quot;0.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b/>
      <sz val="11.7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b/>
      <sz val="10"/>
      <color theme="0"/>
      <name val="ＭＳ Ｐ明朝"/>
      <family val="1"/>
    </font>
    <font>
      <sz val="10"/>
      <color theme="0"/>
      <name val="ＭＳ Ｐ明朝"/>
      <family val="1"/>
    </font>
    <font>
      <b/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1.7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Fill="0" applyBorder="0" applyAlignment="0">
      <protection/>
    </xf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4" fillId="0" borderId="0">
      <alignment/>
      <protection/>
    </xf>
    <xf numFmtId="0" fontId="55" fillId="0" borderId="0">
      <alignment vertical="center"/>
      <protection/>
    </xf>
    <xf numFmtId="0" fontId="34" fillId="0" borderId="0">
      <alignment/>
      <protection/>
    </xf>
    <xf numFmtId="0" fontId="35" fillId="0" borderId="0">
      <alignment/>
      <protection/>
    </xf>
    <xf numFmtId="0" fontId="42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3" fillId="33" borderId="0" xfId="201" applyFill="1" applyAlignment="1" applyProtection="1">
      <alignment/>
      <protection/>
    </xf>
    <xf numFmtId="0" fontId="4" fillId="33" borderId="0" xfId="298" applyFill="1">
      <alignment/>
      <protection/>
    </xf>
    <xf numFmtId="0" fontId="5" fillId="33" borderId="0" xfId="298" applyFont="1" applyFill="1" applyAlignment="1">
      <alignment/>
      <protection/>
    </xf>
    <xf numFmtId="0" fontId="57" fillId="33" borderId="10" xfId="313" applyFont="1" applyFill="1" applyBorder="1" applyAlignment="1">
      <alignment horizontal="center" vertical="center"/>
      <protection/>
    </xf>
    <xf numFmtId="0" fontId="57" fillId="33" borderId="11" xfId="313" applyFont="1" applyFill="1" applyBorder="1" applyAlignment="1">
      <alignment horizontal="center" vertical="center" wrapText="1"/>
      <protection/>
    </xf>
    <xf numFmtId="0" fontId="57" fillId="33" borderId="12" xfId="313" applyFont="1" applyFill="1" applyBorder="1" applyAlignment="1">
      <alignment horizontal="center" vertical="center" wrapText="1"/>
      <protection/>
    </xf>
    <xf numFmtId="0" fontId="8" fillId="33" borderId="0" xfId="298" applyFont="1" applyFill="1">
      <alignment/>
      <protection/>
    </xf>
    <xf numFmtId="0" fontId="57" fillId="33" borderId="13" xfId="313" applyFont="1" applyFill="1" applyBorder="1" applyAlignment="1">
      <alignment horizontal="left" vertical="center"/>
      <protection/>
    </xf>
    <xf numFmtId="38" fontId="57" fillId="33" borderId="12" xfId="244" applyFont="1" applyFill="1" applyBorder="1" applyAlignment="1">
      <alignment vertical="center"/>
    </xf>
    <xf numFmtId="38" fontId="57" fillId="33" borderId="12" xfId="244" applyFont="1" applyFill="1" applyBorder="1" applyAlignment="1">
      <alignment vertical="center"/>
    </xf>
    <xf numFmtId="176" fontId="57" fillId="33" borderId="12" xfId="244" applyNumberFormat="1" applyFont="1" applyFill="1" applyBorder="1" applyAlignment="1">
      <alignment vertical="center"/>
    </xf>
    <xf numFmtId="177" fontId="57" fillId="33" borderId="12" xfId="313" applyNumberFormat="1" applyFont="1" applyFill="1" applyBorder="1" applyAlignment="1">
      <alignment vertical="center"/>
      <protection/>
    </xf>
    <xf numFmtId="38" fontId="57" fillId="33" borderId="12" xfId="313" applyNumberFormat="1" applyFont="1" applyFill="1" applyBorder="1" applyAlignment="1">
      <alignment vertical="center"/>
      <protection/>
    </xf>
    <xf numFmtId="177" fontId="57" fillId="33" borderId="14" xfId="313" applyNumberFormat="1" applyFont="1" applyFill="1" applyBorder="1" applyAlignment="1">
      <alignment vertical="center"/>
      <protection/>
    </xf>
    <xf numFmtId="0" fontId="58" fillId="33" borderId="15" xfId="313" applyFont="1" applyFill="1" applyBorder="1" applyAlignment="1">
      <alignment horizontal="left" vertical="center"/>
      <protection/>
    </xf>
    <xf numFmtId="38" fontId="59" fillId="33" borderId="14" xfId="244" applyFont="1" applyFill="1" applyBorder="1" applyAlignment="1">
      <alignment vertical="center"/>
    </xf>
    <xf numFmtId="38" fontId="59" fillId="33" borderId="14" xfId="244" applyFont="1" applyFill="1" applyBorder="1" applyAlignment="1">
      <alignment vertical="center"/>
    </xf>
    <xf numFmtId="38" fontId="59" fillId="33" borderId="14" xfId="244" applyFont="1" applyFill="1" applyBorder="1" applyAlignment="1" quotePrefix="1">
      <alignment horizontal="right" vertical="center"/>
    </xf>
    <xf numFmtId="176" fontId="59" fillId="33" borderId="14" xfId="244" applyNumberFormat="1" applyFont="1" applyFill="1" applyBorder="1" applyAlignment="1">
      <alignment vertical="center"/>
    </xf>
    <xf numFmtId="178" fontId="59" fillId="33" borderId="14" xfId="313" applyNumberFormat="1" applyFont="1" applyFill="1" applyBorder="1" applyAlignment="1">
      <alignment vertical="center"/>
      <protection/>
    </xf>
    <xf numFmtId="38" fontId="59" fillId="33" borderId="14" xfId="313" applyNumberFormat="1" applyFont="1" applyFill="1" applyBorder="1" applyAlignment="1">
      <alignment vertical="center"/>
      <protection/>
    </xf>
    <xf numFmtId="0" fontId="57" fillId="33" borderId="15" xfId="313" applyFont="1" applyFill="1" applyBorder="1" applyAlignment="1">
      <alignment horizontal="left" vertical="center"/>
      <protection/>
    </xf>
    <xf numFmtId="38" fontId="57" fillId="33" borderId="14" xfId="244" applyFont="1" applyFill="1" applyBorder="1" applyAlignment="1">
      <alignment vertical="center"/>
    </xf>
    <xf numFmtId="38" fontId="57" fillId="33" borderId="14" xfId="244" applyFont="1" applyFill="1" applyBorder="1" applyAlignment="1">
      <alignment vertical="center"/>
    </xf>
    <xf numFmtId="38" fontId="11" fillId="33" borderId="14" xfId="244" applyFont="1" applyFill="1" applyBorder="1" applyAlignment="1" quotePrefix="1">
      <alignment horizontal="right" vertical="center"/>
    </xf>
    <xf numFmtId="176" fontId="57" fillId="33" borderId="14" xfId="244" applyNumberFormat="1" applyFont="1" applyFill="1" applyBorder="1" applyAlignment="1">
      <alignment vertical="center"/>
    </xf>
    <xf numFmtId="38" fontId="57" fillId="33" borderId="14" xfId="313" applyNumberFormat="1" applyFont="1" applyFill="1" applyBorder="1" applyAlignment="1">
      <alignment vertical="center"/>
      <protection/>
    </xf>
    <xf numFmtId="0" fontId="60" fillId="33" borderId="15" xfId="313" applyFont="1" applyFill="1" applyBorder="1" applyAlignment="1">
      <alignment horizontal="left" vertical="center"/>
      <protection/>
    </xf>
    <xf numFmtId="38" fontId="60" fillId="33" borderId="14" xfId="244" applyFont="1" applyFill="1" applyBorder="1" applyAlignment="1">
      <alignment vertical="center"/>
    </xf>
    <xf numFmtId="38" fontId="60" fillId="33" borderId="14" xfId="244" applyFont="1" applyFill="1" applyBorder="1" applyAlignment="1">
      <alignment vertical="center"/>
    </xf>
    <xf numFmtId="38" fontId="13" fillId="33" borderId="14" xfId="244" applyFont="1" applyFill="1" applyBorder="1" applyAlignment="1" quotePrefix="1">
      <alignment horizontal="right" vertical="center"/>
    </xf>
    <xf numFmtId="176" fontId="60" fillId="33" borderId="14" xfId="244" applyNumberFormat="1" applyFont="1" applyFill="1" applyBorder="1" applyAlignment="1">
      <alignment vertical="center"/>
    </xf>
    <xf numFmtId="177" fontId="60" fillId="33" borderId="14" xfId="313" applyNumberFormat="1" applyFont="1" applyFill="1" applyBorder="1" applyAlignment="1">
      <alignment vertical="center"/>
      <protection/>
    </xf>
    <xf numFmtId="38" fontId="60" fillId="33" borderId="14" xfId="313" applyNumberFormat="1" applyFont="1" applyFill="1" applyBorder="1" applyAlignment="1">
      <alignment vertical="center"/>
      <protection/>
    </xf>
    <xf numFmtId="0" fontId="57" fillId="33" borderId="16" xfId="313" applyFont="1" applyFill="1" applyBorder="1" applyAlignment="1">
      <alignment horizontal="left" vertical="center"/>
      <protection/>
    </xf>
    <xf numFmtId="38" fontId="57" fillId="33" borderId="10" xfId="244" applyFont="1" applyFill="1" applyBorder="1" applyAlignment="1">
      <alignment vertical="center"/>
    </xf>
    <xf numFmtId="38" fontId="57" fillId="33" borderId="10" xfId="244" applyFont="1" applyFill="1" applyBorder="1" applyAlignment="1">
      <alignment vertical="center"/>
    </xf>
    <xf numFmtId="38" fontId="11" fillId="33" borderId="10" xfId="244" applyFont="1" applyFill="1" applyBorder="1" applyAlignment="1" quotePrefix="1">
      <alignment horizontal="right" vertical="center"/>
    </xf>
    <xf numFmtId="176" fontId="57" fillId="33" borderId="10" xfId="244" applyNumberFormat="1" applyFont="1" applyFill="1" applyBorder="1" applyAlignment="1">
      <alignment vertical="center"/>
    </xf>
    <xf numFmtId="38" fontId="57" fillId="33" borderId="10" xfId="313" applyNumberFormat="1" applyFont="1" applyFill="1" applyBorder="1" applyAlignment="1">
      <alignment vertical="center"/>
      <protection/>
    </xf>
    <xf numFmtId="0" fontId="57" fillId="33" borderId="12" xfId="313" applyFont="1" applyFill="1" applyBorder="1" applyAlignment="1">
      <alignment horizontal="center" vertical="center"/>
      <protection/>
    </xf>
    <xf numFmtId="0" fontId="57" fillId="33" borderId="10" xfId="313" applyFont="1" applyFill="1" applyBorder="1" applyAlignment="1">
      <alignment horizontal="center" vertical="center"/>
      <protection/>
    </xf>
    <xf numFmtId="0" fontId="57" fillId="33" borderId="11" xfId="313" applyFont="1" applyFill="1" applyBorder="1" applyAlignment="1">
      <alignment horizontal="center" vertical="center" wrapText="1"/>
      <protection/>
    </xf>
    <xf numFmtId="0" fontId="61" fillId="33" borderId="17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2" fillId="33" borderId="12" xfId="313" applyFont="1" applyFill="1" applyBorder="1" applyAlignment="1">
      <alignment horizontal="center" vertical="center" wrapText="1"/>
      <protection/>
    </xf>
    <xf numFmtId="0" fontId="62" fillId="33" borderId="14" xfId="313" applyFont="1" applyFill="1" applyBorder="1" applyAlignment="1">
      <alignment horizontal="center" vertical="center" wrapText="1"/>
      <protection/>
    </xf>
    <xf numFmtId="0" fontId="62" fillId="33" borderId="10" xfId="313" applyFont="1" applyFill="1" applyBorder="1" applyAlignment="1">
      <alignment horizontal="center" vertical="center" wrapText="1"/>
      <protection/>
    </xf>
    <xf numFmtId="0" fontId="57" fillId="33" borderId="10" xfId="313" applyFont="1" applyFill="1" applyBorder="1" applyAlignment="1">
      <alignment horizontal="center" vertical="center" wrapText="1"/>
      <protection/>
    </xf>
    <xf numFmtId="0" fontId="57" fillId="33" borderId="13" xfId="313" applyFont="1" applyFill="1" applyBorder="1" applyAlignment="1">
      <alignment horizontal="center" vertical="center"/>
      <protection/>
    </xf>
    <xf numFmtId="0" fontId="57" fillId="33" borderId="18" xfId="313" applyFont="1" applyFill="1" applyBorder="1" applyAlignment="1">
      <alignment horizontal="center" vertical="center"/>
      <protection/>
    </xf>
    <xf numFmtId="0" fontId="57" fillId="33" borderId="16" xfId="313" applyFont="1" applyFill="1" applyBorder="1" applyAlignment="1">
      <alignment horizontal="center" vertical="center"/>
      <protection/>
    </xf>
    <xf numFmtId="0" fontId="57" fillId="33" borderId="19" xfId="313" applyFont="1" applyFill="1" applyBorder="1" applyAlignment="1">
      <alignment horizontal="center" vertical="center"/>
      <protection/>
    </xf>
    <xf numFmtId="0" fontId="57" fillId="33" borderId="20" xfId="313" applyFont="1" applyFill="1" applyBorder="1" applyAlignment="1">
      <alignment horizontal="center" vertical="center" wrapText="1"/>
      <protection/>
    </xf>
    <xf numFmtId="0" fontId="57" fillId="33" borderId="21" xfId="313" applyFont="1" applyFill="1" applyBorder="1" applyAlignment="1">
      <alignment horizontal="center" vertical="center" wrapText="1"/>
      <protection/>
    </xf>
  </cellXfs>
  <cellStyles count="30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2" xfId="24"/>
    <cellStyle name="20% - アクセント 2 2" xfId="25"/>
    <cellStyle name="20% - アクセント 2 2 2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2 7" xfId="31"/>
    <cellStyle name="20% - アクセント 2 8" xfId="32"/>
    <cellStyle name="20% - アクセント 3" xfId="33"/>
    <cellStyle name="20% - アクセント 3 2" xfId="34"/>
    <cellStyle name="20% - アクセント 3 2 2" xfId="35"/>
    <cellStyle name="20% - アクセント 3 3" xfId="36"/>
    <cellStyle name="20% - アクセント 3 4" xfId="37"/>
    <cellStyle name="20% - アクセント 3 5" xfId="38"/>
    <cellStyle name="20% - アクセント 3 6" xfId="39"/>
    <cellStyle name="20% - アクセント 3 7" xfId="40"/>
    <cellStyle name="20% - アクセント 3 8" xfId="41"/>
    <cellStyle name="20% - アクセント 4" xfId="42"/>
    <cellStyle name="20% - アクセント 4 2" xfId="43"/>
    <cellStyle name="20% - アクセント 4 2 2" xfId="44"/>
    <cellStyle name="20% - アクセント 4 3" xfId="45"/>
    <cellStyle name="20% - アクセント 4 4" xfId="46"/>
    <cellStyle name="20% - アクセント 4 5" xfId="47"/>
    <cellStyle name="20% - アクセント 4 6" xfId="48"/>
    <cellStyle name="20% - アクセント 4 7" xfId="49"/>
    <cellStyle name="20% - アクセント 4 8" xfId="50"/>
    <cellStyle name="20% - アクセント 5" xfId="51"/>
    <cellStyle name="20% - アクセント 5 2" xfId="52"/>
    <cellStyle name="20% - アクセント 5 2 2" xfId="53"/>
    <cellStyle name="20% - アクセント 5 3" xfId="54"/>
    <cellStyle name="20% - アクセント 5 4" xfId="55"/>
    <cellStyle name="20% - アクセント 5 5" xfId="56"/>
    <cellStyle name="20% - アクセント 5 6" xfId="57"/>
    <cellStyle name="20% - アクセント 5 7" xfId="58"/>
    <cellStyle name="20% - アクセント 5 8" xfId="59"/>
    <cellStyle name="20% - アクセント 6" xfId="60"/>
    <cellStyle name="20% - アクセント 6 2" xfId="61"/>
    <cellStyle name="20% - アクセント 6 2 2" xfId="62"/>
    <cellStyle name="20% - アクセント 6 3" xfId="63"/>
    <cellStyle name="20% - アクセント 6 4" xfId="64"/>
    <cellStyle name="20% - アクセント 6 5" xfId="65"/>
    <cellStyle name="20% - アクセント 6 6" xfId="66"/>
    <cellStyle name="20% - アクセント 6 7" xfId="67"/>
    <cellStyle name="20% - アクセント 6 8" xfId="68"/>
    <cellStyle name="40% - アクセント 1" xfId="69"/>
    <cellStyle name="40% - アクセント 1 2" xfId="70"/>
    <cellStyle name="40% - アクセント 1 2 2" xfId="71"/>
    <cellStyle name="40% - アクセント 1 3" xfId="72"/>
    <cellStyle name="40% - アクセント 1 4" xfId="73"/>
    <cellStyle name="40% - アクセント 1 5" xfId="74"/>
    <cellStyle name="40% - アクセント 1 6" xfId="75"/>
    <cellStyle name="40% - アクセント 1 7" xfId="76"/>
    <cellStyle name="40% - アクセント 1 8" xfId="77"/>
    <cellStyle name="40% - アクセント 2" xfId="78"/>
    <cellStyle name="40% - アクセント 2 2" xfId="79"/>
    <cellStyle name="40% - アクセント 2 2 2" xfId="80"/>
    <cellStyle name="40% - アクセント 2 3" xfId="81"/>
    <cellStyle name="40% - アクセント 2 4" xfId="82"/>
    <cellStyle name="40% - アクセント 2 5" xfId="83"/>
    <cellStyle name="40% - アクセント 2 6" xfId="84"/>
    <cellStyle name="40% - アクセント 2 7" xfId="85"/>
    <cellStyle name="40% - アクセント 2 8" xfId="86"/>
    <cellStyle name="40% - アクセント 3" xfId="87"/>
    <cellStyle name="40% - アクセント 3 2" xfId="88"/>
    <cellStyle name="40% - アクセント 3 2 2" xfId="89"/>
    <cellStyle name="40% - アクセント 3 3" xfId="90"/>
    <cellStyle name="40% - アクセント 3 4" xfId="91"/>
    <cellStyle name="40% - アクセント 3 5" xfId="92"/>
    <cellStyle name="40% - アクセント 3 6" xfId="93"/>
    <cellStyle name="40% - アクセント 3 7" xfId="94"/>
    <cellStyle name="40% - アクセント 3 8" xfId="95"/>
    <cellStyle name="40% - アクセント 4" xfId="96"/>
    <cellStyle name="40% - アクセント 4 2" xfId="97"/>
    <cellStyle name="40% - アクセント 4 2 2" xfId="98"/>
    <cellStyle name="40% - アクセント 4 3" xfId="99"/>
    <cellStyle name="40% - アクセント 4 4" xfId="100"/>
    <cellStyle name="40% - アクセント 4 5" xfId="101"/>
    <cellStyle name="40% - アクセント 4 6" xfId="102"/>
    <cellStyle name="40% - アクセント 4 7" xfId="103"/>
    <cellStyle name="40% - アクセント 4 8" xfId="104"/>
    <cellStyle name="40% - アクセント 5" xfId="105"/>
    <cellStyle name="40% - アクセント 5 2" xfId="106"/>
    <cellStyle name="40% - アクセント 5 2 2" xfId="107"/>
    <cellStyle name="40% - アクセント 5 3" xfId="108"/>
    <cellStyle name="40% - アクセント 5 4" xfId="109"/>
    <cellStyle name="40% - アクセント 5 5" xfId="110"/>
    <cellStyle name="40% - アクセント 5 6" xfId="111"/>
    <cellStyle name="40% - アクセント 5 7" xfId="112"/>
    <cellStyle name="40% - アクセント 5 8" xfId="113"/>
    <cellStyle name="40% - アクセント 6" xfId="114"/>
    <cellStyle name="40% - アクセント 6 2" xfId="115"/>
    <cellStyle name="40% - アクセント 6 2 2" xfId="116"/>
    <cellStyle name="40% - アクセント 6 3" xfId="117"/>
    <cellStyle name="40% - アクセント 6 4" xfId="118"/>
    <cellStyle name="40% - アクセント 6 5" xfId="119"/>
    <cellStyle name="40% - アクセント 6 6" xfId="120"/>
    <cellStyle name="40% - アクセント 6 7" xfId="121"/>
    <cellStyle name="40% - アクセント 6 8" xfId="122"/>
    <cellStyle name="60% - アクセント 1" xfId="123"/>
    <cellStyle name="60% - アクセント 1 2" xfId="124"/>
    <cellStyle name="60% - アクセント 1 2 2" xfId="125"/>
    <cellStyle name="60% - アクセント 1 3" xfId="126"/>
    <cellStyle name="60% - アクセント 1 4" xfId="127"/>
    <cellStyle name="60% - アクセント 2" xfId="128"/>
    <cellStyle name="60% - アクセント 2 2" xfId="129"/>
    <cellStyle name="60% - アクセント 2 2 2" xfId="130"/>
    <cellStyle name="60% - アクセント 2 3" xfId="131"/>
    <cellStyle name="60% - アクセント 2 4" xfId="132"/>
    <cellStyle name="60% - アクセント 3" xfId="133"/>
    <cellStyle name="60% - アクセント 3 2" xfId="134"/>
    <cellStyle name="60% - アクセント 3 2 2" xfId="135"/>
    <cellStyle name="60% - アクセント 3 3" xfId="136"/>
    <cellStyle name="60% - アクセント 3 4" xfId="137"/>
    <cellStyle name="60% - アクセント 4" xfId="138"/>
    <cellStyle name="60% - アクセント 4 2" xfId="139"/>
    <cellStyle name="60% - アクセント 4 2 2" xfId="140"/>
    <cellStyle name="60% - アクセント 4 3" xfId="141"/>
    <cellStyle name="60% - アクセント 4 4" xfId="142"/>
    <cellStyle name="60% - アクセント 5" xfId="143"/>
    <cellStyle name="60% - アクセント 5 2" xfId="144"/>
    <cellStyle name="60% - アクセント 5 2 2" xfId="145"/>
    <cellStyle name="60% - アクセント 5 3" xfId="146"/>
    <cellStyle name="60% - アクセント 5 4" xfId="147"/>
    <cellStyle name="60% - アクセント 6" xfId="148"/>
    <cellStyle name="60% - アクセント 6 2" xfId="149"/>
    <cellStyle name="60% - アクセント 6 2 2" xfId="150"/>
    <cellStyle name="60% - アクセント 6 3" xfId="151"/>
    <cellStyle name="60% - アクセント 6 4" xfId="152"/>
    <cellStyle name="アクセント 1" xfId="153"/>
    <cellStyle name="アクセント 1 2" xfId="154"/>
    <cellStyle name="アクセント 1 2 2" xfId="155"/>
    <cellStyle name="アクセント 1 3" xfId="156"/>
    <cellStyle name="アクセント 1 4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3" xfId="163"/>
    <cellStyle name="アクセント 3 2" xfId="164"/>
    <cellStyle name="アクセント 3 2 2" xfId="165"/>
    <cellStyle name="アクセント 3 3" xfId="166"/>
    <cellStyle name="アクセント 3 4" xfId="167"/>
    <cellStyle name="アクセント 4" xfId="168"/>
    <cellStyle name="アクセント 4 2" xfId="169"/>
    <cellStyle name="アクセント 4 2 2" xfId="170"/>
    <cellStyle name="アクセント 4 3" xfId="171"/>
    <cellStyle name="アクセント 4 4" xfId="172"/>
    <cellStyle name="アクセント 5" xfId="173"/>
    <cellStyle name="アクセント 5 2" xfId="174"/>
    <cellStyle name="アクセント 5 2 2" xfId="175"/>
    <cellStyle name="アクセント 5 3" xfId="176"/>
    <cellStyle name="アクセント 5 4" xfId="177"/>
    <cellStyle name="アクセント 6" xfId="178"/>
    <cellStyle name="アクセント 6 2" xfId="179"/>
    <cellStyle name="アクセント 6 2 2" xfId="180"/>
    <cellStyle name="アクセント 6 3" xfId="181"/>
    <cellStyle name="アクセント 6 4" xfId="182"/>
    <cellStyle name="タイトル" xfId="183"/>
    <cellStyle name="タイトル 2" xfId="184"/>
    <cellStyle name="タイトル 3" xfId="185"/>
    <cellStyle name="タイトル 4" xfId="186"/>
    <cellStyle name="たいむず" xfId="187"/>
    <cellStyle name="チェック セル" xfId="188"/>
    <cellStyle name="チェック セル 2" xfId="189"/>
    <cellStyle name="チェック セル 2 2" xfId="190"/>
    <cellStyle name="チェック セル 3" xfId="191"/>
    <cellStyle name="チェック セル 4" xfId="192"/>
    <cellStyle name="どちらでもない" xfId="193"/>
    <cellStyle name="どちらでもない 2" xfId="194"/>
    <cellStyle name="どちらでもない 2 2" xfId="195"/>
    <cellStyle name="どちらでもない 3" xfId="196"/>
    <cellStyle name="どちらでもない 4" xfId="197"/>
    <cellStyle name="Percent" xfId="198"/>
    <cellStyle name="パーセント 2" xfId="199"/>
    <cellStyle name="パーセント 3" xfId="200"/>
    <cellStyle name="Hyperlink" xfId="201"/>
    <cellStyle name="ハイパーリンク 2" xfId="202"/>
    <cellStyle name="ハイパーリンク 2 2" xfId="203"/>
    <cellStyle name="ハイパーリンク 3" xfId="204"/>
    <cellStyle name="メモ" xfId="205"/>
    <cellStyle name="メモ 2" xfId="206"/>
    <cellStyle name="メモ 3" xfId="207"/>
    <cellStyle name="メモ 4" xfId="208"/>
    <cellStyle name="メモ 5" xfId="209"/>
    <cellStyle name="メモ 6" xfId="210"/>
    <cellStyle name="メモ 7" xfId="211"/>
    <cellStyle name="メモ 8" xfId="212"/>
    <cellStyle name="メモ 9" xfId="213"/>
    <cellStyle name="リンク セル" xfId="214"/>
    <cellStyle name="リンク セル 2" xfId="215"/>
    <cellStyle name="リンク セル 2 2" xfId="216"/>
    <cellStyle name="リンク セル 3" xfId="217"/>
    <cellStyle name="リンク セル 4" xfId="218"/>
    <cellStyle name="悪い" xfId="219"/>
    <cellStyle name="悪い 2" xfId="220"/>
    <cellStyle name="悪い 2 2" xfId="221"/>
    <cellStyle name="悪い 3" xfId="222"/>
    <cellStyle name="悪い 4" xfId="223"/>
    <cellStyle name="計算" xfId="224"/>
    <cellStyle name="計算 2" xfId="225"/>
    <cellStyle name="計算 2 2" xfId="226"/>
    <cellStyle name="計算 3" xfId="227"/>
    <cellStyle name="計算 4" xfId="228"/>
    <cellStyle name="警告文" xfId="229"/>
    <cellStyle name="警告文 2" xfId="230"/>
    <cellStyle name="警告文 2 2" xfId="231"/>
    <cellStyle name="警告文 3" xfId="232"/>
    <cellStyle name="警告文 4" xfId="233"/>
    <cellStyle name="Comma [0]" xfId="234"/>
    <cellStyle name="Comma" xfId="235"/>
    <cellStyle name="桁区切り 2" xfId="236"/>
    <cellStyle name="桁区切り 2 2" xfId="237"/>
    <cellStyle name="桁区切り 2 3" xfId="238"/>
    <cellStyle name="桁区切り 2 4" xfId="239"/>
    <cellStyle name="桁区切り 3" xfId="240"/>
    <cellStyle name="桁区切り 3 2" xfId="241"/>
    <cellStyle name="桁区切り 4" xfId="242"/>
    <cellStyle name="桁区切り 5" xfId="243"/>
    <cellStyle name="桁区切り 6" xfId="244"/>
    <cellStyle name="見出し 1" xfId="245"/>
    <cellStyle name="見出し 1 2" xfId="246"/>
    <cellStyle name="見出し 1 2 2" xfId="247"/>
    <cellStyle name="見出し 1 3" xfId="248"/>
    <cellStyle name="見出し 1 4" xfId="249"/>
    <cellStyle name="見出し 2" xfId="250"/>
    <cellStyle name="見出し 2 2" xfId="251"/>
    <cellStyle name="見出し 2 2 2" xfId="252"/>
    <cellStyle name="見出し 2 3" xfId="253"/>
    <cellStyle name="見出し 2 4" xfId="254"/>
    <cellStyle name="見出し 3" xfId="255"/>
    <cellStyle name="見出し 3 2" xfId="256"/>
    <cellStyle name="見出し 3 2 2" xfId="257"/>
    <cellStyle name="見出し 3 3" xfId="258"/>
    <cellStyle name="見出し 3 4" xfId="259"/>
    <cellStyle name="見出し 4" xfId="260"/>
    <cellStyle name="見出し 4 2" xfId="261"/>
    <cellStyle name="見出し 4 2 2" xfId="262"/>
    <cellStyle name="見出し 4 3" xfId="263"/>
    <cellStyle name="見出し 4 4" xfId="264"/>
    <cellStyle name="集計" xfId="265"/>
    <cellStyle name="集計 2" xfId="266"/>
    <cellStyle name="集計 2 2" xfId="267"/>
    <cellStyle name="集計 3" xfId="268"/>
    <cellStyle name="集計 4" xfId="269"/>
    <cellStyle name="出力" xfId="270"/>
    <cellStyle name="出力 2" xfId="271"/>
    <cellStyle name="出力 2 2" xfId="272"/>
    <cellStyle name="出力 3" xfId="273"/>
    <cellStyle name="出力 4" xfId="274"/>
    <cellStyle name="説明文" xfId="275"/>
    <cellStyle name="説明文 2" xfId="276"/>
    <cellStyle name="説明文 2 2" xfId="277"/>
    <cellStyle name="説明文 3" xfId="278"/>
    <cellStyle name="説明文 4" xfId="279"/>
    <cellStyle name="Currency [0]" xfId="280"/>
    <cellStyle name="Currency" xfId="281"/>
    <cellStyle name="入力" xfId="282"/>
    <cellStyle name="入力 2" xfId="283"/>
    <cellStyle name="入力 2 2" xfId="284"/>
    <cellStyle name="入力 3" xfId="285"/>
    <cellStyle name="入力 4" xfId="286"/>
    <cellStyle name="標準 10" xfId="287"/>
    <cellStyle name="標準 11" xfId="288"/>
    <cellStyle name="標準 12" xfId="289"/>
    <cellStyle name="標準 13" xfId="290"/>
    <cellStyle name="標準 2" xfId="291"/>
    <cellStyle name="標準 2 2" xfId="292"/>
    <cellStyle name="標準 2 2 2" xfId="293"/>
    <cellStyle name="標準 2 2 3" xfId="294"/>
    <cellStyle name="標準 2 2 4" xfId="295"/>
    <cellStyle name="標準 2 3" xfId="296"/>
    <cellStyle name="標準 2 3 2" xfId="297"/>
    <cellStyle name="標準 2 4" xfId="298"/>
    <cellStyle name="標準 2 5" xfId="299"/>
    <cellStyle name="標準 2 6" xfId="300"/>
    <cellStyle name="標準 3" xfId="301"/>
    <cellStyle name="標準 3 2" xfId="302"/>
    <cellStyle name="標準 3 3" xfId="303"/>
    <cellStyle name="標準 4" xfId="304"/>
    <cellStyle name="標準 4 2" xfId="305"/>
    <cellStyle name="標準 4 3" xfId="306"/>
    <cellStyle name="標準 5" xfId="307"/>
    <cellStyle name="標準 5 2" xfId="308"/>
    <cellStyle name="標準 5 3" xfId="309"/>
    <cellStyle name="標準 6" xfId="310"/>
    <cellStyle name="標準 7" xfId="311"/>
    <cellStyle name="標準 7 2" xfId="312"/>
    <cellStyle name="標準 8" xfId="313"/>
    <cellStyle name="標準 9" xfId="314"/>
    <cellStyle name="未定義" xfId="315"/>
    <cellStyle name="良い" xfId="316"/>
    <cellStyle name="良い 2" xfId="317"/>
    <cellStyle name="良い 2 2" xfId="318"/>
    <cellStyle name="良い 3" xfId="319"/>
    <cellStyle name="良い 4" xfId="3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.8515625" style="2" customWidth="1"/>
    <col min="2" max="2" width="9.421875" style="2" customWidth="1"/>
    <col min="3" max="6" width="10.57421875" style="2" customWidth="1"/>
    <col min="7" max="7" width="9.00390625" style="2" customWidth="1"/>
    <col min="8" max="8" width="7.421875" style="2" customWidth="1"/>
    <col min="9" max="10" width="10.57421875" style="2" customWidth="1"/>
    <col min="11" max="11" width="9.00390625" style="2" customWidth="1"/>
    <col min="12" max="12" width="7.421875" style="2" customWidth="1"/>
    <col min="13" max="16384" width="9.00390625" style="2" customWidth="1"/>
  </cols>
  <sheetData>
    <row r="1" ht="18.75" customHeight="1">
      <c r="A1" s="1"/>
    </row>
    <row r="2" ht="17.25">
      <c r="B2" s="3" t="s">
        <v>0</v>
      </c>
    </row>
    <row r="4" spans="2:12" ht="18" customHeight="1">
      <c r="B4" s="46"/>
      <c r="C4" s="43" t="s">
        <v>1</v>
      </c>
      <c r="D4" s="43"/>
      <c r="E4" s="43" t="s">
        <v>2</v>
      </c>
      <c r="F4" s="43"/>
      <c r="G4" s="43"/>
      <c r="H4" s="43"/>
      <c r="I4" s="43"/>
      <c r="J4" s="43"/>
      <c r="K4" s="43"/>
      <c r="L4" s="43"/>
    </row>
    <row r="5" spans="2:12" ht="16.5" customHeight="1">
      <c r="B5" s="47"/>
      <c r="C5" s="4" t="s">
        <v>3</v>
      </c>
      <c r="D5" s="4" t="s">
        <v>4</v>
      </c>
      <c r="E5" s="49" t="s">
        <v>5</v>
      </c>
      <c r="F5" s="49"/>
      <c r="G5" s="49"/>
      <c r="H5" s="49"/>
      <c r="I5" s="49" t="s">
        <v>6</v>
      </c>
      <c r="J5" s="49"/>
      <c r="K5" s="49"/>
      <c r="L5" s="49"/>
    </row>
    <row r="6" spans="2:12" ht="18.75" customHeight="1">
      <c r="B6" s="47"/>
      <c r="C6" s="50" t="s">
        <v>7</v>
      </c>
      <c r="D6" s="51"/>
      <c r="E6" s="50" t="s">
        <v>7</v>
      </c>
      <c r="F6" s="41" t="s">
        <v>8</v>
      </c>
      <c r="G6" s="54" t="s">
        <v>9</v>
      </c>
      <c r="H6" s="55"/>
      <c r="I6" s="41" t="s">
        <v>7</v>
      </c>
      <c r="J6" s="41" t="s">
        <v>8</v>
      </c>
      <c r="K6" s="43" t="s">
        <v>9</v>
      </c>
      <c r="L6" s="43"/>
    </row>
    <row r="7" spans="2:12" ht="27.75" customHeight="1">
      <c r="B7" s="48"/>
      <c r="C7" s="52"/>
      <c r="D7" s="53"/>
      <c r="E7" s="42"/>
      <c r="F7" s="42"/>
      <c r="G7" s="5" t="s">
        <v>10</v>
      </c>
      <c r="H7" s="5" t="s">
        <v>11</v>
      </c>
      <c r="I7" s="42"/>
      <c r="J7" s="42"/>
      <c r="K7" s="6" t="s">
        <v>10</v>
      </c>
      <c r="L7" s="5" t="s">
        <v>11</v>
      </c>
    </row>
    <row r="8" spans="2:12" s="7" customFormat="1" ht="15" customHeight="1">
      <c r="B8" s="8" t="s">
        <v>12</v>
      </c>
      <c r="C8" s="9">
        <v>5926804</v>
      </c>
      <c r="D8" s="9">
        <v>61788853</v>
      </c>
      <c r="E8" s="10">
        <v>5779072</v>
      </c>
      <c r="F8" s="10">
        <v>5768489</v>
      </c>
      <c r="G8" s="11">
        <f>E8-F8</f>
        <v>10583</v>
      </c>
      <c r="H8" s="12">
        <f>G8/F8*100</f>
        <v>0.18346225502033547</v>
      </c>
      <c r="I8" s="10">
        <v>57427704</v>
      </c>
      <c r="J8" s="13">
        <v>55837252</v>
      </c>
      <c r="K8" s="11">
        <f>I8-J8</f>
        <v>1590452</v>
      </c>
      <c r="L8" s="14">
        <f>K8/J8*100</f>
        <v>2.848370833149167</v>
      </c>
    </row>
    <row r="9" spans="2:12" s="7" customFormat="1" ht="5.25" customHeight="1">
      <c r="B9" s="15"/>
      <c r="C9" s="16"/>
      <c r="D9" s="16"/>
      <c r="E9" s="17"/>
      <c r="F9" s="18"/>
      <c r="G9" s="19"/>
      <c r="H9" s="20"/>
      <c r="I9" s="17"/>
      <c r="J9" s="21"/>
      <c r="K9" s="19"/>
      <c r="L9" s="14"/>
    </row>
    <row r="10" spans="1:12" s="7" customFormat="1" ht="15" customHeight="1">
      <c r="A10" s="7">
        <v>1</v>
      </c>
      <c r="B10" s="22" t="s">
        <v>13</v>
      </c>
      <c r="C10" s="23">
        <v>252036</v>
      </c>
      <c r="D10" s="23">
        <v>2445372</v>
      </c>
      <c r="E10" s="24">
        <v>242366</v>
      </c>
      <c r="F10" s="25">
        <v>242432</v>
      </c>
      <c r="G10" s="26">
        <f aca="true" t="shared" si="0" ref="G10:G56">E10-F10</f>
        <v>-66</v>
      </c>
      <c r="H10" s="14">
        <f>G10/F10*100</f>
        <v>-0.02722412882787751</v>
      </c>
      <c r="I10" s="24">
        <v>2206038</v>
      </c>
      <c r="J10" s="27">
        <v>2159641</v>
      </c>
      <c r="K10" s="26">
        <f aca="true" t="shared" si="1" ref="K10:K56">I10-J10</f>
        <v>46397</v>
      </c>
      <c r="L10" s="14">
        <f>K10/J10*100</f>
        <v>2.148366325699503</v>
      </c>
    </row>
    <row r="11" spans="1:12" s="7" customFormat="1" ht="15" customHeight="1">
      <c r="A11" s="7">
        <v>2</v>
      </c>
      <c r="B11" s="22" t="s">
        <v>14</v>
      </c>
      <c r="C11" s="23">
        <v>62963</v>
      </c>
      <c r="D11" s="23">
        <v>575797</v>
      </c>
      <c r="E11" s="24">
        <v>60866</v>
      </c>
      <c r="F11" s="25">
        <v>61549</v>
      </c>
      <c r="G11" s="26">
        <f t="shared" si="0"/>
        <v>-683</v>
      </c>
      <c r="H11" s="14">
        <f aca="true" t="shared" si="2" ref="H11:H56">G11/F11*100</f>
        <v>-1.1096849664494954</v>
      </c>
      <c r="I11" s="24">
        <v>508770</v>
      </c>
      <c r="J11" s="27">
        <v>503372</v>
      </c>
      <c r="K11" s="26">
        <f t="shared" si="1"/>
        <v>5398</v>
      </c>
      <c r="L11" s="14">
        <f aca="true" t="shared" si="3" ref="L11:L56">K11/J11*100</f>
        <v>1.0723679505415478</v>
      </c>
    </row>
    <row r="12" spans="1:12" s="7" customFormat="1" ht="15" customHeight="1">
      <c r="A12" s="7">
        <v>3</v>
      </c>
      <c r="B12" s="22" t="s">
        <v>15</v>
      </c>
      <c r="C12" s="23">
        <v>63093</v>
      </c>
      <c r="D12" s="23">
        <v>595288</v>
      </c>
      <c r="E12" s="24">
        <v>60543</v>
      </c>
      <c r="F12" s="25">
        <v>59537</v>
      </c>
      <c r="G12" s="26">
        <f t="shared" si="0"/>
        <v>1006</v>
      </c>
      <c r="H12" s="14">
        <f t="shared" si="2"/>
        <v>1.6897055612476275</v>
      </c>
      <c r="I12" s="24">
        <v>536313</v>
      </c>
      <c r="J12" s="27">
        <v>509979</v>
      </c>
      <c r="K12" s="26">
        <f t="shared" si="1"/>
        <v>26334</v>
      </c>
      <c r="L12" s="14">
        <f t="shared" si="3"/>
        <v>5.163742036436794</v>
      </c>
    </row>
    <row r="13" spans="1:12" s="7" customFormat="1" ht="15" customHeight="1">
      <c r="A13" s="7">
        <v>4</v>
      </c>
      <c r="B13" s="22" t="s">
        <v>16</v>
      </c>
      <c r="C13" s="23">
        <v>106438</v>
      </c>
      <c r="D13" s="23">
        <v>1100860</v>
      </c>
      <c r="E13" s="24">
        <v>103505</v>
      </c>
      <c r="F13" s="25">
        <v>98190</v>
      </c>
      <c r="G13" s="26">
        <f t="shared" si="0"/>
        <v>5315</v>
      </c>
      <c r="H13" s="14">
        <f t="shared" si="2"/>
        <v>5.412974844688868</v>
      </c>
      <c r="I13" s="24">
        <v>1010795</v>
      </c>
      <c r="J13" s="27">
        <v>955780</v>
      </c>
      <c r="K13" s="26">
        <f t="shared" si="1"/>
        <v>55015</v>
      </c>
      <c r="L13" s="14">
        <f t="shared" si="3"/>
        <v>5.756031722781393</v>
      </c>
    </row>
    <row r="14" spans="1:12" s="7" customFormat="1" ht="15" customHeight="1">
      <c r="A14" s="7">
        <v>5</v>
      </c>
      <c r="B14" s="22" t="s">
        <v>17</v>
      </c>
      <c r="C14" s="23">
        <v>53593</v>
      </c>
      <c r="D14" s="23">
        <v>465227</v>
      </c>
      <c r="E14" s="24">
        <v>51156</v>
      </c>
      <c r="F14" s="25">
        <v>52285</v>
      </c>
      <c r="G14" s="26">
        <f t="shared" si="0"/>
        <v>-1129</v>
      </c>
      <c r="H14" s="14">
        <f t="shared" si="2"/>
        <v>-2.159319116381371</v>
      </c>
      <c r="I14" s="24">
        <v>418534</v>
      </c>
      <c r="J14" s="27">
        <v>418749</v>
      </c>
      <c r="K14" s="26">
        <f t="shared" si="1"/>
        <v>-215</v>
      </c>
      <c r="L14" s="14">
        <f t="shared" si="3"/>
        <v>-0.05134340619320882</v>
      </c>
    </row>
    <row r="15" spans="1:12" s="7" customFormat="1" ht="15" customHeight="1">
      <c r="A15" s="7">
        <v>6</v>
      </c>
      <c r="B15" s="22" t="s">
        <v>18</v>
      </c>
      <c r="C15" s="23">
        <v>60110</v>
      </c>
      <c r="D15" s="23">
        <v>530727</v>
      </c>
      <c r="E15" s="24">
        <v>58292</v>
      </c>
      <c r="F15" s="25">
        <v>59304</v>
      </c>
      <c r="G15" s="26">
        <f t="shared" si="0"/>
        <v>-1012</v>
      </c>
      <c r="H15" s="14">
        <f t="shared" si="2"/>
        <v>-1.706461621475786</v>
      </c>
      <c r="I15" s="24">
        <v>480627</v>
      </c>
      <c r="J15" s="27">
        <v>479223</v>
      </c>
      <c r="K15" s="26">
        <f t="shared" si="1"/>
        <v>1404</v>
      </c>
      <c r="L15" s="14">
        <f t="shared" si="3"/>
        <v>0.2929742520705392</v>
      </c>
    </row>
    <row r="16" spans="1:12" s="7" customFormat="1" ht="15" customHeight="1">
      <c r="A16" s="7">
        <v>7</v>
      </c>
      <c r="B16" s="22" t="s">
        <v>19</v>
      </c>
      <c r="C16" s="23">
        <v>93299</v>
      </c>
      <c r="D16" s="23">
        <v>873753</v>
      </c>
      <c r="E16" s="24">
        <v>89971</v>
      </c>
      <c r="F16" s="25">
        <v>89518</v>
      </c>
      <c r="G16" s="26">
        <f t="shared" si="0"/>
        <v>453</v>
      </c>
      <c r="H16" s="14">
        <f t="shared" si="2"/>
        <v>0.5060434772894836</v>
      </c>
      <c r="I16" s="24">
        <v>803372</v>
      </c>
      <c r="J16" s="27">
        <v>782816</v>
      </c>
      <c r="K16" s="26">
        <f t="shared" si="1"/>
        <v>20556</v>
      </c>
      <c r="L16" s="14">
        <f t="shared" si="3"/>
        <v>2.6259044270939786</v>
      </c>
    </row>
    <row r="17" spans="1:12" s="7" customFormat="1" ht="15" customHeight="1">
      <c r="A17" s="7">
        <v>8</v>
      </c>
      <c r="B17" s="22" t="s">
        <v>20</v>
      </c>
      <c r="C17" s="23">
        <v>125804</v>
      </c>
      <c r="D17" s="23">
        <v>1321449</v>
      </c>
      <c r="E17" s="24">
        <v>122137</v>
      </c>
      <c r="F17" s="25">
        <v>122835</v>
      </c>
      <c r="G17" s="26">
        <f t="shared" si="0"/>
        <v>-698</v>
      </c>
      <c r="H17" s="14">
        <f t="shared" si="2"/>
        <v>-0.5682419505841169</v>
      </c>
      <c r="I17" s="24">
        <v>1229335</v>
      </c>
      <c r="J17" s="27">
        <v>1216659</v>
      </c>
      <c r="K17" s="26">
        <f t="shared" si="1"/>
        <v>12676</v>
      </c>
      <c r="L17" s="14">
        <f t="shared" si="3"/>
        <v>1.0418695789041958</v>
      </c>
    </row>
    <row r="18" spans="1:12" s="7" customFormat="1" ht="15" customHeight="1">
      <c r="A18" s="7">
        <v>9</v>
      </c>
      <c r="B18" s="22" t="s">
        <v>21</v>
      </c>
      <c r="C18" s="23">
        <v>93428</v>
      </c>
      <c r="D18" s="23">
        <v>931021</v>
      </c>
      <c r="E18" s="24">
        <v>91073</v>
      </c>
      <c r="F18" s="25">
        <v>92263</v>
      </c>
      <c r="G18" s="26">
        <f t="shared" si="0"/>
        <v>-1190</v>
      </c>
      <c r="H18" s="14">
        <f t="shared" si="2"/>
        <v>-1.28979114054388</v>
      </c>
      <c r="I18" s="24">
        <v>871483</v>
      </c>
      <c r="J18" s="27">
        <v>865025</v>
      </c>
      <c r="K18" s="26">
        <f t="shared" si="1"/>
        <v>6458</v>
      </c>
      <c r="L18" s="14">
        <f t="shared" si="3"/>
        <v>0.7465680182653681</v>
      </c>
    </row>
    <row r="19" spans="1:12" s="7" customFormat="1" ht="15" customHeight="1">
      <c r="A19" s="7">
        <v>10</v>
      </c>
      <c r="B19" s="22" t="s">
        <v>22</v>
      </c>
      <c r="C19" s="23">
        <v>97750</v>
      </c>
      <c r="D19" s="23">
        <v>967945</v>
      </c>
      <c r="E19" s="24">
        <v>95040</v>
      </c>
      <c r="F19" s="25">
        <v>96546</v>
      </c>
      <c r="G19" s="26">
        <f t="shared" si="0"/>
        <v>-1506</v>
      </c>
      <c r="H19" s="14">
        <f t="shared" si="2"/>
        <v>-1.5598781927785719</v>
      </c>
      <c r="I19" s="24">
        <v>898036</v>
      </c>
      <c r="J19" s="27">
        <v>878540</v>
      </c>
      <c r="K19" s="26">
        <f t="shared" si="1"/>
        <v>19496</v>
      </c>
      <c r="L19" s="14">
        <f t="shared" si="3"/>
        <v>2.219136294306463</v>
      </c>
    </row>
    <row r="20" spans="1:12" s="7" customFormat="1" ht="15" customHeight="1">
      <c r="A20" s="7">
        <v>11</v>
      </c>
      <c r="B20" s="22" t="s">
        <v>23</v>
      </c>
      <c r="C20" s="23">
        <v>264561</v>
      </c>
      <c r="D20" s="23">
        <v>2760890</v>
      </c>
      <c r="E20" s="24">
        <v>259478</v>
      </c>
      <c r="F20" s="25">
        <v>258199</v>
      </c>
      <c r="G20" s="26">
        <f t="shared" si="0"/>
        <v>1279</v>
      </c>
      <c r="H20" s="14">
        <f t="shared" si="2"/>
        <v>0.4953543584599476</v>
      </c>
      <c r="I20" s="24">
        <v>2577264</v>
      </c>
      <c r="J20" s="27">
        <v>2492294</v>
      </c>
      <c r="K20" s="26">
        <f t="shared" si="1"/>
        <v>84970</v>
      </c>
      <c r="L20" s="14">
        <f t="shared" si="3"/>
        <v>3.4093088536103684</v>
      </c>
    </row>
    <row r="21" spans="1:12" s="7" customFormat="1" ht="15" customHeight="1">
      <c r="A21" s="7">
        <v>12</v>
      </c>
      <c r="B21" s="28" t="s">
        <v>24</v>
      </c>
      <c r="C21" s="29">
        <v>208949</v>
      </c>
      <c r="D21" s="29">
        <v>2281323</v>
      </c>
      <c r="E21" s="30">
        <v>203713</v>
      </c>
      <c r="F21" s="31">
        <v>200702</v>
      </c>
      <c r="G21" s="32">
        <f t="shared" si="0"/>
        <v>3011</v>
      </c>
      <c r="H21" s="33">
        <f t="shared" si="2"/>
        <v>1.500234178035097</v>
      </c>
      <c r="I21" s="30">
        <v>2103767</v>
      </c>
      <c r="J21" s="34">
        <v>2042622</v>
      </c>
      <c r="K21" s="32">
        <f t="shared" si="1"/>
        <v>61145</v>
      </c>
      <c r="L21" s="33">
        <f t="shared" si="3"/>
        <v>2.9934564496025207</v>
      </c>
    </row>
    <row r="22" spans="1:12" s="7" customFormat="1" ht="15" customHeight="1">
      <c r="A22" s="7">
        <v>13</v>
      </c>
      <c r="B22" s="22" t="s">
        <v>25</v>
      </c>
      <c r="C22" s="23">
        <v>728710</v>
      </c>
      <c r="D22" s="23">
        <v>9657306</v>
      </c>
      <c r="E22" s="24">
        <v>720169</v>
      </c>
      <c r="F22" s="25">
        <v>701848</v>
      </c>
      <c r="G22" s="26">
        <f t="shared" si="0"/>
        <v>18321</v>
      </c>
      <c r="H22" s="14">
        <f t="shared" si="2"/>
        <v>2.610394273403928</v>
      </c>
      <c r="I22" s="24">
        <v>9185292</v>
      </c>
      <c r="J22" s="27">
        <v>8655267</v>
      </c>
      <c r="K22" s="26">
        <f t="shared" si="1"/>
        <v>530025</v>
      </c>
      <c r="L22" s="14">
        <f t="shared" si="3"/>
        <v>6.123727898862046</v>
      </c>
    </row>
    <row r="23" spans="1:12" s="7" customFormat="1" ht="15" customHeight="1">
      <c r="A23" s="7">
        <v>14</v>
      </c>
      <c r="B23" s="22" t="s">
        <v>26</v>
      </c>
      <c r="C23" s="23">
        <v>323506</v>
      </c>
      <c r="D23" s="23">
        <v>3725924</v>
      </c>
      <c r="E23" s="24">
        <v>318966</v>
      </c>
      <c r="F23" s="25">
        <v>313856</v>
      </c>
      <c r="G23" s="26">
        <f t="shared" si="0"/>
        <v>5110</v>
      </c>
      <c r="H23" s="14">
        <f t="shared" si="2"/>
        <v>1.6281351957585646</v>
      </c>
      <c r="I23" s="24">
        <v>3502634</v>
      </c>
      <c r="J23" s="27">
        <v>3370740</v>
      </c>
      <c r="K23" s="26">
        <f t="shared" si="1"/>
        <v>131894</v>
      </c>
      <c r="L23" s="14">
        <f t="shared" si="3"/>
        <v>3.9129093314821075</v>
      </c>
    </row>
    <row r="24" spans="1:12" s="7" customFormat="1" ht="15" customHeight="1">
      <c r="A24" s="7">
        <v>15</v>
      </c>
      <c r="B24" s="22" t="s">
        <v>27</v>
      </c>
      <c r="C24" s="23">
        <v>122378</v>
      </c>
      <c r="D24" s="23">
        <v>1125360</v>
      </c>
      <c r="E24" s="24">
        <v>118598</v>
      </c>
      <c r="F24" s="25">
        <v>120995</v>
      </c>
      <c r="G24" s="26">
        <f t="shared" si="0"/>
        <v>-2397</v>
      </c>
      <c r="H24" s="14">
        <f t="shared" si="2"/>
        <v>-1.9810735980825653</v>
      </c>
      <c r="I24" s="24">
        <v>1034596</v>
      </c>
      <c r="J24" s="27">
        <v>1033472</v>
      </c>
      <c r="K24" s="26">
        <f t="shared" si="1"/>
        <v>1124</v>
      </c>
      <c r="L24" s="14">
        <f t="shared" si="3"/>
        <v>0.10875959871191479</v>
      </c>
    </row>
    <row r="25" spans="1:12" s="7" customFormat="1" ht="15" customHeight="1">
      <c r="A25" s="7">
        <v>16</v>
      </c>
      <c r="B25" s="22" t="s">
        <v>28</v>
      </c>
      <c r="C25" s="23">
        <v>56188</v>
      </c>
      <c r="D25" s="23">
        <v>551401</v>
      </c>
      <c r="E25" s="24">
        <v>54370</v>
      </c>
      <c r="F25" s="25">
        <v>55397</v>
      </c>
      <c r="G25" s="26">
        <f t="shared" si="0"/>
        <v>-1027</v>
      </c>
      <c r="H25" s="14">
        <f t="shared" si="2"/>
        <v>-1.8538910049280648</v>
      </c>
      <c r="I25" s="24">
        <v>510210</v>
      </c>
      <c r="J25" s="27">
        <v>507159</v>
      </c>
      <c r="K25" s="26">
        <f t="shared" si="1"/>
        <v>3051</v>
      </c>
      <c r="L25" s="14">
        <f t="shared" si="3"/>
        <v>0.601586484711895</v>
      </c>
    </row>
    <row r="26" spans="1:12" s="7" customFormat="1" ht="15" customHeight="1">
      <c r="A26" s="7">
        <v>17</v>
      </c>
      <c r="B26" s="22" t="s">
        <v>29</v>
      </c>
      <c r="C26" s="23">
        <v>64968</v>
      </c>
      <c r="D26" s="23">
        <v>589321</v>
      </c>
      <c r="E26" s="24">
        <v>63127</v>
      </c>
      <c r="F26" s="25">
        <v>64173</v>
      </c>
      <c r="G26" s="26">
        <f t="shared" si="0"/>
        <v>-1046</v>
      </c>
      <c r="H26" s="14">
        <f t="shared" si="2"/>
        <v>-1.629968990073707</v>
      </c>
      <c r="I26" s="24">
        <v>544250</v>
      </c>
      <c r="J26" s="27">
        <v>538709</v>
      </c>
      <c r="K26" s="26">
        <f t="shared" si="1"/>
        <v>5541</v>
      </c>
      <c r="L26" s="14">
        <f t="shared" si="3"/>
        <v>1.0285701556870221</v>
      </c>
    </row>
    <row r="27" spans="1:12" s="7" customFormat="1" ht="15" customHeight="1">
      <c r="A27" s="7">
        <v>18</v>
      </c>
      <c r="B27" s="22" t="s">
        <v>30</v>
      </c>
      <c r="C27" s="23">
        <v>45272</v>
      </c>
      <c r="D27" s="23">
        <v>408503</v>
      </c>
      <c r="E27" s="24">
        <v>43577</v>
      </c>
      <c r="F27" s="25">
        <v>44160</v>
      </c>
      <c r="G27" s="26">
        <f t="shared" si="0"/>
        <v>-583</v>
      </c>
      <c r="H27" s="14">
        <f t="shared" si="2"/>
        <v>-1.3201992753623188</v>
      </c>
      <c r="I27" s="24">
        <v>376204</v>
      </c>
      <c r="J27" s="27">
        <v>372509</v>
      </c>
      <c r="K27" s="26">
        <f t="shared" si="1"/>
        <v>3695</v>
      </c>
      <c r="L27" s="14">
        <f t="shared" si="3"/>
        <v>0.9919223428158782</v>
      </c>
    </row>
    <row r="28" spans="1:12" s="7" customFormat="1" ht="15" customHeight="1">
      <c r="A28" s="7">
        <v>19</v>
      </c>
      <c r="B28" s="22" t="s">
        <v>31</v>
      </c>
      <c r="C28" s="23">
        <v>46293</v>
      </c>
      <c r="D28" s="23">
        <v>400762</v>
      </c>
      <c r="E28" s="24">
        <v>44736</v>
      </c>
      <c r="F28" s="25">
        <v>45636</v>
      </c>
      <c r="G28" s="26">
        <f t="shared" si="0"/>
        <v>-900</v>
      </c>
      <c r="H28" s="14">
        <f t="shared" si="2"/>
        <v>-1.972127267946358</v>
      </c>
      <c r="I28" s="24">
        <v>366543</v>
      </c>
      <c r="J28" s="27">
        <v>367195</v>
      </c>
      <c r="K28" s="26">
        <f t="shared" si="1"/>
        <v>-652</v>
      </c>
      <c r="L28" s="14">
        <f t="shared" si="3"/>
        <v>-0.1775623306417571</v>
      </c>
    </row>
    <row r="29" spans="1:12" s="7" customFormat="1" ht="15" customHeight="1">
      <c r="A29" s="7">
        <v>20</v>
      </c>
      <c r="B29" s="22" t="s">
        <v>32</v>
      </c>
      <c r="C29" s="23">
        <v>115539</v>
      </c>
      <c r="D29" s="23">
        <v>1020500</v>
      </c>
      <c r="E29" s="24">
        <v>111281</v>
      </c>
      <c r="F29" s="25">
        <v>112369</v>
      </c>
      <c r="G29" s="26">
        <f t="shared" si="0"/>
        <v>-1088</v>
      </c>
      <c r="H29" s="14">
        <f t="shared" si="2"/>
        <v>-0.9682385711361674</v>
      </c>
      <c r="I29" s="24">
        <v>934622</v>
      </c>
      <c r="J29" s="27">
        <v>923685</v>
      </c>
      <c r="K29" s="26">
        <f t="shared" si="1"/>
        <v>10937</v>
      </c>
      <c r="L29" s="14">
        <f t="shared" si="3"/>
        <v>1.18406166604416</v>
      </c>
    </row>
    <row r="30" spans="1:12" s="7" customFormat="1" ht="15" customHeight="1">
      <c r="A30" s="7">
        <v>21</v>
      </c>
      <c r="B30" s="22" t="s">
        <v>33</v>
      </c>
      <c r="C30" s="23">
        <v>106590</v>
      </c>
      <c r="D30" s="23">
        <v>955767</v>
      </c>
      <c r="E30" s="24">
        <v>103275</v>
      </c>
      <c r="F30" s="25">
        <v>104946</v>
      </c>
      <c r="G30" s="26">
        <f t="shared" si="0"/>
        <v>-1671</v>
      </c>
      <c r="H30" s="14">
        <f t="shared" si="2"/>
        <v>-1.5922474415413639</v>
      </c>
      <c r="I30" s="24">
        <v>883070</v>
      </c>
      <c r="J30" s="27">
        <v>882086</v>
      </c>
      <c r="K30" s="26">
        <f t="shared" si="1"/>
        <v>984</v>
      </c>
      <c r="L30" s="14">
        <f t="shared" si="3"/>
        <v>0.11155374872744833</v>
      </c>
    </row>
    <row r="31" spans="1:12" s="7" customFormat="1" ht="15" customHeight="1">
      <c r="A31" s="7">
        <v>22</v>
      </c>
      <c r="B31" s="22" t="s">
        <v>34</v>
      </c>
      <c r="C31" s="23">
        <v>185519</v>
      </c>
      <c r="D31" s="23">
        <v>1857811</v>
      </c>
      <c r="E31" s="24">
        <v>181777</v>
      </c>
      <c r="F31" s="25">
        <v>184470</v>
      </c>
      <c r="G31" s="26">
        <f t="shared" si="0"/>
        <v>-2693</v>
      </c>
      <c r="H31" s="14">
        <f t="shared" si="2"/>
        <v>-1.4598579714858786</v>
      </c>
      <c r="I31" s="24">
        <v>1739632</v>
      </c>
      <c r="J31" s="27">
        <v>1736157</v>
      </c>
      <c r="K31" s="26">
        <f t="shared" si="1"/>
        <v>3475</v>
      </c>
      <c r="L31" s="14">
        <f t="shared" si="3"/>
        <v>0.20015470951071823</v>
      </c>
    </row>
    <row r="32" spans="1:12" s="7" customFormat="1" ht="15" customHeight="1">
      <c r="A32" s="7">
        <v>23</v>
      </c>
      <c r="B32" s="22" t="s">
        <v>35</v>
      </c>
      <c r="C32" s="23">
        <v>338644</v>
      </c>
      <c r="D32" s="23">
        <v>3984108</v>
      </c>
      <c r="E32" s="24">
        <v>332233</v>
      </c>
      <c r="F32" s="25">
        <v>331581</v>
      </c>
      <c r="G32" s="26">
        <f t="shared" si="0"/>
        <v>652</v>
      </c>
      <c r="H32" s="14">
        <f t="shared" si="2"/>
        <v>0.19663370337866162</v>
      </c>
      <c r="I32" s="24">
        <v>3757267</v>
      </c>
      <c r="J32" s="27">
        <v>3637298</v>
      </c>
      <c r="K32" s="26">
        <f t="shared" si="1"/>
        <v>119969</v>
      </c>
      <c r="L32" s="14">
        <f t="shared" si="3"/>
        <v>3.2983000018145336</v>
      </c>
    </row>
    <row r="33" spans="1:12" s="7" customFormat="1" ht="15" customHeight="1">
      <c r="A33" s="7">
        <v>24</v>
      </c>
      <c r="B33" s="22" t="s">
        <v>36</v>
      </c>
      <c r="C33" s="23">
        <v>85244</v>
      </c>
      <c r="D33" s="23">
        <v>876974</v>
      </c>
      <c r="E33" s="24">
        <v>82325</v>
      </c>
      <c r="F33" s="25">
        <v>82365</v>
      </c>
      <c r="G33" s="26">
        <f t="shared" si="0"/>
        <v>-40</v>
      </c>
      <c r="H33" s="14">
        <f t="shared" si="2"/>
        <v>-0.048564317367814</v>
      </c>
      <c r="I33" s="24">
        <v>806988</v>
      </c>
      <c r="J33" s="27">
        <v>795969</v>
      </c>
      <c r="K33" s="26">
        <f t="shared" si="1"/>
        <v>11019</v>
      </c>
      <c r="L33" s="14">
        <f t="shared" si="3"/>
        <v>1.3843503955556058</v>
      </c>
    </row>
    <row r="34" spans="1:12" s="7" customFormat="1" ht="15" customHeight="1">
      <c r="A34" s="7">
        <v>25</v>
      </c>
      <c r="B34" s="22" t="s">
        <v>37</v>
      </c>
      <c r="C34" s="23">
        <v>60552</v>
      </c>
      <c r="D34" s="23">
        <v>657735</v>
      </c>
      <c r="E34" s="24">
        <v>58507</v>
      </c>
      <c r="F34" s="25">
        <v>58057</v>
      </c>
      <c r="G34" s="26">
        <f t="shared" si="0"/>
        <v>450</v>
      </c>
      <c r="H34" s="14">
        <f t="shared" si="2"/>
        <v>0.7751003324319203</v>
      </c>
      <c r="I34" s="24">
        <v>604553</v>
      </c>
      <c r="J34" s="27">
        <v>590842</v>
      </c>
      <c r="K34" s="26">
        <f t="shared" si="1"/>
        <v>13711</v>
      </c>
      <c r="L34" s="14">
        <f t="shared" si="3"/>
        <v>2.320586552750143</v>
      </c>
    </row>
    <row r="35" spans="1:12" s="7" customFormat="1" ht="15" customHeight="1">
      <c r="A35" s="7">
        <v>26</v>
      </c>
      <c r="B35" s="22" t="s">
        <v>38</v>
      </c>
      <c r="C35" s="23">
        <v>127561</v>
      </c>
      <c r="D35" s="23">
        <v>1242107</v>
      </c>
      <c r="E35" s="24">
        <v>124811</v>
      </c>
      <c r="F35" s="25">
        <v>125948</v>
      </c>
      <c r="G35" s="26">
        <f t="shared" si="0"/>
        <v>-1137</v>
      </c>
      <c r="H35" s="14">
        <f t="shared" si="2"/>
        <v>-0.9027535173246102</v>
      </c>
      <c r="I35" s="24">
        <v>1153495</v>
      </c>
      <c r="J35" s="27">
        <v>1118404</v>
      </c>
      <c r="K35" s="26">
        <f t="shared" si="1"/>
        <v>35091</v>
      </c>
      <c r="L35" s="14">
        <f t="shared" si="3"/>
        <v>3.1375960744060287</v>
      </c>
    </row>
    <row r="36" spans="1:12" s="7" customFormat="1" ht="15" customHeight="1">
      <c r="A36" s="7">
        <v>27</v>
      </c>
      <c r="B36" s="22" t="s">
        <v>39</v>
      </c>
      <c r="C36" s="23">
        <v>446119</v>
      </c>
      <c r="D36" s="23">
        <v>4729325</v>
      </c>
      <c r="E36" s="24">
        <v>440705</v>
      </c>
      <c r="F36" s="25">
        <v>442249</v>
      </c>
      <c r="G36" s="26">
        <f t="shared" si="0"/>
        <v>-1544</v>
      </c>
      <c r="H36" s="14">
        <f t="shared" si="2"/>
        <v>-0.34912458818448433</v>
      </c>
      <c r="I36" s="24">
        <v>4487792</v>
      </c>
      <c r="J36" s="27">
        <v>4334776</v>
      </c>
      <c r="K36" s="26">
        <f t="shared" si="1"/>
        <v>153016</v>
      </c>
      <c r="L36" s="14">
        <f t="shared" si="3"/>
        <v>3.5299632553100784</v>
      </c>
    </row>
    <row r="37" spans="1:12" s="7" customFormat="1" ht="15" customHeight="1">
      <c r="A37" s="7">
        <v>28</v>
      </c>
      <c r="B37" s="22" t="s">
        <v>40</v>
      </c>
      <c r="C37" s="23">
        <v>237177</v>
      </c>
      <c r="D37" s="23">
        <v>2386185</v>
      </c>
      <c r="E37" s="24">
        <v>231708</v>
      </c>
      <c r="F37" s="25">
        <v>231113</v>
      </c>
      <c r="G37" s="26">
        <f t="shared" si="0"/>
        <v>595</v>
      </c>
      <c r="H37" s="14">
        <f t="shared" si="2"/>
        <v>0.2574498189197492</v>
      </c>
      <c r="I37" s="24">
        <v>2215370</v>
      </c>
      <c r="J37" s="27">
        <v>2173594</v>
      </c>
      <c r="K37" s="26">
        <f t="shared" si="1"/>
        <v>41776</v>
      </c>
      <c r="L37" s="14">
        <f t="shared" si="3"/>
        <v>1.92197806950148</v>
      </c>
    </row>
    <row r="38" spans="1:12" s="7" customFormat="1" ht="15" customHeight="1">
      <c r="A38" s="7">
        <v>29</v>
      </c>
      <c r="B38" s="22" t="s">
        <v>41</v>
      </c>
      <c r="C38" s="23">
        <v>51627</v>
      </c>
      <c r="D38" s="23">
        <v>486777</v>
      </c>
      <c r="E38" s="24">
        <v>49838</v>
      </c>
      <c r="F38" s="25">
        <v>49409</v>
      </c>
      <c r="G38" s="26">
        <f t="shared" si="0"/>
        <v>429</v>
      </c>
      <c r="H38" s="14">
        <f t="shared" si="2"/>
        <v>0.8682628670889919</v>
      </c>
      <c r="I38" s="24">
        <v>442684</v>
      </c>
      <c r="J38" s="27">
        <v>427579</v>
      </c>
      <c r="K38" s="26">
        <f t="shared" si="1"/>
        <v>15105</v>
      </c>
      <c r="L38" s="14">
        <f t="shared" si="3"/>
        <v>3.532680510502153</v>
      </c>
    </row>
    <row r="39" spans="1:12" s="7" customFormat="1" ht="15" customHeight="1">
      <c r="A39" s="7">
        <v>30</v>
      </c>
      <c r="B39" s="22" t="s">
        <v>42</v>
      </c>
      <c r="C39" s="23">
        <v>51459</v>
      </c>
      <c r="D39" s="23">
        <v>420219</v>
      </c>
      <c r="E39" s="24">
        <v>49530</v>
      </c>
      <c r="F39" s="25">
        <v>51133</v>
      </c>
      <c r="G39" s="26">
        <f t="shared" si="0"/>
        <v>-1603</v>
      </c>
      <c r="H39" s="14">
        <f t="shared" si="2"/>
        <v>-3.1349617663739657</v>
      </c>
      <c r="I39" s="24">
        <v>378487</v>
      </c>
      <c r="J39" s="27">
        <v>376733</v>
      </c>
      <c r="K39" s="26">
        <f t="shared" si="1"/>
        <v>1754</v>
      </c>
      <c r="L39" s="14">
        <f t="shared" si="3"/>
        <v>0.4655817249882543</v>
      </c>
    </row>
    <row r="40" spans="1:12" s="7" customFormat="1" ht="15" customHeight="1">
      <c r="A40" s="7">
        <v>31</v>
      </c>
      <c r="B40" s="22" t="s">
        <v>43</v>
      </c>
      <c r="C40" s="23">
        <v>28556</v>
      </c>
      <c r="D40" s="23">
        <v>260664</v>
      </c>
      <c r="E40" s="24">
        <v>27204</v>
      </c>
      <c r="F40" s="25">
        <v>27492</v>
      </c>
      <c r="G40" s="26">
        <f t="shared" si="0"/>
        <v>-288</v>
      </c>
      <c r="H40" s="14">
        <f t="shared" si="2"/>
        <v>-1.0475774770842428</v>
      </c>
      <c r="I40" s="24">
        <v>230465</v>
      </c>
      <c r="J40" s="27">
        <v>226944</v>
      </c>
      <c r="K40" s="26">
        <f t="shared" si="1"/>
        <v>3521</v>
      </c>
      <c r="L40" s="14">
        <f t="shared" si="3"/>
        <v>1.5514840665538634</v>
      </c>
    </row>
    <row r="41" spans="1:12" s="7" customFormat="1" ht="15" customHeight="1">
      <c r="A41" s="7">
        <v>32</v>
      </c>
      <c r="B41" s="22" t="s">
        <v>44</v>
      </c>
      <c r="C41" s="23">
        <v>38306</v>
      </c>
      <c r="D41" s="23">
        <v>329036</v>
      </c>
      <c r="E41" s="24">
        <v>36441</v>
      </c>
      <c r="F41" s="25">
        <v>37225</v>
      </c>
      <c r="G41" s="26">
        <f t="shared" si="0"/>
        <v>-784</v>
      </c>
      <c r="H41" s="14">
        <f t="shared" si="2"/>
        <v>-2.1061114842175956</v>
      </c>
      <c r="I41" s="24">
        <v>292310</v>
      </c>
      <c r="J41" s="27">
        <v>292056</v>
      </c>
      <c r="K41" s="26">
        <f t="shared" si="1"/>
        <v>254</v>
      </c>
      <c r="L41" s="14">
        <f t="shared" si="3"/>
        <v>0.08696962226422329</v>
      </c>
    </row>
    <row r="42" spans="1:12" s="7" customFormat="1" ht="15" customHeight="1">
      <c r="A42" s="7">
        <v>33</v>
      </c>
      <c r="B42" s="22" t="s">
        <v>45</v>
      </c>
      <c r="C42" s="23">
        <v>88332</v>
      </c>
      <c r="D42" s="23">
        <v>884932</v>
      </c>
      <c r="E42" s="24">
        <v>85510</v>
      </c>
      <c r="F42" s="25">
        <v>85833</v>
      </c>
      <c r="G42" s="26">
        <f t="shared" si="0"/>
        <v>-323</v>
      </c>
      <c r="H42" s="14">
        <f t="shared" si="2"/>
        <v>-0.3763121410180234</v>
      </c>
      <c r="I42" s="24">
        <v>823920</v>
      </c>
      <c r="J42" s="27">
        <v>805627</v>
      </c>
      <c r="K42" s="26">
        <f t="shared" si="1"/>
        <v>18293</v>
      </c>
      <c r="L42" s="14">
        <f t="shared" si="3"/>
        <v>2.2706537889122385</v>
      </c>
    </row>
    <row r="43" spans="1:12" s="7" customFormat="1" ht="15" customHeight="1">
      <c r="A43" s="7">
        <v>34</v>
      </c>
      <c r="B43" s="22" t="s">
        <v>46</v>
      </c>
      <c r="C43" s="23">
        <v>138703</v>
      </c>
      <c r="D43" s="23">
        <v>1397102</v>
      </c>
      <c r="E43" s="24">
        <v>135196</v>
      </c>
      <c r="F43" s="25">
        <v>135296</v>
      </c>
      <c r="G43" s="26">
        <f t="shared" si="0"/>
        <v>-100</v>
      </c>
      <c r="H43" s="14">
        <f t="shared" si="2"/>
        <v>-0.07391201513718071</v>
      </c>
      <c r="I43" s="24">
        <v>1296824</v>
      </c>
      <c r="J43" s="27">
        <v>1287533</v>
      </c>
      <c r="K43" s="26">
        <f t="shared" si="1"/>
        <v>9291</v>
      </c>
      <c r="L43" s="14">
        <f t="shared" si="3"/>
        <v>0.7216125722602839</v>
      </c>
    </row>
    <row r="44" spans="1:12" s="7" customFormat="1" ht="15" customHeight="1">
      <c r="A44" s="7">
        <v>35</v>
      </c>
      <c r="B44" s="22" t="s">
        <v>47</v>
      </c>
      <c r="C44" s="23">
        <v>67467</v>
      </c>
      <c r="D44" s="23">
        <v>644204</v>
      </c>
      <c r="E44" s="24">
        <v>64842</v>
      </c>
      <c r="F44" s="25">
        <v>65985</v>
      </c>
      <c r="G44" s="26">
        <f t="shared" si="0"/>
        <v>-1143</v>
      </c>
      <c r="H44" s="14">
        <f t="shared" si="2"/>
        <v>-1.7322118663332577</v>
      </c>
      <c r="I44" s="24">
        <v>586263</v>
      </c>
      <c r="J44" s="27">
        <v>584608</v>
      </c>
      <c r="K44" s="26">
        <f t="shared" si="1"/>
        <v>1655</v>
      </c>
      <c r="L44" s="14">
        <f t="shared" si="3"/>
        <v>0.28309568120860473</v>
      </c>
    </row>
    <row r="45" spans="1:12" s="7" customFormat="1" ht="15" customHeight="1">
      <c r="A45" s="7">
        <v>36</v>
      </c>
      <c r="B45" s="22" t="s">
        <v>48</v>
      </c>
      <c r="C45" s="23">
        <v>40140</v>
      </c>
      <c r="D45" s="23">
        <v>345609</v>
      </c>
      <c r="E45" s="24">
        <v>38382</v>
      </c>
      <c r="F45" s="25">
        <v>39217</v>
      </c>
      <c r="G45" s="26">
        <f t="shared" si="0"/>
        <v>-835</v>
      </c>
      <c r="H45" s="14">
        <f t="shared" si="2"/>
        <v>-2.129178672514471</v>
      </c>
      <c r="I45" s="24">
        <v>312289</v>
      </c>
      <c r="J45" s="27">
        <v>306064</v>
      </c>
      <c r="K45" s="26">
        <f t="shared" si="1"/>
        <v>6225</v>
      </c>
      <c r="L45" s="14">
        <f t="shared" si="3"/>
        <v>2.0338883370798264</v>
      </c>
    </row>
    <row r="46" spans="1:12" s="7" customFormat="1" ht="15" customHeight="1">
      <c r="A46" s="7">
        <v>37</v>
      </c>
      <c r="B46" s="22" t="s">
        <v>49</v>
      </c>
      <c r="C46" s="23">
        <v>51340</v>
      </c>
      <c r="D46" s="23">
        <v>481238</v>
      </c>
      <c r="E46" s="24">
        <v>49569</v>
      </c>
      <c r="F46" s="25">
        <v>50047</v>
      </c>
      <c r="G46" s="26">
        <f t="shared" si="0"/>
        <v>-478</v>
      </c>
      <c r="H46" s="14">
        <f t="shared" si="2"/>
        <v>-0.9551022039283075</v>
      </c>
      <c r="I46" s="24">
        <v>437572</v>
      </c>
      <c r="J46" s="27">
        <v>426402</v>
      </c>
      <c r="K46" s="26">
        <f t="shared" si="1"/>
        <v>11170</v>
      </c>
      <c r="L46" s="14">
        <f t="shared" si="3"/>
        <v>2.6195937167274077</v>
      </c>
    </row>
    <row r="47" spans="1:12" s="7" customFormat="1" ht="15" customHeight="1">
      <c r="A47" s="7">
        <v>38</v>
      </c>
      <c r="B47" s="22" t="s">
        <v>50</v>
      </c>
      <c r="C47" s="23">
        <v>69844</v>
      </c>
      <c r="D47" s="23">
        <v>627644</v>
      </c>
      <c r="E47" s="24">
        <v>67079</v>
      </c>
      <c r="F47" s="25">
        <v>68510</v>
      </c>
      <c r="G47" s="26">
        <f t="shared" si="0"/>
        <v>-1431</v>
      </c>
      <c r="H47" s="14">
        <f t="shared" si="2"/>
        <v>-2.088746168442563</v>
      </c>
      <c r="I47" s="24">
        <v>573320</v>
      </c>
      <c r="J47" s="27">
        <v>576727</v>
      </c>
      <c r="K47" s="26">
        <f t="shared" si="1"/>
        <v>-3407</v>
      </c>
      <c r="L47" s="14">
        <f t="shared" si="3"/>
        <v>-0.5907474420306316</v>
      </c>
    </row>
    <row r="48" spans="1:12" s="7" customFormat="1" ht="15" customHeight="1">
      <c r="A48" s="7">
        <v>39</v>
      </c>
      <c r="B48" s="22" t="s">
        <v>51</v>
      </c>
      <c r="C48" s="23">
        <v>39343</v>
      </c>
      <c r="D48" s="23">
        <v>322493</v>
      </c>
      <c r="E48" s="24">
        <v>37607</v>
      </c>
      <c r="F48" s="25">
        <v>38378</v>
      </c>
      <c r="G48" s="26">
        <f t="shared" si="0"/>
        <v>-771</v>
      </c>
      <c r="H48" s="14">
        <f t="shared" si="2"/>
        <v>-2.0089634686539166</v>
      </c>
      <c r="I48" s="24">
        <v>284802</v>
      </c>
      <c r="J48" s="27">
        <v>281772</v>
      </c>
      <c r="K48" s="26">
        <f t="shared" si="1"/>
        <v>3030</v>
      </c>
      <c r="L48" s="14">
        <f t="shared" si="3"/>
        <v>1.075337506920489</v>
      </c>
    </row>
    <row r="49" spans="1:12" s="7" customFormat="1" ht="15" customHeight="1">
      <c r="A49" s="7">
        <v>40</v>
      </c>
      <c r="B49" s="22" t="s">
        <v>52</v>
      </c>
      <c r="C49" s="23">
        <v>232701</v>
      </c>
      <c r="D49" s="23">
        <v>2389165</v>
      </c>
      <c r="E49" s="24">
        <v>228345</v>
      </c>
      <c r="F49" s="25">
        <v>224833</v>
      </c>
      <c r="G49" s="26">
        <f t="shared" si="0"/>
        <v>3512</v>
      </c>
      <c r="H49" s="14">
        <f t="shared" si="2"/>
        <v>1.5620482758313947</v>
      </c>
      <c r="I49" s="24">
        <v>2237808</v>
      </c>
      <c r="J49" s="27">
        <v>2174722</v>
      </c>
      <c r="K49" s="26">
        <f t="shared" si="1"/>
        <v>63086</v>
      </c>
      <c r="L49" s="14">
        <f t="shared" si="3"/>
        <v>2.900876525827209</v>
      </c>
    </row>
    <row r="50" spans="1:12" s="7" customFormat="1" ht="15" customHeight="1">
      <c r="A50" s="7">
        <v>41</v>
      </c>
      <c r="B50" s="22" t="s">
        <v>53</v>
      </c>
      <c r="C50" s="23">
        <v>40450</v>
      </c>
      <c r="D50" s="23">
        <v>387835</v>
      </c>
      <c r="E50" s="24">
        <v>39000</v>
      </c>
      <c r="F50" s="25">
        <v>39101</v>
      </c>
      <c r="G50" s="26">
        <f t="shared" si="0"/>
        <v>-101</v>
      </c>
      <c r="H50" s="14">
        <f t="shared" si="2"/>
        <v>-0.25830541418378045</v>
      </c>
      <c r="I50" s="24">
        <v>353609</v>
      </c>
      <c r="J50" s="27">
        <v>349694</v>
      </c>
      <c r="K50" s="26">
        <f t="shared" si="1"/>
        <v>3915</v>
      </c>
      <c r="L50" s="14">
        <f t="shared" si="3"/>
        <v>1.119550235348619</v>
      </c>
    </row>
    <row r="51" spans="1:12" s="7" customFormat="1" ht="15" customHeight="1">
      <c r="A51" s="7">
        <v>42</v>
      </c>
      <c r="B51" s="22" t="s">
        <v>54</v>
      </c>
      <c r="C51" s="23">
        <v>67074</v>
      </c>
      <c r="D51" s="23">
        <v>619313</v>
      </c>
      <c r="E51" s="24">
        <v>64853</v>
      </c>
      <c r="F51" s="25">
        <v>65467</v>
      </c>
      <c r="G51" s="26">
        <f t="shared" si="0"/>
        <v>-614</v>
      </c>
      <c r="H51" s="14">
        <f t="shared" si="2"/>
        <v>-0.9378770983854461</v>
      </c>
      <c r="I51" s="24">
        <v>559425</v>
      </c>
      <c r="J51" s="27">
        <v>551755</v>
      </c>
      <c r="K51" s="26">
        <f t="shared" si="1"/>
        <v>7670</v>
      </c>
      <c r="L51" s="14">
        <f t="shared" si="3"/>
        <v>1.3901097407363776</v>
      </c>
    </row>
    <row r="52" spans="1:12" s="7" customFormat="1" ht="15" customHeight="1">
      <c r="A52" s="7">
        <v>43</v>
      </c>
      <c r="B52" s="22" t="s">
        <v>55</v>
      </c>
      <c r="C52" s="23">
        <v>81840</v>
      </c>
      <c r="D52" s="23">
        <v>782561</v>
      </c>
      <c r="E52" s="24">
        <v>79219</v>
      </c>
      <c r="F52" s="25">
        <v>79219</v>
      </c>
      <c r="G52" s="26">
        <f t="shared" si="0"/>
        <v>0</v>
      </c>
      <c r="H52" s="14">
        <f t="shared" si="2"/>
        <v>0</v>
      </c>
      <c r="I52" s="24">
        <v>709545</v>
      </c>
      <c r="J52" s="27">
        <v>701614</v>
      </c>
      <c r="K52" s="26">
        <f t="shared" si="1"/>
        <v>7931</v>
      </c>
      <c r="L52" s="14">
        <f t="shared" si="3"/>
        <v>1.1303936352467312</v>
      </c>
    </row>
    <row r="53" spans="1:12" s="7" customFormat="1" ht="15" customHeight="1">
      <c r="A53" s="7">
        <v>44</v>
      </c>
      <c r="B53" s="22" t="s">
        <v>56</v>
      </c>
      <c r="C53" s="23">
        <v>57778</v>
      </c>
      <c r="D53" s="23">
        <v>532704</v>
      </c>
      <c r="E53" s="24">
        <v>55881</v>
      </c>
      <c r="F53" s="25">
        <v>56303</v>
      </c>
      <c r="G53" s="26">
        <f t="shared" si="0"/>
        <v>-422</v>
      </c>
      <c r="H53" s="14">
        <f t="shared" si="2"/>
        <v>-0.7495160115802</v>
      </c>
      <c r="I53" s="24">
        <v>487503</v>
      </c>
      <c r="J53" s="27">
        <v>485108</v>
      </c>
      <c r="K53" s="26">
        <f t="shared" si="1"/>
        <v>2395</v>
      </c>
      <c r="L53" s="14">
        <f t="shared" si="3"/>
        <v>0.4937044946692283</v>
      </c>
    </row>
    <row r="54" spans="1:12" s="7" customFormat="1" ht="15" customHeight="1">
      <c r="A54" s="7">
        <v>45</v>
      </c>
      <c r="B54" s="22" t="s">
        <v>57</v>
      </c>
      <c r="C54" s="23">
        <v>56479</v>
      </c>
      <c r="D54" s="23">
        <v>500829</v>
      </c>
      <c r="E54" s="24">
        <v>54577</v>
      </c>
      <c r="F54" s="25">
        <v>54955</v>
      </c>
      <c r="G54" s="26">
        <f t="shared" si="0"/>
        <v>-378</v>
      </c>
      <c r="H54" s="14">
        <f t="shared" si="2"/>
        <v>-0.6878355017741788</v>
      </c>
      <c r="I54" s="24">
        <v>453108</v>
      </c>
      <c r="J54" s="27">
        <v>450481</v>
      </c>
      <c r="K54" s="26">
        <f t="shared" si="1"/>
        <v>2627</v>
      </c>
      <c r="L54" s="14">
        <f t="shared" si="3"/>
        <v>0.5831544504651694</v>
      </c>
    </row>
    <row r="55" spans="1:12" s="7" customFormat="1" ht="15" customHeight="1">
      <c r="A55" s="7">
        <v>46</v>
      </c>
      <c r="B55" s="22" t="s">
        <v>58</v>
      </c>
      <c r="C55" s="23">
        <v>82752</v>
      </c>
      <c r="D55" s="23">
        <v>747966</v>
      </c>
      <c r="E55" s="24">
        <v>79577</v>
      </c>
      <c r="F55" s="25">
        <v>80279</v>
      </c>
      <c r="G55" s="26">
        <f t="shared" si="0"/>
        <v>-702</v>
      </c>
      <c r="H55" s="14">
        <f t="shared" si="2"/>
        <v>-0.8744503543890682</v>
      </c>
      <c r="I55" s="24">
        <v>677846</v>
      </c>
      <c r="J55" s="27">
        <v>674469</v>
      </c>
      <c r="K55" s="26">
        <f t="shared" si="1"/>
        <v>3377</v>
      </c>
      <c r="L55" s="14">
        <f t="shared" si="3"/>
        <v>0.5006901725653811</v>
      </c>
    </row>
    <row r="56" spans="1:12" s="7" customFormat="1" ht="15" customHeight="1">
      <c r="A56" s="7">
        <v>47</v>
      </c>
      <c r="B56" s="35" t="s">
        <v>59</v>
      </c>
      <c r="C56" s="36">
        <v>70329</v>
      </c>
      <c r="D56" s="36">
        <v>609821</v>
      </c>
      <c r="E56" s="37">
        <v>68117</v>
      </c>
      <c r="F56" s="38">
        <v>67284</v>
      </c>
      <c r="G56" s="39">
        <f t="shared" si="0"/>
        <v>833</v>
      </c>
      <c r="H56" s="14">
        <f t="shared" si="2"/>
        <v>1.2380357885975863</v>
      </c>
      <c r="I56" s="37">
        <v>543072</v>
      </c>
      <c r="J56" s="40">
        <v>514802</v>
      </c>
      <c r="K56" s="39">
        <f t="shared" si="1"/>
        <v>28270</v>
      </c>
      <c r="L56" s="14">
        <f t="shared" si="3"/>
        <v>5.491431657219669</v>
      </c>
    </row>
    <row r="57" spans="2:12" ht="13.5">
      <c r="B57" s="44" t="s">
        <v>60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2:12" ht="13.5">
      <c r="B58" s="45" t="s">
        <v>61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</row>
  </sheetData>
  <sheetProtection/>
  <mergeCells count="14">
    <mergeCell ref="J6:J7"/>
    <mergeCell ref="K6:L6"/>
    <mergeCell ref="B57:L57"/>
    <mergeCell ref="B58:L58"/>
    <mergeCell ref="B4:B7"/>
    <mergeCell ref="C4:D4"/>
    <mergeCell ref="E4:L4"/>
    <mergeCell ref="E5:H5"/>
    <mergeCell ref="I5:L5"/>
    <mergeCell ref="C6:D7"/>
    <mergeCell ref="E6:E7"/>
    <mergeCell ref="F6:F7"/>
    <mergeCell ref="G6:H6"/>
    <mergeCell ref="I6:I7"/>
  </mergeCells>
  <printOptions/>
  <pageMargins left="0.5511811023622047" right="0.31496062992125984" top="0.4724409448818898" bottom="0.3937007874015748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2016-02-10T00:19:18Z</dcterms:created>
  <dcterms:modified xsi:type="dcterms:W3CDTF">2016-02-10T00:55:43Z</dcterms:modified>
  <cp:category/>
  <cp:version/>
  <cp:contentType/>
  <cp:contentStatus/>
</cp:coreProperties>
</file>