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5430BFBE-53F9-4CF2-821C-2234AEEA8D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1jinkou-R2" sheetId="1" r:id="rId1"/>
    <sheet name="101jinkou-S60 " sheetId="4" r:id="rId2"/>
    <sheet name="graph" sheetId="3" r:id="rId3"/>
    <sheet name="推移グラフ" sheetId="5" r:id="rId4"/>
  </sheets>
  <definedNames>
    <definedName name="_xlnm.Print_Area" localSheetId="0">'101jinkou-R2'!$A$1:$D$55</definedName>
    <definedName name="_xlnm.Print_Area" localSheetId="1">'101jinkou-S60 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4" l="1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24" i="1"/>
</calcChain>
</file>

<file path=xl/sharedStrings.xml><?xml version="1.0" encoding="utf-8"?>
<sst xmlns="http://schemas.openxmlformats.org/spreadsheetml/2006/main" count="153" uniqueCount="82">
  <si>
    <t>人口</t>
  </si>
  <si>
    <t>総数</t>
  </si>
  <si>
    <t>100歳以上</t>
  </si>
  <si>
    <t>95～99</t>
  </si>
  <si>
    <t>90～94</t>
  </si>
  <si>
    <t>85～89</t>
  </si>
  <si>
    <t>80～84</t>
  </si>
  <si>
    <t>75～79</t>
  </si>
  <si>
    <t>70～74</t>
  </si>
  <si>
    <t>65～69</t>
  </si>
  <si>
    <t>60～64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</si>
  <si>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</si>
  <si>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</si>
  <si>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</si>
  <si>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</si>
  <si>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</si>
  <si>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</si>
  <si>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</si>
  <si>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</si>
  <si>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15～19</t>
  </si>
  <si>
    <t>10～14</t>
  </si>
  <si>
    <t xml:space="preserve"> 5～ 9</t>
  </si>
  <si>
    <t xml:space="preserve"> 0～ 4</t>
  </si>
  <si>
    <t>基礎資料</t>
  </si>
  <si>
    <t>総数には「不詳」を含みます。</t>
    <phoneticPr fontId="3"/>
  </si>
  <si>
    <t>男（万人）</t>
    <rPh sb="2" eb="4">
      <t>マンニン</t>
    </rPh>
    <phoneticPr fontId="3"/>
  </si>
  <si>
    <t>女（万人）</t>
    <rPh sb="2" eb="3">
      <t>マン</t>
    </rPh>
    <rPh sb="3" eb="4">
      <t>ニン</t>
    </rPh>
    <phoneticPr fontId="3"/>
  </si>
  <si>
    <t>年齢（５歳階級），男女別人口（昭和60年）</t>
    <rPh sb="15" eb="17">
      <t>ショウワ</t>
    </rPh>
    <phoneticPr fontId="3"/>
  </si>
  <si>
    <t>男（人）</t>
    <rPh sb="2" eb="3">
      <t>ニン</t>
    </rPh>
    <phoneticPr fontId="3"/>
  </si>
  <si>
    <t>女（人）</t>
    <rPh sb="2" eb="3">
      <t>ニン</t>
    </rPh>
    <phoneticPr fontId="3"/>
  </si>
  <si>
    <t>昭和60年（1985年）</t>
    <rPh sb="0" eb="2">
      <t>ショウワ</t>
    </rPh>
    <rPh sb="4" eb="5">
      <t>ネン</t>
    </rPh>
    <rPh sb="10" eb="11">
      <t>ネン</t>
    </rPh>
    <phoneticPr fontId="3"/>
  </si>
  <si>
    <t>年齢不詳</t>
    <rPh sb="0" eb="2">
      <t>ネンレイ</t>
    </rPh>
    <rPh sb="2" eb="4">
      <t>フショウ</t>
    </rPh>
    <phoneticPr fontId="3"/>
  </si>
  <si>
    <t>［参考］</t>
    <rPh sb="1" eb="3">
      <t>サンコウ</t>
    </rPh>
    <phoneticPr fontId="6"/>
  </si>
  <si>
    <t xml:space="preserve"> 　千葉県の人口及び世帯数の推移</t>
    <rPh sb="2" eb="5">
      <t>チバケン</t>
    </rPh>
    <rPh sb="6" eb="8">
      <t>ジンコウ</t>
    </rPh>
    <rPh sb="8" eb="9">
      <t>オヨ</t>
    </rPh>
    <rPh sb="10" eb="13">
      <t>セタイスウ</t>
    </rPh>
    <rPh sb="14" eb="16">
      <t>スイイ</t>
    </rPh>
    <phoneticPr fontId="6"/>
  </si>
  <si>
    <t>千葉県の人口及び世帯数の推移</t>
    <rPh sb="0" eb="3">
      <t>チバケン</t>
    </rPh>
    <rPh sb="4" eb="6">
      <t>ジンコウ</t>
    </rPh>
    <rPh sb="6" eb="7">
      <t>オヨ</t>
    </rPh>
    <rPh sb="8" eb="11">
      <t>セタイスウ</t>
    </rPh>
    <rPh sb="12" eb="14">
      <t>スイイ</t>
    </rPh>
    <phoneticPr fontId="6"/>
  </si>
  <si>
    <t>年次</t>
    <rPh sb="0" eb="2">
      <t>ネンジ</t>
    </rPh>
    <phoneticPr fontId="6"/>
  </si>
  <si>
    <t>人口</t>
    <rPh sb="0" eb="2">
      <t>ジンコウ</t>
    </rPh>
    <phoneticPr fontId="6"/>
  </si>
  <si>
    <t>世帯数</t>
    <rPh sb="0" eb="3">
      <t>セタイスウ</t>
    </rPh>
    <phoneticPr fontId="6"/>
  </si>
  <si>
    <t>世帯人員</t>
    <rPh sb="0" eb="2">
      <t>セタイ</t>
    </rPh>
    <rPh sb="2" eb="4">
      <t>ジンイン</t>
    </rPh>
    <phoneticPr fontId="6"/>
  </si>
  <si>
    <t>大正　９年</t>
    <rPh sb="0" eb="2">
      <t>タイショウ</t>
    </rPh>
    <rPh sb="4" eb="5">
      <t>ネン</t>
    </rPh>
    <phoneticPr fontId="6"/>
  </si>
  <si>
    <t>大正１４年</t>
    <rPh sb="0" eb="2">
      <t>タイショウ</t>
    </rPh>
    <rPh sb="4" eb="5">
      <t>ネン</t>
    </rPh>
    <phoneticPr fontId="6"/>
  </si>
  <si>
    <t>昭和　５年</t>
    <rPh sb="0" eb="2">
      <t>ショウワ</t>
    </rPh>
    <rPh sb="4" eb="5">
      <t>ネン</t>
    </rPh>
    <phoneticPr fontId="6"/>
  </si>
  <si>
    <t>昭和１０年</t>
    <rPh sb="0" eb="2">
      <t>ショウワ</t>
    </rPh>
    <rPh sb="4" eb="5">
      <t>ネン</t>
    </rPh>
    <phoneticPr fontId="6"/>
  </si>
  <si>
    <t>昭和１５年</t>
    <rPh sb="0" eb="2">
      <t>ショウワ</t>
    </rPh>
    <rPh sb="4" eb="5">
      <t>ネン</t>
    </rPh>
    <phoneticPr fontId="6"/>
  </si>
  <si>
    <t>昭和２０年</t>
    <rPh sb="0" eb="2">
      <t>ショウワ</t>
    </rPh>
    <rPh sb="4" eb="5">
      <t>ネン</t>
    </rPh>
    <phoneticPr fontId="6"/>
  </si>
  <si>
    <t>昭和２５年</t>
    <rPh sb="0" eb="2">
      <t>ショウワ</t>
    </rPh>
    <rPh sb="4" eb="5">
      <t>ネン</t>
    </rPh>
    <phoneticPr fontId="6"/>
  </si>
  <si>
    <t>昭和３０年</t>
    <rPh sb="0" eb="2">
      <t>ショウワ</t>
    </rPh>
    <rPh sb="4" eb="5">
      <t>ネン</t>
    </rPh>
    <phoneticPr fontId="6"/>
  </si>
  <si>
    <t>昭和３５年</t>
    <rPh sb="0" eb="2">
      <t>ショウワ</t>
    </rPh>
    <rPh sb="4" eb="5">
      <t>ネン</t>
    </rPh>
    <phoneticPr fontId="6"/>
  </si>
  <si>
    <t>昭和４０年</t>
    <rPh sb="0" eb="2">
      <t>ショウワ</t>
    </rPh>
    <rPh sb="4" eb="5">
      <t>ネン</t>
    </rPh>
    <phoneticPr fontId="6"/>
  </si>
  <si>
    <t>昭和４５年</t>
    <rPh sb="0" eb="2">
      <t>ショウワ</t>
    </rPh>
    <rPh sb="4" eb="5">
      <t>ネン</t>
    </rPh>
    <phoneticPr fontId="6"/>
  </si>
  <si>
    <t>昭和５０年</t>
    <rPh sb="0" eb="2">
      <t>ショウワ</t>
    </rPh>
    <rPh sb="4" eb="5">
      <t>ネン</t>
    </rPh>
    <phoneticPr fontId="6"/>
  </si>
  <si>
    <t>昭和５５年</t>
    <rPh sb="0" eb="2">
      <t>ショウワ</t>
    </rPh>
    <rPh sb="4" eb="5">
      <t>ネン</t>
    </rPh>
    <phoneticPr fontId="6"/>
  </si>
  <si>
    <t>昭和６０年</t>
    <rPh sb="0" eb="2">
      <t>ショウワ</t>
    </rPh>
    <rPh sb="4" eb="5">
      <t>ネン</t>
    </rPh>
    <phoneticPr fontId="6"/>
  </si>
  <si>
    <t>平成　２年</t>
    <rPh sb="0" eb="2">
      <t>ヘイセイ</t>
    </rPh>
    <rPh sb="4" eb="5">
      <t>ネン</t>
    </rPh>
    <phoneticPr fontId="6"/>
  </si>
  <si>
    <t>平成　７年</t>
    <rPh sb="0" eb="2">
      <t>ヘイセイ</t>
    </rPh>
    <rPh sb="4" eb="5">
      <t>ネン</t>
    </rPh>
    <phoneticPr fontId="6"/>
  </si>
  <si>
    <t>平成１２年</t>
    <rPh sb="0" eb="2">
      <t>ヘイセイ</t>
    </rPh>
    <rPh sb="4" eb="5">
      <t>ネン</t>
    </rPh>
    <phoneticPr fontId="6"/>
  </si>
  <si>
    <t>平成１７年</t>
    <rPh sb="0" eb="2">
      <t>ヘイセイ</t>
    </rPh>
    <rPh sb="4" eb="5">
      <t>ネン</t>
    </rPh>
    <phoneticPr fontId="6"/>
  </si>
  <si>
    <t>平成２２年</t>
    <rPh sb="0" eb="2">
      <t>ヘイセイ</t>
    </rPh>
    <rPh sb="4" eb="5">
      <t>ネン</t>
    </rPh>
    <phoneticPr fontId="6"/>
  </si>
  <si>
    <t>平成２７年</t>
    <rPh sb="0" eb="2">
      <t>ヘイセイ</t>
    </rPh>
    <rPh sb="4" eb="5">
      <t>ネン</t>
    </rPh>
    <phoneticPr fontId="6"/>
  </si>
  <si>
    <t>　　　ただし、昭和20年は資源調査法による人口調査の結果(11月1日)です。</t>
    <rPh sb="7" eb="9">
      <t>ショウワ</t>
    </rPh>
    <rPh sb="11" eb="12">
      <t>ネン</t>
    </rPh>
    <rPh sb="13" eb="15">
      <t>シゲン</t>
    </rPh>
    <rPh sb="15" eb="17">
      <t>チョウサ</t>
    </rPh>
    <rPh sb="17" eb="18">
      <t>ホウ</t>
    </rPh>
    <rPh sb="21" eb="23">
      <t>ジンコウ</t>
    </rPh>
    <rPh sb="23" eb="25">
      <t>チョウサ</t>
    </rPh>
    <rPh sb="26" eb="28">
      <t>ケッカ</t>
    </rPh>
    <rPh sb="31" eb="32">
      <t>ツキ</t>
    </rPh>
    <rPh sb="33" eb="34">
      <t>ヒ</t>
    </rPh>
    <phoneticPr fontId="6"/>
  </si>
  <si>
    <t>【参考】</t>
    <rPh sb="1" eb="3">
      <t>サンコウ</t>
    </rPh>
    <phoneticPr fontId="3"/>
  </si>
  <si>
    <t>千葉県毎月常住人口調査月報</t>
    <rPh sb="0" eb="3">
      <t>チバケン</t>
    </rPh>
    <rPh sb="3" eb="5">
      <t>マイツキ</t>
    </rPh>
    <rPh sb="5" eb="7">
      <t>ジョウジュウ</t>
    </rPh>
    <rPh sb="7" eb="9">
      <t>ジンコウ</t>
    </rPh>
    <rPh sb="9" eb="11">
      <t>チョウサ</t>
    </rPh>
    <rPh sb="11" eb="13">
      <t>ゲッポウ</t>
    </rPh>
    <phoneticPr fontId="3"/>
  </si>
  <si>
    <t>年齢（５歳階級），男女別人口（昭和60年10月1日現在）</t>
    <rPh sb="15" eb="17">
      <t>ショウワ</t>
    </rPh>
    <rPh sb="22" eb="23">
      <t>ガツ</t>
    </rPh>
    <rPh sb="24" eb="25">
      <t>ニチ</t>
    </rPh>
    <rPh sb="25" eb="27">
      <t>ゲンザイ</t>
    </rPh>
    <phoneticPr fontId="3"/>
  </si>
  <si>
    <t>年齢（５歳階級），男女別人口（令和2年10月1日現在）</t>
    <rPh sb="15" eb="17">
      <t>レイワ</t>
    </rPh>
    <rPh sb="21" eb="22">
      <t>ガツ</t>
    </rPh>
    <rPh sb="23" eb="24">
      <t>ニチ</t>
    </rPh>
    <rPh sb="24" eb="26">
      <t>ゲンザイ</t>
    </rPh>
    <phoneticPr fontId="3"/>
  </si>
  <si>
    <t>令和2年</t>
    <rPh sb="0" eb="2">
      <t>レイワ</t>
    </rPh>
    <phoneticPr fontId="3"/>
  </si>
  <si>
    <t>令和２年（2020年）</t>
    <rPh sb="0" eb="2">
      <t>レイワ</t>
    </rPh>
    <rPh sb="3" eb="4">
      <t>ネン</t>
    </rPh>
    <rPh sb="9" eb="10">
      <t>ネン</t>
    </rPh>
    <phoneticPr fontId="3"/>
  </si>
  <si>
    <t>年齢（５歳階級），男女別人口（令和2年）</t>
    <rPh sb="15" eb="17">
      <t>レイワ</t>
    </rPh>
    <phoneticPr fontId="3"/>
  </si>
  <si>
    <t>令和　２年</t>
    <rPh sb="0" eb="2">
      <t>レイワ</t>
    </rPh>
    <rPh sb="4" eb="5">
      <t>ネン</t>
    </rPh>
    <phoneticPr fontId="6"/>
  </si>
  <si>
    <t>（Ｒ２．１０．１現在）</t>
    <rPh sb="8" eb="10">
      <t>ゲンザイ</t>
    </rPh>
    <phoneticPr fontId="6"/>
  </si>
  <si>
    <t>人口　6,284,480人</t>
    <rPh sb="0" eb="2">
      <t>ジンコウ</t>
    </rPh>
    <rPh sb="12" eb="13">
      <t>ニン</t>
    </rPh>
    <phoneticPr fontId="6"/>
  </si>
  <si>
    <t>（前回平成２７年比　＋61,814人)</t>
    <rPh sb="1" eb="3">
      <t>ゼンカイ</t>
    </rPh>
    <rPh sb="3" eb="5">
      <t>ヘイセイ</t>
    </rPh>
    <rPh sb="7" eb="8">
      <t>ネン</t>
    </rPh>
    <rPh sb="8" eb="9">
      <t>ヒ</t>
    </rPh>
    <rPh sb="17" eb="18">
      <t>ニン</t>
    </rPh>
    <phoneticPr fontId="6"/>
  </si>
  <si>
    <t>世帯数　2,773,840世帯</t>
    <rPh sb="0" eb="2">
      <t>セタイ</t>
    </rPh>
    <rPh sb="2" eb="3">
      <t>スウ</t>
    </rPh>
    <rPh sb="13" eb="15">
      <t>セタイ</t>
    </rPh>
    <phoneticPr fontId="6"/>
  </si>
  <si>
    <t>（前回平成２７年比　＋164,708世帯)</t>
    <rPh sb="1" eb="3">
      <t>ゼンカイ</t>
    </rPh>
    <rPh sb="3" eb="5">
      <t>ヘイセイ</t>
    </rPh>
    <rPh sb="7" eb="8">
      <t>ネン</t>
    </rPh>
    <rPh sb="8" eb="9">
      <t>ヒ</t>
    </rPh>
    <rPh sb="18" eb="20">
      <t>セタイ</t>
    </rPh>
    <phoneticPr fontId="6"/>
  </si>
  <si>
    <t>世帯人員　2.27人</t>
    <rPh sb="0" eb="2">
      <t>セタイ</t>
    </rPh>
    <rPh sb="2" eb="4">
      <t>ジンイン</t>
    </rPh>
    <rPh sb="9" eb="10">
      <t>ニン</t>
    </rPh>
    <phoneticPr fontId="6"/>
  </si>
  <si>
    <t>（前回平成２７年比　-0.11人)</t>
    <rPh sb="1" eb="3">
      <t>ゼンカイ</t>
    </rPh>
    <rPh sb="3" eb="5">
      <t>ヘイセイ</t>
    </rPh>
    <rPh sb="7" eb="8">
      <t>ネン</t>
    </rPh>
    <rPh sb="8" eb="9">
      <t>ヒ</t>
    </rPh>
    <rPh sb="15" eb="16">
      <t>ニン</t>
    </rPh>
    <phoneticPr fontId="6"/>
  </si>
  <si>
    <t>昭和60年</t>
    <rPh sb="0" eb="2">
      <t>ショウワ</t>
    </rPh>
    <phoneticPr fontId="3"/>
  </si>
  <si>
    <t>(R7.1.1現在)　</t>
    <phoneticPr fontId="3"/>
  </si>
  <si>
    <t>人口　6,273,675人</t>
    <rPh sb="0" eb="2">
      <t>ジンコウ</t>
    </rPh>
    <rPh sb="12" eb="13">
      <t>ニン</t>
    </rPh>
    <phoneticPr fontId="3"/>
  </si>
  <si>
    <t>令和２年国勢調査結果　確報値</t>
    <rPh sb="0" eb="2">
      <t>レイワ</t>
    </rPh>
    <rPh sb="3" eb="4">
      <t>ネン</t>
    </rPh>
    <rPh sb="4" eb="6">
      <t>コクセイ</t>
    </rPh>
    <rPh sb="6" eb="8">
      <t>チョウサ</t>
    </rPh>
    <rPh sb="11" eb="13">
      <t>カクホウ</t>
    </rPh>
    <rPh sb="13" eb="14">
      <t>チ</t>
    </rPh>
    <phoneticPr fontId="6"/>
  </si>
  <si>
    <t>注）　各回国勢調査結果の確定値(10月1日)です。</t>
    <rPh sb="0" eb="1">
      <t>チュウ</t>
    </rPh>
    <rPh sb="3" eb="5">
      <t>カクカイ</t>
    </rPh>
    <rPh sb="5" eb="9">
      <t>コクセイチョウサ</t>
    </rPh>
    <rPh sb="9" eb="11">
      <t>ケッカ</t>
    </rPh>
    <rPh sb="12" eb="15">
      <t>カクテイチ</t>
    </rPh>
    <rPh sb="18" eb="19">
      <t>ツキ</t>
    </rPh>
    <rPh sb="20" eb="21">
      <t>ヒ</t>
    </rPh>
    <phoneticPr fontId="6"/>
  </si>
  <si>
    <r>
      <t>資料：総務省統計局「昭和60年国勢調査</t>
    </r>
    <r>
      <rPr>
        <sz val="14"/>
        <rFont val="ＭＳ 明朝"/>
        <family val="1"/>
        <charset val="128"/>
      </rPr>
      <t>結果」</t>
    </r>
    <rPh sb="10" eb="12">
      <t>ショウワ</t>
    </rPh>
    <rPh sb="14" eb="15">
      <t>ネン</t>
    </rPh>
    <phoneticPr fontId="3"/>
  </si>
  <si>
    <r>
      <t>資料：総務省統計局「</t>
    </r>
    <r>
      <rPr>
        <sz val="14"/>
        <rFont val="ＭＳ 明朝"/>
        <family val="1"/>
        <charset val="128"/>
      </rPr>
      <t>令和2年国勢調査結果」</t>
    </r>
    <rPh sb="10" eb="12">
      <t>レイワ</t>
    </rPh>
    <rPh sb="13" eb="14">
      <t>ネン</t>
    </rPh>
    <rPh sb="18" eb="20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</si>
</sst>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##,###,###,##0;&quot;-&quot;##,###,###,##0"/>
  </numFmts>
  <fonts count="14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10" fillId="0" borderId="10" xfId="2" applyFont="1" applyBorder="1">
      <alignment vertical="center"/>
    </xf>
    <xf numFmtId="0" fontId="11" fillId="0" borderId="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9" fillId="0" borderId="2" xfId="2" applyFont="1" applyBorder="1" applyAlignment="1">
      <alignment horizontal="center" vertical="center"/>
    </xf>
    <xf numFmtId="38" fontId="9" fillId="0" borderId="2" xfId="3" applyFont="1" applyBorder="1">
      <alignment vertical="center"/>
    </xf>
    <xf numFmtId="40" fontId="9" fillId="0" borderId="2" xfId="3" applyNumberFormat="1" applyFont="1" applyBorder="1">
      <alignment vertical="center"/>
    </xf>
    <xf numFmtId="177" fontId="9" fillId="0" borderId="2" xfId="2" applyNumberFormat="1" applyFont="1" applyBorder="1" applyAlignment="1">
      <alignment horizontal="right" vertical="center"/>
    </xf>
    <xf numFmtId="40" fontId="9" fillId="0" borderId="2" xfId="3" applyNumberFormat="1" applyFont="1" applyFill="1" applyBorder="1">
      <alignment vertical="center"/>
    </xf>
    <xf numFmtId="0" fontId="11" fillId="0" borderId="0" xfId="2" applyFont="1" applyAlignment="1">
      <alignment horizontal="left" vertical="center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3" fontId="12" fillId="0" borderId="0" xfId="2" applyNumberFormat="1" applyFont="1">
      <alignment vertical="center"/>
    </xf>
    <xf numFmtId="0" fontId="13" fillId="0" borderId="0" xfId="2" applyFont="1">
      <alignment vertical="center"/>
    </xf>
    <xf numFmtId="0" fontId="1" fillId="0" borderId="0" xfId="2" applyFont="1">
      <alignment vertical="center"/>
    </xf>
    <xf numFmtId="177" fontId="1" fillId="0" borderId="0" xfId="2" applyNumberFormat="1" applyFont="1">
      <alignment vertical="center"/>
    </xf>
    <xf numFmtId="0" fontId="13" fillId="0" borderId="0" xfId="2" applyFont="1" applyAlignment="1">
      <alignment vertical="center" wrapText="1"/>
    </xf>
    <xf numFmtId="40" fontId="1" fillId="0" borderId="0" xfId="3" applyNumberFormat="1" applyFont="1">
      <alignment vertical="center"/>
    </xf>
    <xf numFmtId="0" fontId="0" fillId="0" borderId="0" xfId="0" applyFont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0" xfId="0" applyFont="1" applyAlignment="1">
      <alignment horizontal="right"/>
    </xf>
    <xf numFmtId="37" fontId="0" fillId="0" borderId="0" xfId="0" applyNumberFormat="1" applyFont="1" applyProtection="1">
      <protection locked="0"/>
    </xf>
    <xf numFmtId="0" fontId="0" fillId="0" borderId="3" xfId="0" applyFont="1" applyBorder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left"/>
    </xf>
    <xf numFmtId="176" fontId="0" fillId="0" borderId="2" xfId="1" applyNumberFormat="1" applyFont="1" applyBorder="1" applyProtection="1">
      <protection locked="0"/>
    </xf>
    <xf numFmtId="38" fontId="0" fillId="0" borderId="4" xfId="1" applyFont="1" applyBorder="1" applyProtection="1">
      <protection locked="0"/>
    </xf>
    <xf numFmtId="176" fontId="0" fillId="0" borderId="0" xfId="1" applyNumberFormat="1" applyFont="1" applyBorder="1" applyProtection="1">
      <protection locked="0"/>
    </xf>
    <xf numFmtId="176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37" fontId="0" fillId="0" borderId="5" xfId="0" applyNumberFormat="1" applyFont="1" applyBorder="1" applyProtection="1">
      <protection locked="0"/>
    </xf>
    <xf numFmtId="37" fontId="0" fillId="0" borderId="4" xfId="0" applyNumberFormat="1" applyFont="1" applyBorder="1" applyProtection="1">
      <protection locked="0"/>
    </xf>
    <xf numFmtId="0" fontId="0" fillId="0" borderId="6" xfId="0" applyFont="1" applyBorder="1" applyAlignment="1">
      <alignment horizontal="left"/>
    </xf>
    <xf numFmtId="37" fontId="0" fillId="0" borderId="7" xfId="0" applyNumberFormat="1" applyFont="1" applyBorder="1" applyProtection="1">
      <protection locked="0"/>
    </xf>
    <xf numFmtId="37" fontId="0" fillId="0" borderId="2" xfId="0" applyNumberFormat="1" applyFont="1" applyBorder="1" applyProtection="1">
      <protection locked="0"/>
    </xf>
    <xf numFmtId="37" fontId="0" fillId="0" borderId="0" xfId="0" applyNumberFormat="1" applyFont="1"/>
    <xf numFmtId="37" fontId="0" fillId="0" borderId="9" xfId="0" applyNumberFormat="1" applyFont="1" applyBorder="1" applyProtection="1"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'101jinkou-R2'!$B$3</c:f>
              <c:strCache>
                <c:ptCount val="1"/>
                <c:pt idx="0">
                  <c:v>男（万人）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'101jinkou-R2'!$A$4:$A$24</c:f>
              <c:strCache>
                <c:ptCount val="21"/>
                <c:pt idx="0">
                  <c:v> 0～ 4</c:v>
                </c:pt>
                <c:pt idx="1">
                  <c:v> 5～ 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'101jinkou-R2'!$B$4:$B$24</c:f>
              <c:numCache>
                <c:formatCode>#,##0.0;[Red]\-#,##0.0</c:formatCode>
                <c:ptCount val="21"/>
                <c:pt idx="0">
                  <c:v>11.3</c:v>
                </c:pt>
                <c:pt idx="1">
                  <c:v>12.8</c:v>
                </c:pt>
                <c:pt idx="2">
                  <c:v>13.6</c:v>
                </c:pt>
                <c:pt idx="3">
                  <c:v>14.5</c:v>
                </c:pt>
                <c:pt idx="4">
                  <c:v>16.3</c:v>
                </c:pt>
                <c:pt idx="5">
                  <c:v>16</c:v>
                </c:pt>
                <c:pt idx="6">
                  <c:v>17</c:v>
                </c:pt>
                <c:pt idx="7">
                  <c:v>19.2</c:v>
                </c:pt>
                <c:pt idx="8">
                  <c:v>21.8</c:v>
                </c:pt>
                <c:pt idx="9">
                  <c:v>26.1</c:v>
                </c:pt>
                <c:pt idx="10">
                  <c:v>23</c:v>
                </c:pt>
                <c:pt idx="11">
                  <c:v>19.5</c:v>
                </c:pt>
                <c:pt idx="12">
                  <c:v>17.2</c:v>
                </c:pt>
                <c:pt idx="13">
                  <c:v>18.8</c:v>
                </c:pt>
                <c:pt idx="14">
                  <c:v>21.4</c:v>
                </c:pt>
                <c:pt idx="15">
                  <c:v>16.600000000000001</c:v>
                </c:pt>
                <c:pt idx="16">
                  <c:v>11.2</c:v>
                </c:pt>
                <c:pt idx="17">
                  <c:v>5.9</c:v>
                </c:pt>
                <c:pt idx="18">
                  <c:v>2</c:v>
                </c:pt>
                <c:pt idx="19">
                  <c:v>0.3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D-4347-B6F5-AD2B54933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"/>
        <c:axId val="80366976"/>
        <c:axId val="80385152"/>
      </c:barChart>
      <c:barChart>
        <c:barDir val="bar"/>
        <c:grouping val="clustered"/>
        <c:varyColors val="0"/>
        <c:ser>
          <c:idx val="1"/>
          <c:order val="1"/>
          <c:tx>
            <c:strRef>
              <c:f>'101jinkou-R2'!$C$3</c:f>
              <c:strCache>
                <c:ptCount val="1"/>
                <c:pt idx="0">
                  <c:v>女（万人）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'101jinkou-R2'!$A$4:$A$24</c:f>
              <c:strCache>
                <c:ptCount val="21"/>
                <c:pt idx="0">
                  <c:v> 0～ 4</c:v>
                </c:pt>
                <c:pt idx="1">
                  <c:v> 5～ 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'101jinkou-R2'!$C$4:$C$24</c:f>
              <c:numCache>
                <c:formatCode>#,##0.0;[Red]\-#,##0.0</c:formatCode>
                <c:ptCount val="21"/>
                <c:pt idx="0">
                  <c:v>10.8</c:v>
                </c:pt>
                <c:pt idx="1">
                  <c:v>12.1</c:v>
                </c:pt>
                <c:pt idx="2">
                  <c:v>12.9</c:v>
                </c:pt>
                <c:pt idx="3">
                  <c:v>13.7</c:v>
                </c:pt>
                <c:pt idx="4">
                  <c:v>15.4</c:v>
                </c:pt>
                <c:pt idx="5">
                  <c:v>15.1</c:v>
                </c:pt>
                <c:pt idx="6">
                  <c:v>16</c:v>
                </c:pt>
                <c:pt idx="7">
                  <c:v>18.100000000000001</c:v>
                </c:pt>
                <c:pt idx="8">
                  <c:v>20.6</c:v>
                </c:pt>
                <c:pt idx="9">
                  <c:v>24.6</c:v>
                </c:pt>
                <c:pt idx="10">
                  <c:v>21.8</c:v>
                </c:pt>
                <c:pt idx="11">
                  <c:v>18.7</c:v>
                </c:pt>
                <c:pt idx="12">
                  <c:v>17.100000000000001</c:v>
                </c:pt>
                <c:pt idx="13">
                  <c:v>19.899999999999999</c:v>
                </c:pt>
                <c:pt idx="14">
                  <c:v>23.8</c:v>
                </c:pt>
                <c:pt idx="15">
                  <c:v>19.5</c:v>
                </c:pt>
                <c:pt idx="16">
                  <c:v>14.2</c:v>
                </c:pt>
                <c:pt idx="17">
                  <c:v>9.6</c:v>
                </c:pt>
                <c:pt idx="18">
                  <c:v>4.9000000000000004</c:v>
                </c:pt>
                <c:pt idx="19">
                  <c:v>1.4</c:v>
                </c:pt>
                <c:pt idx="2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D-4347-B6F5-AD2B54933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0392576"/>
        <c:axId val="80386688"/>
      </c:barChart>
      <c:catAx>
        <c:axId val="80366976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crossAx val="80385152"/>
        <c:crosses val="autoZero"/>
        <c:auto val="1"/>
        <c:lblAlgn val="ctr"/>
        <c:lblOffset val="100"/>
        <c:noMultiLvlLbl val="0"/>
      </c:catAx>
      <c:valAx>
        <c:axId val="80385152"/>
        <c:scaling>
          <c:orientation val="maxMin"/>
          <c:max val="30"/>
          <c:min val="-35"/>
        </c:scaling>
        <c:delete val="0"/>
        <c:axPos val="b"/>
        <c:majorGridlines/>
        <c:numFmt formatCode="#,##0;" sourceLinked="0"/>
        <c:majorTickMark val="out"/>
        <c:minorTickMark val="none"/>
        <c:tickLblPos val="nextTo"/>
        <c:crossAx val="80366976"/>
        <c:crosses val="autoZero"/>
        <c:crossBetween val="between"/>
        <c:majorUnit val="5"/>
      </c:valAx>
      <c:valAx>
        <c:axId val="80386688"/>
        <c:scaling>
          <c:orientation val="minMax"/>
          <c:max val="30"/>
          <c:min val="-35"/>
        </c:scaling>
        <c:delete val="0"/>
        <c:axPos val="t"/>
        <c:numFmt formatCode="#,##0;" sourceLinked="0"/>
        <c:majorTickMark val="out"/>
        <c:minorTickMark val="none"/>
        <c:tickLblPos val="nextTo"/>
        <c:crossAx val="80392576"/>
        <c:crosses val="max"/>
        <c:crossBetween val="between"/>
        <c:majorUnit val="5"/>
      </c:valAx>
      <c:catAx>
        <c:axId val="80392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8038668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'101jinkou-S60 '!$B$3</c:f>
              <c:strCache>
                <c:ptCount val="1"/>
                <c:pt idx="0">
                  <c:v>男（万人）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'101jinkou-S60 '!$A$4:$A$24</c:f>
              <c:strCache>
                <c:ptCount val="21"/>
                <c:pt idx="0">
                  <c:v> 0～ 4</c:v>
                </c:pt>
                <c:pt idx="1">
                  <c:v> 5～ 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'101jinkou-S60 '!$B$4:$B$24</c:f>
              <c:numCache>
                <c:formatCode>#,##0.0;[Red]\-#,##0.0</c:formatCode>
                <c:ptCount val="21"/>
                <c:pt idx="0">
                  <c:v>16.8</c:v>
                </c:pt>
                <c:pt idx="1">
                  <c:v>20</c:v>
                </c:pt>
                <c:pt idx="2">
                  <c:v>24.4</c:v>
                </c:pt>
                <c:pt idx="3">
                  <c:v>20.9</c:v>
                </c:pt>
                <c:pt idx="4">
                  <c:v>18</c:v>
                </c:pt>
                <c:pt idx="5">
                  <c:v>16.7</c:v>
                </c:pt>
                <c:pt idx="6">
                  <c:v>20.100000000000001</c:v>
                </c:pt>
                <c:pt idx="7">
                  <c:v>25.5</c:v>
                </c:pt>
                <c:pt idx="8">
                  <c:v>22.8</c:v>
                </c:pt>
                <c:pt idx="9">
                  <c:v>19.5</c:v>
                </c:pt>
                <c:pt idx="10">
                  <c:v>16.5</c:v>
                </c:pt>
                <c:pt idx="11">
                  <c:v>12.6</c:v>
                </c:pt>
                <c:pt idx="12">
                  <c:v>8.1999999999999993</c:v>
                </c:pt>
                <c:pt idx="13">
                  <c:v>6.1</c:v>
                </c:pt>
                <c:pt idx="14">
                  <c:v>5</c:v>
                </c:pt>
                <c:pt idx="15">
                  <c:v>3.2</c:v>
                </c:pt>
                <c:pt idx="16">
                  <c:v>1.7</c:v>
                </c:pt>
                <c:pt idx="17">
                  <c:v>0.6</c:v>
                </c:pt>
                <c:pt idx="18">
                  <c:v>0.1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A-485C-BF90-8CA76EBC6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"/>
        <c:axId val="78960512"/>
        <c:axId val="78962048"/>
      </c:barChart>
      <c:barChart>
        <c:barDir val="bar"/>
        <c:grouping val="clustered"/>
        <c:varyColors val="0"/>
        <c:ser>
          <c:idx val="1"/>
          <c:order val="1"/>
          <c:tx>
            <c:strRef>
              <c:f>'101jinkou-S60 '!$C$3</c:f>
              <c:strCache>
                <c:ptCount val="1"/>
                <c:pt idx="0">
                  <c:v>女（万人）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'101jinkou-S60 '!$A$4:$A$24</c:f>
              <c:strCache>
                <c:ptCount val="21"/>
                <c:pt idx="0">
                  <c:v> 0～ 4</c:v>
                </c:pt>
                <c:pt idx="1">
                  <c:v> 5～ 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'101jinkou-S60 '!$C$4:$C$24</c:f>
              <c:numCache>
                <c:formatCode>#,##0.0;[Red]\-#,##0.0</c:formatCode>
                <c:ptCount val="21"/>
                <c:pt idx="0">
                  <c:v>15.9</c:v>
                </c:pt>
                <c:pt idx="1">
                  <c:v>19</c:v>
                </c:pt>
                <c:pt idx="2">
                  <c:v>23</c:v>
                </c:pt>
                <c:pt idx="3">
                  <c:v>19.5</c:v>
                </c:pt>
                <c:pt idx="4">
                  <c:v>16.100000000000001</c:v>
                </c:pt>
                <c:pt idx="5">
                  <c:v>15.7</c:v>
                </c:pt>
                <c:pt idx="6">
                  <c:v>20</c:v>
                </c:pt>
                <c:pt idx="7">
                  <c:v>25.4</c:v>
                </c:pt>
                <c:pt idx="8">
                  <c:v>22.1</c:v>
                </c:pt>
                <c:pt idx="9">
                  <c:v>17.8</c:v>
                </c:pt>
                <c:pt idx="10">
                  <c:v>15</c:v>
                </c:pt>
                <c:pt idx="11">
                  <c:v>12.3</c:v>
                </c:pt>
                <c:pt idx="12">
                  <c:v>10</c:v>
                </c:pt>
                <c:pt idx="13">
                  <c:v>8</c:v>
                </c:pt>
                <c:pt idx="14">
                  <c:v>6.9</c:v>
                </c:pt>
                <c:pt idx="15">
                  <c:v>4.7</c:v>
                </c:pt>
                <c:pt idx="16">
                  <c:v>2.8</c:v>
                </c:pt>
                <c:pt idx="17">
                  <c:v>1.3</c:v>
                </c:pt>
                <c:pt idx="18">
                  <c:v>0.3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A-485C-BF90-8CA76EBC6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8969472"/>
        <c:axId val="78967936"/>
      </c:barChart>
      <c:catAx>
        <c:axId val="78960512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crossAx val="78962048"/>
        <c:crosses val="autoZero"/>
        <c:auto val="1"/>
        <c:lblAlgn val="ctr"/>
        <c:lblOffset val="100"/>
        <c:noMultiLvlLbl val="0"/>
      </c:catAx>
      <c:valAx>
        <c:axId val="78962048"/>
        <c:scaling>
          <c:orientation val="maxMin"/>
          <c:max val="30"/>
          <c:min val="-35"/>
        </c:scaling>
        <c:delete val="0"/>
        <c:axPos val="b"/>
        <c:majorGridlines/>
        <c:numFmt formatCode="#,##0;" sourceLinked="0"/>
        <c:majorTickMark val="out"/>
        <c:minorTickMark val="none"/>
        <c:tickLblPos val="nextTo"/>
        <c:crossAx val="78960512"/>
        <c:crosses val="autoZero"/>
        <c:crossBetween val="between"/>
        <c:majorUnit val="5"/>
      </c:valAx>
      <c:valAx>
        <c:axId val="78967936"/>
        <c:scaling>
          <c:orientation val="minMax"/>
          <c:max val="30"/>
          <c:min val="-35"/>
        </c:scaling>
        <c:delete val="0"/>
        <c:axPos val="t"/>
        <c:numFmt formatCode="#,##0;" sourceLinked="0"/>
        <c:majorTickMark val="out"/>
        <c:minorTickMark val="none"/>
        <c:tickLblPos val="nextTo"/>
        <c:crossAx val="78969472"/>
        <c:crosses val="max"/>
        <c:crossBetween val="between"/>
        <c:majorUnit val="5"/>
      </c:valAx>
      <c:catAx>
        <c:axId val="78969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8967936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'101jinkou-S60 '!$B$3</c:f>
              <c:strCache>
                <c:ptCount val="1"/>
                <c:pt idx="0">
                  <c:v>男（万人）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'101jinkou-S60 '!$A$4:$A$24</c:f>
              <c:strCache>
                <c:ptCount val="21"/>
                <c:pt idx="0">
                  <c:v> 0～ 4</c:v>
                </c:pt>
                <c:pt idx="1">
                  <c:v> 5～ 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'101jinkou-S60 '!$B$4:$B$24</c:f>
              <c:numCache>
                <c:formatCode>#,##0.0;[Red]\-#,##0.0</c:formatCode>
                <c:ptCount val="21"/>
                <c:pt idx="0">
                  <c:v>16.8</c:v>
                </c:pt>
                <c:pt idx="1">
                  <c:v>20</c:v>
                </c:pt>
                <c:pt idx="2">
                  <c:v>24.4</c:v>
                </c:pt>
                <c:pt idx="3">
                  <c:v>20.9</c:v>
                </c:pt>
                <c:pt idx="4">
                  <c:v>18</c:v>
                </c:pt>
                <c:pt idx="5">
                  <c:v>16.7</c:v>
                </c:pt>
                <c:pt idx="6">
                  <c:v>20.100000000000001</c:v>
                </c:pt>
                <c:pt idx="7">
                  <c:v>25.5</c:v>
                </c:pt>
                <c:pt idx="8">
                  <c:v>22.8</c:v>
                </c:pt>
                <c:pt idx="9">
                  <c:v>19.5</c:v>
                </c:pt>
                <c:pt idx="10">
                  <c:v>16.5</c:v>
                </c:pt>
                <c:pt idx="11">
                  <c:v>12.6</c:v>
                </c:pt>
                <c:pt idx="12">
                  <c:v>8.1999999999999993</c:v>
                </c:pt>
                <c:pt idx="13">
                  <c:v>6.1</c:v>
                </c:pt>
                <c:pt idx="14">
                  <c:v>5</c:v>
                </c:pt>
                <c:pt idx="15">
                  <c:v>3.2</c:v>
                </c:pt>
                <c:pt idx="16">
                  <c:v>1.7</c:v>
                </c:pt>
                <c:pt idx="17">
                  <c:v>0.6</c:v>
                </c:pt>
                <c:pt idx="18">
                  <c:v>0.1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0-499D-B3E3-D461BDA9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"/>
        <c:axId val="80597760"/>
        <c:axId val="80599296"/>
      </c:barChart>
      <c:barChart>
        <c:barDir val="bar"/>
        <c:grouping val="clustered"/>
        <c:varyColors val="0"/>
        <c:ser>
          <c:idx val="1"/>
          <c:order val="1"/>
          <c:tx>
            <c:strRef>
              <c:f>'101jinkou-S60 '!$C$3</c:f>
              <c:strCache>
                <c:ptCount val="1"/>
                <c:pt idx="0">
                  <c:v>女（万人）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'101jinkou-S60 '!$A$4:$A$24</c:f>
              <c:strCache>
                <c:ptCount val="21"/>
                <c:pt idx="0">
                  <c:v> 0～ 4</c:v>
                </c:pt>
                <c:pt idx="1">
                  <c:v> 5～ 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'101jinkou-S60 '!$C$4:$C$24</c:f>
              <c:numCache>
                <c:formatCode>#,##0.0;[Red]\-#,##0.0</c:formatCode>
                <c:ptCount val="21"/>
                <c:pt idx="0">
                  <c:v>15.9</c:v>
                </c:pt>
                <c:pt idx="1">
                  <c:v>19</c:v>
                </c:pt>
                <c:pt idx="2">
                  <c:v>23</c:v>
                </c:pt>
                <c:pt idx="3">
                  <c:v>19.5</c:v>
                </c:pt>
                <c:pt idx="4">
                  <c:v>16.100000000000001</c:v>
                </c:pt>
                <c:pt idx="5">
                  <c:v>15.7</c:v>
                </c:pt>
                <c:pt idx="6">
                  <c:v>20</c:v>
                </c:pt>
                <c:pt idx="7">
                  <c:v>25.4</c:v>
                </c:pt>
                <c:pt idx="8">
                  <c:v>22.1</c:v>
                </c:pt>
                <c:pt idx="9">
                  <c:v>17.8</c:v>
                </c:pt>
                <c:pt idx="10">
                  <c:v>15</c:v>
                </c:pt>
                <c:pt idx="11">
                  <c:v>12.3</c:v>
                </c:pt>
                <c:pt idx="12">
                  <c:v>10</c:v>
                </c:pt>
                <c:pt idx="13">
                  <c:v>8</c:v>
                </c:pt>
                <c:pt idx="14">
                  <c:v>6.9</c:v>
                </c:pt>
                <c:pt idx="15">
                  <c:v>4.7</c:v>
                </c:pt>
                <c:pt idx="16">
                  <c:v>2.8</c:v>
                </c:pt>
                <c:pt idx="17">
                  <c:v>1.3</c:v>
                </c:pt>
                <c:pt idx="18">
                  <c:v>0.3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10-499D-B3E3-D461BDA9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0606720"/>
        <c:axId val="80605184"/>
      </c:barChart>
      <c:catAx>
        <c:axId val="80597760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crossAx val="80599296"/>
        <c:crosses val="autoZero"/>
        <c:auto val="1"/>
        <c:lblAlgn val="ctr"/>
        <c:lblOffset val="100"/>
        <c:noMultiLvlLbl val="0"/>
      </c:catAx>
      <c:valAx>
        <c:axId val="80599296"/>
        <c:scaling>
          <c:orientation val="maxMin"/>
          <c:max val="30"/>
          <c:min val="-35"/>
        </c:scaling>
        <c:delete val="0"/>
        <c:axPos val="b"/>
        <c:majorGridlines/>
        <c:numFmt formatCode="#,##0;" sourceLinked="0"/>
        <c:majorTickMark val="out"/>
        <c:minorTickMark val="none"/>
        <c:tickLblPos val="nextTo"/>
        <c:crossAx val="80597760"/>
        <c:crosses val="autoZero"/>
        <c:crossBetween val="between"/>
        <c:majorUnit val="5"/>
      </c:valAx>
      <c:valAx>
        <c:axId val="80605184"/>
        <c:scaling>
          <c:orientation val="minMax"/>
          <c:max val="30"/>
          <c:min val="-35"/>
        </c:scaling>
        <c:delete val="0"/>
        <c:axPos val="t"/>
        <c:numFmt formatCode="#,##0;" sourceLinked="0"/>
        <c:majorTickMark val="out"/>
        <c:minorTickMark val="none"/>
        <c:tickLblPos val="nextTo"/>
        <c:crossAx val="80606720"/>
        <c:crosses val="max"/>
        <c:crossBetween val="between"/>
        <c:majorUnit val="5"/>
      </c:valAx>
      <c:catAx>
        <c:axId val="80606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80605184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'101jinkou-R2'!$B$3</c:f>
              <c:strCache>
                <c:ptCount val="1"/>
                <c:pt idx="0">
                  <c:v>男（万人）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'101jinkou-R2'!$A$4:$A$24</c:f>
              <c:strCache>
                <c:ptCount val="21"/>
                <c:pt idx="0">
                  <c:v> 0～ 4</c:v>
                </c:pt>
                <c:pt idx="1">
                  <c:v> 5～ 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'101jinkou-R2'!$B$4:$B$24</c:f>
              <c:numCache>
                <c:formatCode>#,##0.0;[Red]\-#,##0.0</c:formatCode>
                <c:ptCount val="21"/>
                <c:pt idx="0">
                  <c:v>11.3</c:v>
                </c:pt>
                <c:pt idx="1">
                  <c:v>12.8</c:v>
                </c:pt>
                <c:pt idx="2">
                  <c:v>13.6</c:v>
                </c:pt>
                <c:pt idx="3">
                  <c:v>14.5</c:v>
                </c:pt>
                <c:pt idx="4">
                  <c:v>16.3</c:v>
                </c:pt>
                <c:pt idx="5">
                  <c:v>16</c:v>
                </c:pt>
                <c:pt idx="6">
                  <c:v>17</c:v>
                </c:pt>
                <c:pt idx="7">
                  <c:v>19.2</c:v>
                </c:pt>
                <c:pt idx="8">
                  <c:v>21.8</c:v>
                </c:pt>
                <c:pt idx="9">
                  <c:v>26.1</c:v>
                </c:pt>
                <c:pt idx="10">
                  <c:v>23</c:v>
                </c:pt>
                <c:pt idx="11">
                  <c:v>19.5</c:v>
                </c:pt>
                <c:pt idx="12">
                  <c:v>17.2</c:v>
                </c:pt>
                <c:pt idx="13">
                  <c:v>18.8</c:v>
                </c:pt>
                <c:pt idx="14">
                  <c:v>21.4</c:v>
                </c:pt>
                <c:pt idx="15">
                  <c:v>16.600000000000001</c:v>
                </c:pt>
                <c:pt idx="16">
                  <c:v>11.2</c:v>
                </c:pt>
                <c:pt idx="17">
                  <c:v>5.9</c:v>
                </c:pt>
                <c:pt idx="18">
                  <c:v>2</c:v>
                </c:pt>
                <c:pt idx="19">
                  <c:v>0.3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9-45B1-87CC-A23D3105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"/>
        <c:axId val="80366976"/>
        <c:axId val="80385152"/>
      </c:barChart>
      <c:barChart>
        <c:barDir val="bar"/>
        <c:grouping val="clustered"/>
        <c:varyColors val="0"/>
        <c:ser>
          <c:idx val="1"/>
          <c:order val="1"/>
          <c:tx>
            <c:strRef>
              <c:f>'101jinkou-R2'!$C$3</c:f>
              <c:strCache>
                <c:ptCount val="1"/>
                <c:pt idx="0">
                  <c:v>女（万人）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'101jinkou-R2'!$A$4:$A$24</c:f>
              <c:strCache>
                <c:ptCount val="21"/>
                <c:pt idx="0">
                  <c:v> 0～ 4</c:v>
                </c:pt>
                <c:pt idx="1">
                  <c:v> 5～ 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'101jinkou-R2'!$C$4:$C$24</c:f>
              <c:numCache>
                <c:formatCode>#,##0.0;[Red]\-#,##0.0</c:formatCode>
                <c:ptCount val="21"/>
                <c:pt idx="0">
                  <c:v>10.8</c:v>
                </c:pt>
                <c:pt idx="1">
                  <c:v>12.1</c:v>
                </c:pt>
                <c:pt idx="2">
                  <c:v>12.9</c:v>
                </c:pt>
                <c:pt idx="3">
                  <c:v>13.7</c:v>
                </c:pt>
                <c:pt idx="4">
                  <c:v>15.4</c:v>
                </c:pt>
                <c:pt idx="5">
                  <c:v>15.1</c:v>
                </c:pt>
                <c:pt idx="6">
                  <c:v>16</c:v>
                </c:pt>
                <c:pt idx="7">
                  <c:v>18.100000000000001</c:v>
                </c:pt>
                <c:pt idx="8">
                  <c:v>20.6</c:v>
                </c:pt>
                <c:pt idx="9">
                  <c:v>24.6</c:v>
                </c:pt>
                <c:pt idx="10">
                  <c:v>21.8</c:v>
                </c:pt>
                <c:pt idx="11">
                  <c:v>18.7</c:v>
                </c:pt>
                <c:pt idx="12">
                  <c:v>17.100000000000001</c:v>
                </c:pt>
                <c:pt idx="13">
                  <c:v>19.899999999999999</c:v>
                </c:pt>
                <c:pt idx="14">
                  <c:v>23.8</c:v>
                </c:pt>
                <c:pt idx="15">
                  <c:v>19.5</c:v>
                </c:pt>
                <c:pt idx="16">
                  <c:v>14.2</c:v>
                </c:pt>
                <c:pt idx="17">
                  <c:v>9.6</c:v>
                </c:pt>
                <c:pt idx="18">
                  <c:v>4.9000000000000004</c:v>
                </c:pt>
                <c:pt idx="19">
                  <c:v>1.4</c:v>
                </c:pt>
                <c:pt idx="2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9-45B1-87CC-A23D3105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0392576"/>
        <c:axId val="80386688"/>
      </c:barChart>
      <c:catAx>
        <c:axId val="80366976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crossAx val="80385152"/>
        <c:crosses val="autoZero"/>
        <c:auto val="1"/>
        <c:lblAlgn val="ctr"/>
        <c:lblOffset val="100"/>
        <c:noMultiLvlLbl val="0"/>
      </c:catAx>
      <c:valAx>
        <c:axId val="80385152"/>
        <c:scaling>
          <c:orientation val="maxMin"/>
          <c:max val="30"/>
          <c:min val="-35"/>
        </c:scaling>
        <c:delete val="0"/>
        <c:axPos val="b"/>
        <c:majorGridlines/>
        <c:numFmt formatCode="#,##0;" sourceLinked="0"/>
        <c:majorTickMark val="out"/>
        <c:minorTickMark val="none"/>
        <c:tickLblPos val="nextTo"/>
        <c:crossAx val="80366976"/>
        <c:crosses val="autoZero"/>
        <c:crossBetween val="between"/>
        <c:majorUnit val="5"/>
      </c:valAx>
      <c:valAx>
        <c:axId val="80386688"/>
        <c:scaling>
          <c:orientation val="minMax"/>
          <c:max val="30"/>
          <c:min val="-35"/>
        </c:scaling>
        <c:delete val="0"/>
        <c:axPos val="t"/>
        <c:numFmt formatCode="#,##0;" sourceLinked="0"/>
        <c:majorTickMark val="out"/>
        <c:minorTickMark val="none"/>
        <c:tickLblPos val="nextTo"/>
        <c:crossAx val="80392576"/>
        <c:crosses val="max"/>
        <c:crossBetween val="between"/>
        <c:majorUnit val="5"/>
      </c:valAx>
      <c:catAx>
        <c:axId val="80392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8038668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09171345100303"/>
          <c:y val="0.12162188912472094"/>
          <c:w val="0.76183262899021131"/>
          <c:h val="0.641893303713805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推移グラフ!$C$5</c:f>
              <c:strCache>
                <c:ptCount val="1"/>
                <c:pt idx="0">
                  <c:v>人口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推移グラフ!$B$6:$B$26</c:f>
              <c:strCache>
                <c:ptCount val="21"/>
                <c:pt idx="0">
                  <c:v>大正　９年</c:v>
                </c:pt>
                <c:pt idx="1">
                  <c:v>大正１４年</c:v>
                </c:pt>
                <c:pt idx="2">
                  <c:v>昭和　５年</c:v>
                </c:pt>
                <c:pt idx="3">
                  <c:v>昭和１０年</c:v>
                </c:pt>
                <c:pt idx="4">
                  <c:v>昭和１５年</c:v>
                </c:pt>
                <c:pt idx="5">
                  <c:v>昭和２０年</c:v>
                </c:pt>
                <c:pt idx="6">
                  <c:v>昭和２５年</c:v>
                </c:pt>
                <c:pt idx="7">
                  <c:v>昭和３０年</c:v>
                </c:pt>
                <c:pt idx="8">
                  <c:v>昭和３５年</c:v>
                </c:pt>
                <c:pt idx="9">
                  <c:v>昭和４０年</c:v>
                </c:pt>
                <c:pt idx="10">
                  <c:v>昭和４５年</c:v>
                </c:pt>
                <c:pt idx="11">
                  <c:v>昭和５０年</c:v>
                </c:pt>
                <c:pt idx="12">
                  <c:v>昭和５５年</c:v>
                </c:pt>
                <c:pt idx="13">
                  <c:v>昭和６０年</c:v>
                </c:pt>
                <c:pt idx="14">
                  <c:v>平成　２年</c:v>
                </c:pt>
                <c:pt idx="15">
                  <c:v>平成　７年</c:v>
                </c:pt>
                <c:pt idx="16">
                  <c:v>平成１２年</c:v>
                </c:pt>
                <c:pt idx="17">
                  <c:v>平成１７年</c:v>
                </c:pt>
                <c:pt idx="18">
                  <c:v>平成２２年</c:v>
                </c:pt>
                <c:pt idx="19">
                  <c:v>平成２７年</c:v>
                </c:pt>
                <c:pt idx="20">
                  <c:v>令和　２年</c:v>
                </c:pt>
              </c:strCache>
            </c:strRef>
          </c:cat>
          <c:val>
            <c:numRef>
              <c:f>推移グラフ!$C$6:$C$26</c:f>
              <c:numCache>
                <c:formatCode>#,##0_);[Red]\(#,##0\)</c:formatCode>
                <c:ptCount val="21"/>
                <c:pt idx="0">
                  <c:v>1336155</c:v>
                </c:pt>
                <c:pt idx="1">
                  <c:v>1399257</c:v>
                </c:pt>
                <c:pt idx="2">
                  <c:v>1470121</c:v>
                </c:pt>
                <c:pt idx="3">
                  <c:v>1546394</c:v>
                </c:pt>
                <c:pt idx="4">
                  <c:v>1588425</c:v>
                </c:pt>
                <c:pt idx="5">
                  <c:v>1966862</c:v>
                </c:pt>
                <c:pt idx="6">
                  <c:v>2139037</c:v>
                </c:pt>
                <c:pt idx="7">
                  <c:v>2205060</c:v>
                </c:pt>
                <c:pt idx="8">
                  <c:v>2306010</c:v>
                </c:pt>
                <c:pt idx="9">
                  <c:v>2701770</c:v>
                </c:pt>
                <c:pt idx="10">
                  <c:v>3366624</c:v>
                </c:pt>
                <c:pt idx="11">
                  <c:v>4149147</c:v>
                </c:pt>
                <c:pt idx="12">
                  <c:v>4735424</c:v>
                </c:pt>
                <c:pt idx="13">
                  <c:v>5148163</c:v>
                </c:pt>
                <c:pt idx="14">
                  <c:v>5555429</c:v>
                </c:pt>
                <c:pt idx="15">
                  <c:v>5797782</c:v>
                </c:pt>
                <c:pt idx="16">
                  <c:v>5926285</c:v>
                </c:pt>
                <c:pt idx="17">
                  <c:v>6056462</c:v>
                </c:pt>
                <c:pt idx="18">
                  <c:v>6216289</c:v>
                </c:pt>
                <c:pt idx="19">
                  <c:v>6222666</c:v>
                </c:pt>
                <c:pt idx="20">
                  <c:v>6284480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3-49A6-A402-A9FE7B1096E5}"/>
            </c:ext>
          </c:extLst>
        </c:ser>
        <c:ser>
          <c:idx val="0"/>
          <c:order val="1"/>
          <c:tx>
            <c:strRef>
              <c:f>推移グラフ!$D$5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推移グラフ!$B$6:$B$26</c:f>
              <c:strCache>
                <c:ptCount val="21"/>
                <c:pt idx="0">
                  <c:v>大正　９年</c:v>
                </c:pt>
                <c:pt idx="1">
                  <c:v>大正１４年</c:v>
                </c:pt>
                <c:pt idx="2">
                  <c:v>昭和　５年</c:v>
                </c:pt>
                <c:pt idx="3">
                  <c:v>昭和１０年</c:v>
                </c:pt>
                <c:pt idx="4">
                  <c:v>昭和１５年</c:v>
                </c:pt>
                <c:pt idx="5">
                  <c:v>昭和２０年</c:v>
                </c:pt>
                <c:pt idx="6">
                  <c:v>昭和２５年</c:v>
                </c:pt>
                <c:pt idx="7">
                  <c:v>昭和３０年</c:v>
                </c:pt>
                <c:pt idx="8">
                  <c:v>昭和３５年</c:v>
                </c:pt>
                <c:pt idx="9">
                  <c:v>昭和４０年</c:v>
                </c:pt>
                <c:pt idx="10">
                  <c:v>昭和４５年</c:v>
                </c:pt>
                <c:pt idx="11">
                  <c:v>昭和５０年</c:v>
                </c:pt>
                <c:pt idx="12">
                  <c:v>昭和５５年</c:v>
                </c:pt>
                <c:pt idx="13">
                  <c:v>昭和６０年</c:v>
                </c:pt>
                <c:pt idx="14">
                  <c:v>平成　２年</c:v>
                </c:pt>
                <c:pt idx="15">
                  <c:v>平成　７年</c:v>
                </c:pt>
                <c:pt idx="16">
                  <c:v>平成１２年</c:v>
                </c:pt>
                <c:pt idx="17">
                  <c:v>平成１７年</c:v>
                </c:pt>
                <c:pt idx="18">
                  <c:v>平成２２年</c:v>
                </c:pt>
                <c:pt idx="19">
                  <c:v>平成２７年</c:v>
                </c:pt>
                <c:pt idx="20">
                  <c:v>令和　２年</c:v>
                </c:pt>
              </c:strCache>
            </c:strRef>
          </c:cat>
          <c:val>
            <c:numRef>
              <c:f>推移グラフ!$D$6:$D$26</c:f>
              <c:numCache>
                <c:formatCode>#,##0_);[Red]\(#,##0\)</c:formatCode>
                <c:ptCount val="21"/>
                <c:pt idx="0">
                  <c:v>259026</c:v>
                </c:pt>
                <c:pt idx="1">
                  <c:v>270796</c:v>
                </c:pt>
                <c:pt idx="2">
                  <c:v>279746</c:v>
                </c:pt>
                <c:pt idx="3">
                  <c:v>292254</c:v>
                </c:pt>
                <c:pt idx="4">
                  <c:v>302116</c:v>
                </c:pt>
                <c:pt idx="5">
                  <c:v>369982</c:v>
                </c:pt>
                <c:pt idx="6">
                  <c:v>407609</c:v>
                </c:pt>
                <c:pt idx="7">
                  <c:v>423617</c:v>
                </c:pt>
                <c:pt idx="8">
                  <c:v>483634</c:v>
                </c:pt>
                <c:pt idx="9">
                  <c:v>637164</c:v>
                </c:pt>
                <c:pt idx="10">
                  <c:v>873929</c:v>
                </c:pt>
                <c:pt idx="11">
                  <c:v>1152380</c:v>
                </c:pt>
                <c:pt idx="12">
                  <c:v>1418917</c:v>
                </c:pt>
                <c:pt idx="13">
                  <c:v>1572575</c:v>
                </c:pt>
                <c:pt idx="14">
                  <c:v>1813903</c:v>
                </c:pt>
                <c:pt idx="15">
                  <c:v>2015296</c:v>
                </c:pt>
                <c:pt idx="16">
                  <c:v>2173312</c:v>
                </c:pt>
                <c:pt idx="17" formatCode="###,###,###,##0;&quot;-&quot;##,###,###,##0">
                  <c:v>2325232</c:v>
                </c:pt>
                <c:pt idx="18" formatCode="###,###,###,##0;&quot;-&quot;##,###,###,##0">
                  <c:v>2515904</c:v>
                </c:pt>
                <c:pt idx="19" formatCode="###,###,###,##0;&quot;-&quot;##,###,###,##0">
                  <c:v>2609132</c:v>
                </c:pt>
                <c:pt idx="20" formatCode="###,###,###,##0;&quot;-&quot;##,###,###,##0">
                  <c:v>2773840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3-49A6-A402-A9FE7B109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24320"/>
        <c:axId val="219464832"/>
      </c:barChart>
      <c:lineChart>
        <c:grouping val="standard"/>
        <c:varyColors val="0"/>
        <c:ser>
          <c:idx val="2"/>
          <c:order val="2"/>
          <c:tx>
            <c:strRef>
              <c:f>推移グラフ!$E$5</c:f>
              <c:strCache>
                <c:ptCount val="1"/>
                <c:pt idx="0">
                  <c:v>世帯人員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推移グラフ!$B$6:$B$26</c:f>
              <c:strCache>
                <c:ptCount val="21"/>
                <c:pt idx="0">
                  <c:v>大正　９年</c:v>
                </c:pt>
                <c:pt idx="1">
                  <c:v>大正１４年</c:v>
                </c:pt>
                <c:pt idx="2">
                  <c:v>昭和　５年</c:v>
                </c:pt>
                <c:pt idx="3">
                  <c:v>昭和１０年</c:v>
                </c:pt>
                <c:pt idx="4">
                  <c:v>昭和１５年</c:v>
                </c:pt>
                <c:pt idx="5">
                  <c:v>昭和２０年</c:v>
                </c:pt>
                <c:pt idx="6">
                  <c:v>昭和２５年</c:v>
                </c:pt>
                <c:pt idx="7">
                  <c:v>昭和３０年</c:v>
                </c:pt>
                <c:pt idx="8">
                  <c:v>昭和３５年</c:v>
                </c:pt>
                <c:pt idx="9">
                  <c:v>昭和４０年</c:v>
                </c:pt>
                <c:pt idx="10">
                  <c:v>昭和４５年</c:v>
                </c:pt>
                <c:pt idx="11">
                  <c:v>昭和５０年</c:v>
                </c:pt>
                <c:pt idx="12">
                  <c:v>昭和５５年</c:v>
                </c:pt>
                <c:pt idx="13">
                  <c:v>昭和６０年</c:v>
                </c:pt>
                <c:pt idx="14">
                  <c:v>平成　２年</c:v>
                </c:pt>
                <c:pt idx="15">
                  <c:v>平成　７年</c:v>
                </c:pt>
                <c:pt idx="16">
                  <c:v>平成１２年</c:v>
                </c:pt>
                <c:pt idx="17">
                  <c:v>平成１７年</c:v>
                </c:pt>
                <c:pt idx="18">
                  <c:v>平成２２年</c:v>
                </c:pt>
                <c:pt idx="19">
                  <c:v>平成２７年</c:v>
                </c:pt>
                <c:pt idx="20">
                  <c:v>令和　２年</c:v>
                </c:pt>
              </c:strCache>
            </c:strRef>
          </c:cat>
          <c:val>
            <c:numRef>
              <c:f>推移グラフ!$E$6:$E$26</c:f>
              <c:numCache>
                <c:formatCode>#,##0.00_);[Red]\(#,##0.00\)</c:formatCode>
                <c:ptCount val="21"/>
                <c:pt idx="0">
                  <c:v>5.16</c:v>
                </c:pt>
                <c:pt idx="1">
                  <c:v>5.17</c:v>
                </c:pt>
                <c:pt idx="2">
                  <c:v>5.26</c:v>
                </c:pt>
                <c:pt idx="3">
                  <c:v>5.29</c:v>
                </c:pt>
                <c:pt idx="4">
                  <c:v>5.26</c:v>
                </c:pt>
                <c:pt idx="5">
                  <c:v>5.32</c:v>
                </c:pt>
                <c:pt idx="6">
                  <c:v>5.25</c:v>
                </c:pt>
                <c:pt idx="7">
                  <c:v>5.21</c:v>
                </c:pt>
                <c:pt idx="8">
                  <c:v>4.7699999999999996</c:v>
                </c:pt>
                <c:pt idx="9">
                  <c:v>4.24</c:v>
                </c:pt>
                <c:pt idx="10">
                  <c:v>3.85</c:v>
                </c:pt>
                <c:pt idx="11">
                  <c:v>3.6</c:v>
                </c:pt>
                <c:pt idx="12">
                  <c:v>3.34</c:v>
                </c:pt>
                <c:pt idx="13">
                  <c:v>3.27</c:v>
                </c:pt>
                <c:pt idx="14">
                  <c:v>3.06</c:v>
                </c:pt>
                <c:pt idx="15">
                  <c:v>2.88</c:v>
                </c:pt>
                <c:pt idx="16">
                  <c:v>2.73</c:v>
                </c:pt>
                <c:pt idx="17">
                  <c:v>2.6</c:v>
                </c:pt>
                <c:pt idx="18">
                  <c:v>2.4700000000000002</c:v>
                </c:pt>
                <c:pt idx="19">
                  <c:v>2.38</c:v>
                </c:pt>
                <c:pt idx="20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53-49A6-A402-A9FE7B109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66368"/>
        <c:axId val="231420288"/>
      </c:lineChart>
      <c:catAx>
        <c:axId val="100424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6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464832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424320"/>
        <c:crosses val="autoZero"/>
        <c:crossBetween val="between"/>
      </c:valAx>
      <c:catAx>
        <c:axId val="21946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1420288"/>
        <c:crosses val="autoZero"/>
        <c:auto val="0"/>
        <c:lblAlgn val="ctr"/>
        <c:lblOffset val="100"/>
        <c:noMultiLvlLbl val="0"/>
      </c:catAx>
      <c:valAx>
        <c:axId val="231420288"/>
        <c:scaling>
          <c:orientation val="minMax"/>
        </c:scaling>
        <c:delete val="0"/>
        <c:axPos val="r"/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663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3587818316603563"/>
          <c:y val="1.8018018018018021E-2"/>
          <c:w val="0.38320642744084482"/>
          <c:h val="5.18018018018017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56</xdr:row>
      <xdr:rowOff>38100</xdr:rowOff>
    </xdr:from>
    <xdr:to>
      <xdr:col>5</xdr:col>
      <xdr:colOff>635000</xdr:colOff>
      <xdr:row>83</xdr:row>
      <xdr:rowOff>63500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55</xdr:row>
      <xdr:rowOff>38100</xdr:rowOff>
    </xdr:from>
    <xdr:to>
      <xdr:col>5</xdr:col>
      <xdr:colOff>635000</xdr:colOff>
      <xdr:row>82</xdr:row>
      <xdr:rowOff>63500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25</xdr:row>
      <xdr:rowOff>190499</xdr:rowOff>
    </xdr:from>
    <xdr:to>
      <xdr:col>6</xdr:col>
      <xdr:colOff>428625</xdr:colOff>
      <xdr:row>47</xdr:row>
      <xdr:rowOff>219074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28574</xdr:rowOff>
    </xdr:from>
    <xdr:to>
      <xdr:col>6</xdr:col>
      <xdr:colOff>447675</xdr:colOff>
      <xdr:row>22</xdr:row>
      <xdr:rowOff>180975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4</xdr:row>
      <xdr:rowOff>219075</xdr:rowOff>
    </xdr:from>
    <xdr:to>
      <xdr:col>14</xdr:col>
      <xdr:colOff>247650</xdr:colOff>
      <xdr:row>17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zoomScale="75" workbookViewId="0"/>
  </sheetViews>
  <sheetFormatPr defaultColWidth="8.796875" defaultRowHeight="17.25" x14ac:dyDescent="0.2"/>
  <cols>
    <col min="1" max="1" width="11.19921875" style="27" customWidth="1"/>
    <col min="2" max="6" width="14.5" style="27" customWidth="1"/>
    <col min="7" max="16384" width="8.796875" style="27"/>
  </cols>
  <sheetData>
    <row r="1" spans="1:6" x14ac:dyDescent="0.2">
      <c r="A1" s="27" t="s">
        <v>0</v>
      </c>
    </row>
    <row r="2" spans="1:6" x14ac:dyDescent="0.2">
      <c r="A2" s="28" t="s">
        <v>66</v>
      </c>
      <c r="B2" s="29"/>
      <c r="C2" s="29"/>
      <c r="D2" s="30"/>
      <c r="E2" s="31"/>
    </row>
    <row r="3" spans="1:6" x14ac:dyDescent="0.2">
      <c r="A3" s="32"/>
      <c r="B3" s="1" t="s">
        <v>25</v>
      </c>
      <c r="C3" s="1" t="s">
        <v>26</v>
      </c>
      <c r="E3" s="33"/>
      <c r="F3" s="2"/>
    </row>
    <row r="4" spans="1:6" x14ac:dyDescent="0.2">
      <c r="A4" s="34" t="s">
        <v>22</v>
      </c>
      <c r="B4" s="35">
        <f t="shared" ref="B4:C24" si="0">ROUND(C34/10000,1)</f>
        <v>11.3</v>
      </c>
      <c r="C4" s="35">
        <f t="shared" si="0"/>
        <v>10.8</v>
      </c>
      <c r="D4" s="36"/>
      <c r="E4" s="31"/>
      <c r="F4" s="37"/>
    </row>
    <row r="5" spans="1:6" x14ac:dyDescent="0.2">
      <c r="A5" s="34" t="s">
        <v>21</v>
      </c>
      <c r="B5" s="35">
        <f t="shared" si="0"/>
        <v>12.8</v>
      </c>
      <c r="C5" s="35">
        <f t="shared" si="0"/>
        <v>12.1</v>
      </c>
      <c r="D5" s="36"/>
      <c r="E5" s="31"/>
      <c r="F5" s="37"/>
    </row>
    <row r="6" spans="1:6" x14ac:dyDescent="0.2">
      <c r="A6" s="34" t="s">
        <v>20</v>
      </c>
      <c r="B6" s="35">
        <f t="shared" si="0"/>
        <v>13.6</v>
      </c>
      <c r="C6" s="35">
        <f t="shared" si="0"/>
        <v>12.9</v>
      </c>
      <c r="D6" s="36"/>
      <c r="E6" s="31"/>
      <c r="F6" s="37"/>
    </row>
    <row r="7" spans="1:6" x14ac:dyDescent="0.2">
      <c r="A7" s="34" t="s">
        <v>19</v>
      </c>
      <c r="B7" s="35">
        <f t="shared" si="0"/>
        <v>14.5</v>
      </c>
      <c r="C7" s="35">
        <f t="shared" si="0"/>
        <v>13.7</v>
      </c>
      <c r="D7" s="36"/>
      <c r="E7" s="31"/>
      <c r="F7" s="37"/>
    </row>
    <row r="8" spans="1:6" x14ac:dyDescent="0.2">
      <c r="A8" s="34" t="s">
        <v>18</v>
      </c>
      <c r="B8" s="35">
        <f t="shared" si="0"/>
        <v>16.3</v>
      </c>
      <c r="C8" s="35">
        <f t="shared" si="0"/>
        <v>15.4</v>
      </c>
      <c r="D8" s="36"/>
      <c r="E8" s="31"/>
      <c r="F8" s="37"/>
    </row>
    <row r="9" spans="1:6" x14ac:dyDescent="0.2">
      <c r="A9" s="34" t="s">
        <v>17</v>
      </c>
      <c r="B9" s="35">
        <f t="shared" si="0"/>
        <v>16</v>
      </c>
      <c r="C9" s="35">
        <f t="shared" si="0"/>
        <v>15.1</v>
      </c>
      <c r="D9" s="36"/>
      <c r="E9" s="31"/>
      <c r="F9" s="37"/>
    </row>
    <row r="10" spans="1:6" x14ac:dyDescent="0.2">
      <c r="A10" s="34" t="s">
        <v>16</v>
      </c>
      <c r="B10" s="35">
        <f t="shared" si="0"/>
        <v>17</v>
      </c>
      <c r="C10" s="35">
        <f t="shared" si="0"/>
        <v>16</v>
      </c>
      <c r="D10" s="36"/>
      <c r="E10" s="31"/>
      <c r="F10" s="37"/>
    </row>
    <row r="11" spans="1:6" x14ac:dyDescent="0.2">
      <c r="A11" s="34" t="s">
        <v>15</v>
      </c>
      <c r="B11" s="35">
        <f t="shared" si="0"/>
        <v>19.2</v>
      </c>
      <c r="C11" s="35">
        <f t="shared" si="0"/>
        <v>18.100000000000001</v>
      </c>
      <c r="D11" s="36"/>
      <c r="E11" s="31"/>
      <c r="F11" s="37"/>
    </row>
    <row r="12" spans="1:6" x14ac:dyDescent="0.2">
      <c r="A12" s="34" t="s">
        <v>14</v>
      </c>
      <c r="B12" s="35">
        <f t="shared" si="0"/>
        <v>21.8</v>
      </c>
      <c r="C12" s="35">
        <f t="shared" si="0"/>
        <v>20.6</v>
      </c>
      <c r="D12" s="36"/>
      <c r="E12" s="31"/>
      <c r="F12" s="37"/>
    </row>
    <row r="13" spans="1:6" x14ac:dyDescent="0.2">
      <c r="A13" s="34" t="s">
        <v>13</v>
      </c>
      <c r="B13" s="35">
        <f t="shared" si="0"/>
        <v>26.1</v>
      </c>
      <c r="C13" s="35">
        <f t="shared" si="0"/>
        <v>24.6</v>
      </c>
      <c r="D13" s="36"/>
      <c r="E13" s="31"/>
      <c r="F13" s="37"/>
    </row>
    <row r="14" spans="1:6" x14ac:dyDescent="0.2">
      <c r="A14" s="34" t="s">
        <v>12</v>
      </c>
      <c r="B14" s="35">
        <f t="shared" si="0"/>
        <v>23</v>
      </c>
      <c r="C14" s="35">
        <f t="shared" si="0"/>
        <v>21.8</v>
      </c>
      <c r="D14" s="36"/>
      <c r="E14" s="31"/>
      <c r="F14" s="37"/>
    </row>
    <row r="15" spans="1:6" x14ac:dyDescent="0.2">
      <c r="A15" s="34" t="s">
        <v>11</v>
      </c>
      <c r="B15" s="35">
        <f t="shared" si="0"/>
        <v>19.5</v>
      </c>
      <c r="C15" s="35">
        <f t="shared" si="0"/>
        <v>18.7</v>
      </c>
      <c r="D15" s="36"/>
      <c r="E15" s="31"/>
      <c r="F15" s="37"/>
    </row>
    <row r="16" spans="1:6" x14ac:dyDescent="0.2">
      <c r="A16" s="34" t="s">
        <v>10</v>
      </c>
      <c r="B16" s="35">
        <f t="shared" si="0"/>
        <v>17.2</v>
      </c>
      <c r="C16" s="35">
        <f t="shared" si="0"/>
        <v>17.100000000000001</v>
      </c>
      <c r="D16" s="36"/>
      <c r="E16" s="31"/>
      <c r="F16" s="37"/>
    </row>
    <row r="17" spans="1:6" x14ac:dyDescent="0.2">
      <c r="A17" s="34" t="s">
        <v>9</v>
      </c>
      <c r="B17" s="35">
        <f t="shared" si="0"/>
        <v>18.8</v>
      </c>
      <c r="C17" s="35">
        <f t="shared" si="0"/>
        <v>19.899999999999999</v>
      </c>
      <c r="D17" s="36"/>
      <c r="E17" s="31"/>
      <c r="F17" s="37"/>
    </row>
    <row r="18" spans="1:6" x14ac:dyDescent="0.2">
      <c r="A18" s="34" t="s">
        <v>8</v>
      </c>
      <c r="B18" s="35">
        <f t="shared" si="0"/>
        <v>21.4</v>
      </c>
      <c r="C18" s="35">
        <f t="shared" si="0"/>
        <v>23.8</v>
      </c>
      <c r="D18" s="36"/>
      <c r="E18" s="31"/>
      <c r="F18" s="37"/>
    </row>
    <row r="19" spans="1:6" x14ac:dyDescent="0.2">
      <c r="A19" s="34" t="s">
        <v>7</v>
      </c>
      <c r="B19" s="35">
        <f t="shared" si="0"/>
        <v>16.600000000000001</v>
      </c>
      <c r="C19" s="35">
        <f t="shared" si="0"/>
        <v>19.5</v>
      </c>
      <c r="D19" s="36"/>
      <c r="E19" s="31"/>
      <c r="F19" s="37"/>
    </row>
    <row r="20" spans="1:6" x14ac:dyDescent="0.2">
      <c r="A20" s="34" t="s">
        <v>6</v>
      </c>
      <c r="B20" s="35">
        <f t="shared" si="0"/>
        <v>11.2</v>
      </c>
      <c r="C20" s="35">
        <f t="shared" si="0"/>
        <v>14.2</v>
      </c>
      <c r="D20" s="36"/>
      <c r="E20" s="31"/>
      <c r="F20" s="37"/>
    </row>
    <row r="21" spans="1:6" x14ac:dyDescent="0.2">
      <c r="A21" s="34" t="s">
        <v>5</v>
      </c>
      <c r="B21" s="35">
        <f t="shared" si="0"/>
        <v>5.9</v>
      </c>
      <c r="C21" s="35">
        <f t="shared" si="0"/>
        <v>9.6</v>
      </c>
      <c r="D21" s="36"/>
      <c r="E21" s="31"/>
      <c r="F21" s="37"/>
    </row>
    <row r="22" spans="1:6" x14ac:dyDescent="0.2">
      <c r="A22" s="34" t="s">
        <v>4</v>
      </c>
      <c r="B22" s="35">
        <f t="shared" si="0"/>
        <v>2</v>
      </c>
      <c r="C22" s="35">
        <f t="shared" si="0"/>
        <v>4.9000000000000004</v>
      </c>
      <c r="D22" s="36"/>
      <c r="E22" s="31"/>
      <c r="F22" s="37"/>
    </row>
    <row r="23" spans="1:6" x14ac:dyDescent="0.2">
      <c r="A23" s="34" t="s">
        <v>3</v>
      </c>
      <c r="B23" s="35">
        <f t="shared" si="0"/>
        <v>0.3</v>
      </c>
      <c r="C23" s="35">
        <f t="shared" si="0"/>
        <v>1.4</v>
      </c>
      <c r="D23" s="36"/>
      <c r="E23" s="31"/>
      <c r="F23" s="37"/>
    </row>
    <row r="24" spans="1:6" x14ac:dyDescent="0.2">
      <c r="A24" s="34" t="s">
        <v>2</v>
      </c>
      <c r="B24" s="35">
        <f t="shared" si="0"/>
        <v>0</v>
      </c>
      <c r="C24" s="35">
        <f t="shared" si="0"/>
        <v>0.2</v>
      </c>
      <c r="D24" s="36"/>
      <c r="E24" s="31"/>
      <c r="F24" s="37"/>
    </row>
    <row r="25" spans="1:6" x14ac:dyDescent="0.2">
      <c r="B25" s="38"/>
    </row>
    <row r="26" spans="1:6" x14ac:dyDescent="0.2">
      <c r="A26" s="39" t="s">
        <v>81</v>
      </c>
    </row>
    <row r="27" spans="1:6" x14ac:dyDescent="0.2">
      <c r="A27" s="39" t="s">
        <v>24</v>
      </c>
    </row>
    <row r="28" spans="1:6" x14ac:dyDescent="0.2">
      <c r="A28" s="39"/>
    </row>
    <row r="29" spans="1:6" x14ac:dyDescent="0.2">
      <c r="A29" s="39"/>
    </row>
    <row r="30" spans="1:6" x14ac:dyDescent="0.2">
      <c r="A30" s="27" t="s">
        <v>23</v>
      </c>
    </row>
    <row r="31" spans="1:6" x14ac:dyDescent="0.2">
      <c r="A31" s="39" t="s">
        <v>63</v>
      </c>
      <c r="D31" s="30"/>
      <c r="E31" s="31"/>
    </row>
    <row r="32" spans="1:6" x14ac:dyDescent="0.2">
      <c r="A32" s="32"/>
      <c r="B32" s="1" t="s">
        <v>64</v>
      </c>
      <c r="C32" s="40" t="s">
        <v>28</v>
      </c>
      <c r="D32" s="40" t="s">
        <v>29</v>
      </c>
      <c r="E32" s="41"/>
      <c r="F32" s="2"/>
    </row>
    <row r="33" spans="1:6" ht="18" thickBot="1" x14ac:dyDescent="0.25">
      <c r="A33" s="42" t="s">
        <v>1</v>
      </c>
      <c r="B33" s="43">
        <v>6284480</v>
      </c>
      <c r="C33" s="43">
        <v>3117987</v>
      </c>
      <c r="D33" s="43">
        <v>3166493</v>
      </c>
      <c r="E33" s="44"/>
      <c r="F33" s="37"/>
    </row>
    <row r="34" spans="1:6" ht="18" thickTop="1" x14ac:dyDescent="0.2">
      <c r="A34" s="45" t="s">
        <v>22</v>
      </c>
      <c r="B34" s="46">
        <v>221053</v>
      </c>
      <c r="C34" s="46">
        <v>112943</v>
      </c>
      <c r="D34" s="46">
        <v>108110</v>
      </c>
      <c r="E34" s="44"/>
      <c r="F34" s="37"/>
    </row>
    <row r="35" spans="1:6" x14ac:dyDescent="0.2">
      <c r="A35" s="34" t="s">
        <v>21</v>
      </c>
      <c r="B35" s="47">
        <v>248798</v>
      </c>
      <c r="C35" s="47">
        <v>127871</v>
      </c>
      <c r="D35" s="47">
        <v>120927</v>
      </c>
      <c r="E35" s="44"/>
      <c r="F35" s="37"/>
    </row>
    <row r="36" spans="1:6" x14ac:dyDescent="0.2">
      <c r="A36" s="34" t="s">
        <v>20</v>
      </c>
      <c r="B36" s="47">
        <v>264645</v>
      </c>
      <c r="C36" s="47">
        <v>135805</v>
      </c>
      <c r="D36" s="47">
        <v>128840</v>
      </c>
      <c r="E36" s="44"/>
      <c r="F36" s="37"/>
    </row>
    <row r="37" spans="1:6" x14ac:dyDescent="0.2">
      <c r="A37" s="34" t="s">
        <v>19</v>
      </c>
      <c r="B37" s="47">
        <v>281545</v>
      </c>
      <c r="C37" s="47">
        <v>144597</v>
      </c>
      <c r="D37" s="47">
        <v>136948</v>
      </c>
      <c r="E37" s="44"/>
      <c r="F37" s="37"/>
    </row>
    <row r="38" spans="1:6" x14ac:dyDescent="0.2">
      <c r="A38" s="34" t="s">
        <v>18</v>
      </c>
      <c r="B38" s="47">
        <v>316219</v>
      </c>
      <c r="C38" s="47">
        <v>162510</v>
      </c>
      <c r="D38" s="47">
        <v>153709</v>
      </c>
      <c r="E38" s="44"/>
      <c r="F38" s="37"/>
    </row>
    <row r="39" spans="1:6" x14ac:dyDescent="0.2">
      <c r="A39" s="34" t="s">
        <v>17</v>
      </c>
      <c r="B39" s="47">
        <v>311470</v>
      </c>
      <c r="C39" s="47">
        <v>159981</v>
      </c>
      <c r="D39" s="47">
        <v>151489</v>
      </c>
      <c r="E39" s="44"/>
      <c r="F39" s="37"/>
    </row>
    <row r="40" spans="1:6" x14ac:dyDescent="0.2">
      <c r="A40" s="34" t="s">
        <v>16</v>
      </c>
      <c r="B40" s="47">
        <v>329858</v>
      </c>
      <c r="C40" s="47">
        <v>170320</v>
      </c>
      <c r="D40" s="47">
        <v>159538</v>
      </c>
      <c r="E40" s="44"/>
      <c r="F40" s="37"/>
    </row>
    <row r="41" spans="1:6" x14ac:dyDescent="0.2">
      <c r="A41" s="34" t="s">
        <v>15</v>
      </c>
      <c r="B41" s="47">
        <v>372869</v>
      </c>
      <c r="C41" s="47">
        <v>191804</v>
      </c>
      <c r="D41" s="47">
        <v>181065</v>
      </c>
      <c r="E41" s="44"/>
      <c r="F41" s="37"/>
    </row>
    <row r="42" spans="1:6" x14ac:dyDescent="0.2">
      <c r="A42" s="34" t="s">
        <v>14</v>
      </c>
      <c r="B42" s="47">
        <v>423399</v>
      </c>
      <c r="C42" s="47">
        <v>217679</v>
      </c>
      <c r="D42" s="47">
        <v>205720</v>
      </c>
      <c r="E42" s="44"/>
      <c r="F42" s="37"/>
    </row>
    <row r="43" spans="1:6" x14ac:dyDescent="0.2">
      <c r="A43" s="34" t="s">
        <v>13</v>
      </c>
      <c r="B43" s="47">
        <v>507856</v>
      </c>
      <c r="C43" s="47">
        <v>261384</v>
      </c>
      <c r="D43" s="47">
        <v>246472</v>
      </c>
      <c r="E43" s="44"/>
      <c r="F43" s="37"/>
    </row>
    <row r="44" spans="1:6" x14ac:dyDescent="0.2">
      <c r="A44" s="34" t="s">
        <v>12</v>
      </c>
      <c r="B44" s="47">
        <v>447662</v>
      </c>
      <c r="C44" s="47">
        <v>230039</v>
      </c>
      <c r="D44" s="47">
        <v>217623</v>
      </c>
      <c r="E44" s="44"/>
      <c r="F44" s="37"/>
    </row>
    <row r="45" spans="1:6" x14ac:dyDescent="0.2">
      <c r="A45" s="34" t="s">
        <v>11</v>
      </c>
      <c r="B45" s="47">
        <v>382032</v>
      </c>
      <c r="C45" s="47">
        <v>195269</v>
      </c>
      <c r="D45" s="47">
        <v>186763</v>
      </c>
      <c r="E45" s="44"/>
      <c r="F45" s="37"/>
    </row>
    <row r="46" spans="1:6" x14ac:dyDescent="0.2">
      <c r="A46" s="34" t="s">
        <v>10</v>
      </c>
      <c r="B46" s="47">
        <v>342781</v>
      </c>
      <c r="C46" s="47">
        <v>171804</v>
      </c>
      <c r="D46" s="47">
        <v>170977</v>
      </c>
      <c r="E46" s="44"/>
      <c r="F46" s="37"/>
    </row>
    <row r="47" spans="1:6" x14ac:dyDescent="0.2">
      <c r="A47" s="34" t="s">
        <v>9</v>
      </c>
      <c r="B47" s="47">
        <v>387685</v>
      </c>
      <c r="C47" s="47">
        <v>188296</v>
      </c>
      <c r="D47" s="47">
        <v>199389</v>
      </c>
      <c r="E47" s="44"/>
      <c r="F47" s="37"/>
    </row>
    <row r="48" spans="1:6" x14ac:dyDescent="0.2">
      <c r="A48" s="34" t="s">
        <v>8</v>
      </c>
      <c r="B48" s="47">
        <v>452539</v>
      </c>
      <c r="C48" s="47">
        <v>214087</v>
      </c>
      <c r="D48" s="47">
        <v>238452</v>
      </c>
      <c r="E48" s="44"/>
      <c r="F48" s="37"/>
    </row>
    <row r="49" spans="1:6" x14ac:dyDescent="0.2">
      <c r="A49" s="34" t="s">
        <v>7</v>
      </c>
      <c r="B49" s="47">
        <v>360862</v>
      </c>
      <c r="C49" s="47">
        <v>165601</v>
      </c>
      <c r="D49" s="47">
        <v>195261</v>
      </c>
      <c r="E49" s="44"/>
      <c r="F49" s="37"/>
    </row>
    <row r="50" spans="1:6" x14ac:dyDescent="0.2">
      <c r="A50" s="34" t="s">
        <v>6</v>
      </c>
      <c r="B50" s="47">
        <v>254648</v>
      </c>
      <c r="C50" s="47">
        <v>112170</v>
      </c>
      <c r="D50" s="47">
        <v>142478</v>
      </c>
      <c r="E50" s="44"/>
      <c r="F50" s="37"/>
    </row>
    <row r="51" spans="1:6" x14ac:dyDescent="0.2">
      <c r="A51" s="34" t="s">
        <v>5</v>
      </c>
      <c r="B51" s="47">
        <v>155155</v>
      </c>
      <c r="C51" s="47">
        <v>59032</v>
      </c>
      <c r="D51" s="47">
        <v>96123</v>
      </c>
      <c r="E51" s="44"/>
      <c r="F51" s="37"/>
    </row>
    <row r="52" spans="1:6" x14ac:dyDescent="0.2">
      <c r="A52" s="34" t="s">
        <v>4</v>
      </c>
      <c r="B52" s="47">
        <v>68507</v>
      </c>
      <c r="C52" s="47">
        <v>19850</v>
      </c>
      <c r="D52" s="47">
        <v>48657</v>
      </c>
      <c r="E52" s="44"/>
      <c r="F52" s="37"/>
    </row>
    <row r="53" spans="1:6" x14ac:dyDescent="0.2">
      <c r="A53" s="34" t="s">
        <v>3</v>
      </c>
      <c r="B53" s="47">
        <v>17752</v>
      </c>
      <c r="C53" s="47">
        <v>3400</v>
      </c>
      <c r="D53" s="47">
        <v>14352</v>
      </c>
      <c r="E53" s="44"/>
      <c r="F53" s="37"/>
    </row>
    <row r="54" spans="1:6" x14ac:dyDescent="0.2">
      <c r="A54" s="34" t="s">
        <v>2</v>
      </c>
      <c r="B54" s="47">
        <v>2843</v>
      </c>
      <c r="C54" s="47">
        <v>357</v>
      </c>
      <c r="D54" s="47">
        <v>2486</v>
      </c>
      <c r="E54" s="44"/>
      <c r="F54" s="37"/>
    </row>
    <row r="55" spans="1:6" x14ac:dyDescent="0.2">
      <c r="A55" s="39" t="s">
        <v>31</v>
      </c>
      <c r="B55" s="49">
        <v>134302</v>
      </c>
      <c r="C55" s="31">
        <v>73188</v>
      </c>
      <c r="D55" s="31">
        <v>61114</v>
      </c>
      <c r="E55" s="31"/>
      <c r="F55" s="37"/>
    </row>
    <row r="56" spans="1:6" x14ac:dyDescent="0.2">
      <c r="B56" s="48"/>
      <c r="C56" s="48"/>
      <c r="D56" s="48"/>
    </row>
  </sheetData>
  <sortState xmlns:xlrd2="http://schemas.microsoft.com/office/spreadsheetml/2017/richdata2" ref="A4:D24">
    <sortCondition ref="D4:D24"/>
  </sortState>
  <phoneticPr fontId="3"/>
  <pageMargins left="0.94" right="0.19" top="0.98425196850393704" bottom="0.98425196850393704" header="0.51181102362204722" footer="0.51181102362204722"/>
  <pageSetup paperSize="9" scale="83" orientation="portrait" r:id="rId1"/>
  <headerFooter alignWithMargins="0">
    <oddHeader>&amp;R&amp;F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5"/>
  <sheetViews>
    <sheetView zoomScale="75" workbookViewId="0"/>
  </sheetViews>
  <sheetFormatPr defaultColWidth="8.796875" defaultRowHeight="17.25" x14ac:dyDescent="0.2"/>
  <cols>
    <col min="1" max="1" width="11.19921875" style="27" customWidth="1"/>
    <col min="2" max="6" width="14.5" style="27" customWidth="1"/>
    <col min="7" max="16384" width="8.796875" style="27"/>
  </cols>
  <sheetData>
    <row r="1" spans="1:6" x14ac:dyDescent="0.2">
      <c r="A1" s="27" t="s">
        <v>0</v>
      </c>
    </row>
    <row r="2" spans="1:6" x14ac:dyDescent="0.2">
      <c r="A2" s="28" t="s">
        <v>27</v>
      </c>
      <c r="B2" s="29"/>
      <c r="C2" s="29"/>
      <c r="D2" s="30"/>
      <c r="E2" s="31"/>
    </row>
    <row r="3" spans="1:6" x14ac:dyDescent="0.2">
      <c r="A3" s="32"/>
      <c r="B3" s="1" t="s">
        <v>25</v>
      </c>
      <c r="C3" s="1" t="s">
        <v>26</v>
      </c>
      <c r="E3" s="33"/>
      <c r="F3" s="2"/>
    </row>
    <row r="4" spans="1:6" x14ac:dyDescent="0.2">
      <c r="A4" s="34" t="s">
        <v>22</v>
      </c>
      <c r="B4" s="35">
        <f t="shared" ref="B4:C24" si="0">ROUND(C34/10000,1)</f>
        <v>16.8</v>
      </c>
      <c r="C4" s="35">
        <f t="shared" si="0"/>
        <v>15.9</v>
      </c>
      <c r="D4" s="36"/>
      <c r="E4" s="31"/>
      <c r="F4" s="37"/>
    </row>
    <row r="5" spans="1:6" x14ac:dyDescent="0.2">
      <c r="A5" s="34" t="s">
        <v>21</v>
      </c>
      <c r="B5" s="35">
        <f t="shared" si="0"/>
        <v>20</v>
      </c>
      <c r="C5" s="35">
        <f t="shared" si="0"/>
        <v>19</v>
      </c>
      <c r="D5" s="36"/>
      <c r="E5" s="31"/>
      <c r="F5" s="37"/>
    </row>
    <row r="6" spans="1:6" x14ac:dyDescent="0.2">
      <c r="A6" s="34" t="s">
        <v>20</v>
      </c>
      <c r="B6" s="35">
        <f t="shared" si="0"/>
        <v>24.4</v>
      </c>
      <c r="C6" s="35">
        <f t="shared" si="0"/>
        <v>23</v>
      </c>
      <c r="D6" s="36"/>
      <c r="E6" s="31"/>
      <c r="F6" s="37"/>
    </row>
    <row r="7" spans="1:6" x14ac:dyDescent="0.2">
      <c r="A7" s="34" t="s">
        <v>19</v>
      </c>
      <c r="B7" s="35">
        <f t="shared" si="0"/>
        <v>20.9</v>
      </c>
      <c r="C7" s="35">
        <f t="shared" si="0"/>
        <v>19.5</v>
      </c>
      <c r="D7" s="36"/>
      <c r="E7" s="31"/>
      <c r="F7" s="37"/>
    </row>
    <row r="8" spans="1:6" x14ac:dyDescent="0.2">
      <c r="A8" s="34" t="s">
        <v>18</v>
      </c>
      <c r="B8" s="35">
        <f t="shared" si="0"/>
        <v>18</v>
      </c>
      <c r="C8" s="35">
        <f t="shared" si="0"/>
        <v>16.100000000000001</v>
      </c>
      <c r="D8" s="36"/>
      <c r="E8" s="31"/>
      <c r="F8" s="37"/>
    </row>
    <row r="9" spans="1:6" x14ac:dyDescent="0.2">
      <c r="A9" s="34" t="s">
        <v>17</v>
      </c>
      <c r="B9" s="35">
        <f t="shared" si="0"/>
        <v>16.7</v>
      </c>
      <c r="C9" s="35">
        <f t="shared" si="0"/>
        <v>15.7</v>
      </c>
      <c r="D9" s="36"/>
      <c r="E9" s="31"/>
      <c r="F9" s="37"/>
    </row>
    <row r="10" spans="1:6" x14ac:dyDescent="0.2">
      <c r="A10" s="34" t="s">
        <v>16</v>
      </c>
      <c r="B10" s="35">
        <f t="shared" si="0"/>
        <v>20.100000000000001</v>
      </c>
      <c r="C10" s="35">
        <f t="shared" si="0"/>
        <v>20</v>
      </c>
      <c r="D10" s="36"/>
      <c r="E10" s="31"/>
      <c r="F10" s="37"/>
    </row>
    <row r="11" spans="1:6" x14ac:dyDescent="0.2">
      <c r="A11" s="34" t="s">
        <v>15</v>
      </c>
      <c r="B11" s="35">
        <f t="shared" si="0"/>
        <v>25.5</v>
      </c>
      <c r="C11" s="35">
        <f t="shared" si="0"/>
        <v>25.4</v>
      </c>
      <c r="D11" s="36"/>
      <c r="E11" s="31"/>
      <c r="F11" s="37"/>
    </row>
    <row r="12" spans="1:6" x14ac:dyDescent="0.2">
      <c r="A12" s="34" t="s">
        <v>14</v>
      </c>
      <c r="B12" s="35">
        <f t="shared" si="0"/>
        <v>22.8</v>
      </c>
      <c r="C12" s="35">
        <f t="shared" si="0"/>
        <v>22.1</v>
      </c>
      <c r="D12" s="36"/>
      <c r="E12" s="31"/>
      <c r="F12" s="37"/>
    </row>
    <row r="13" spans="1:6" x14ac:dyDescent="0.2">
      <c r="A13" s="34" t="s">
        <v>13</v>
      </c>
      <c r="B13" s="35">
        <f t="shared" si="0"/>
        <v>19.5</v>
      </c>
      <c r="C13" s="35">
        <f t="shared" si="0"/>
        <v>17.8</v>
      </c>
      <c r="D13" s="36"/>
      <c r="E13" s="31"/>
      <c r="F13" s="37"/>
    </row>
    <row r="14" spans="1:6" x14ac:dyDescent="0.2">
      <c r="A14" s="34" t="s">
        <v>12</v>
      </c>
      <c r="B14" s="35">
        <f t="shared" si="0"/>
        <v>16.5</v>
      </c>
      <c r="C14" s="35">
        <f t="shared" si="0"/>
        <v>15</v>
      </c>
      <c r="D14" s="36"/>
      <c r="E14" s="31"/>
      <c r="F14" s="37"/>
    </row>
    <row r="15" spans="1:6" x14ac:dyDescent="0.2">
      <c r="A15" s="34" t="s">
        <v>11</v>
      </c>
      <c r="B15" s="35">
        <f t="shared" si="0"/>
        <v>12.6</v>
      </c>
      <c r="C15" s="35">
        <f t="shared" si="0"/>
        <v>12.3</v>
      </c>
      <c r="D15" s="36"/>
      <c r="E15" s="31"/>
      <c r="F15" s="37"/>
    </row>
    <row r="16" spans="1:6" x14ac:dyDescent="0.2">
      <c r="A16" s="34" t="s">
        <v>10</v>
      </c>
      <c r="B16" s="35">
        <f t="shared" si="0"/>
        <v>8.1999999999999993</v>
      </c>
      <c r="C16" s="35">
        <f t="shared" si="0"/>
        <v>10</v>
      </c>
      <c r="D16" s="36"/>
      <c r="E16" s="31"/>
      <c r="F16" s="37"/>
    </row>
    <row r="17" spans="1:6" x14ac:dyDescent="0.2">
      <c r="A17" s="34" t="s">
        <v>9</v>
      </c>
      <c r="B17" s="35">
        <f t="shared" si="0"/>
        <v>6.1</v>
      </c>
      <c r="C17" s="35">
        <f t="shared" si="0"/>
        <v>8</v>
      </c>
      <c r="D17" s="36"/>
      <c r="E17" s="31"/>
      <c r="F17" s="37"/>
    </row>
    <row r="18" spans="1:6" x14ac:dyDescent="0.2">
      <c r="A18" s="34" t="s">
        <v>8</v>
      </c>
      <c r="B18" s="35">
        <f t="shared" si="0"/>
        <v>5</v>
      </c>
      <c r="C18" s="35">
        <f t="shared" si="0"/>
        <v>6.9</v>
      </c>
      <c r="D18" s="36"/>
      <c r="E18" s="31"/>
      <c r="F18" s="37"/>
    </row>
    <row r="19" spans="1:6" x14ac:dyDescent="0.2">
      <c r="A19" s="34" t="s">
        <v>7</v>
      </c>
      <c r="B19" s="35">
        <f t="shared" si="0"/>
        <v>3.2</v>
      </c>
      <c r="C19" s="35">
        <f t="shared" si="0"/>
        <v>4.7</v>
      </c>
      <c r="D19" s="36"/>
      <c r="E19" s="31"/>
      <c r="F19" s="37"/>
    </row>
    <row r="20" spans="1:6" x14ac:dyDescent="0.2">
      <c r="A20" s="34" t="s">
        <v>6</v>
      </c>
      <c r="B20" s="35">
        <f t="shared" si="0"/>
        <v>1.7</v>
      </c>
      <c r="C20" s="35">
        <f t="shared" si="0"/>
        <v>2.8</v>
      </c>
      <c r="D20" s="36"/>
      <c r="E20" s="31"/>
      <c r="F20" s="37"/>
    </row>
    <row r="21" spans="1:6" x14ac:dyDescent="0.2">
      <c r="A21" s="34" t="s">
        <v>5</v>
      </c>
      <c r="B21" s="35">
        <f t="shared" si="0"/>
        <v>0.6</v>
      </c>
      <c r="C21" s="35">
        <f t="shared" si="0"/>
        <v>1.3</v>
      </c>
      <c r="D21" s="36"/>
      <c r="E21" s="31"/>
      <c r="F21" s="37"/>
    </row>
    <row r="22" spans="1:6" x14ac:dyDescent="0.2">
      <c r="A22" s="34" t="s">
        <v>4</v>
      </c>
      <c r="B22" s="35">
        <f t="shared" si="0"/>
        <v>0.1</v>
      </c>
      <c r="C22" s="35">
        <f t="shared" si="0"/>
        <v>0.3</v>
      </c>
      <c r="D22" s="36"/>
      <c r="E22" s="31"/>
      <c r="F22" s="37"/>
    </row>
    <row r="23" spans="1:6" x14ac:dyDescent="0.2">
      <c r="A23" s="34" t="s">
        <v>3</v>
      </c>
      <c r="B23" s="35">
        <f t="shared" si="0"/>
        <v>0</v>
      </c>
      <c r="C23" s="35">
        <f t="shared" si="0"/>
        <v>0</v>
      </c>
      <c r="D23" s="36"/>
      <c r="E23" s="31"/>
      <c r="F23" s="37"/>
    </row>
    <row r="24" spans="1:6" x14ac:dyDescent="0.2">
      <c r="A24" s="34" t="s">
        <v>2</v>
      </c>
      <c r="B24" s="35">
        <f t="shared" si="0"/>
        <v>0</v>
      </c>
      <c r="C24" s="35">
        <f t="shared" si="0"/>
        <v>0</v>
      </c>
      <c r="D24" s="36"/>
      <c r="E24" s="31"/>
      <c r="F24" s="37"/>
    </row>
    <row r="25" spans="1:6" x14ac:dyDescent="0.2">
      <c r="B25" s="38"/>
    </row>
    <row r="26" spans="1:6" x14ac:dyDescent="0.2">
      <c r="A26" s="39" t="s">
        <v>80</v>
      </c>
    </row>
    <row r="27" spans="1:6" x14ac:dyDescent="0.2">
      <c r="A27" s="39" t="s">
        <v>24</v>
      </c>
    </row>
    <row r="28" spans="1:6" x14ac:dyDescent="0.2">
      <c r="A28" s="39"/>
    </row>
    <row r="29" spans="1:6" x14ac:dyDescent="0.2">
      <c r="A29" s="39"/>
    </row>
    <row r="30" spans="1:6" x14ac:dyDescent="0.2">
      <c r="A30" s="27" t="s">
        <v>23</v>
      </c>
    </row>
    <row r="31" spans="1:6" x14ac:dyDescent="0.2">
      <c r="A31" s="39" t="s">
        <v>62</v>
      </c>
      <c r="D31" s="30"/>
      <c r="E31" s="31"/>
    </row>
    <row r="32" spans="1:6" x14ac:dyDescent="0.2">
      <c r="A32" s="32"/>
      <c r="B32" s="1" t="s">
        <v>75</v>
      </c>
      <c r="C32" s="40" t="s">
        <v>28</v>
      </c>
      <c r="D32" s="40" t="s">
        <v>29</v>
      </c>
      <c r="E32" s="41"/>
      <c r="F32" s="2"/>
    </row>
    <row r="33" spans="1:6" ht="18" thickBot="1" x14ac:dyDescent="0.25">
      <c r="A33" s="42" t="s">
        <v>1</v>
      </c>
      <c r="B33" s="43">
        <v>5148163</v>
      </c>
      <c r="C33" s="43">
        <v>2588365</v>
      </c>
      <c r="D33" s="43">
        <v>2559798</v>
      </c>
      <c r="E33" s="44"/>
      <c r="F33" s="37"/>
    </row>
    <row r="34" spans="1:6" ht="18" thickTop="1" x14ac:dyDescent="0.2">
      <c r="A34" s="45" t="s">
        <v>22</v>
      </c>
      <c r="B34" s="46">
        <v>327127</v>
      </c>
      <c r="C34" s="46">
        <v>167868</v>
      </c>
      <c r="D34" s="46">
        <v>159259</v>
      </c>
      <c r="E34" s="44"/>
      <c r="F34" s="37"/>
    </row>
    <row r="35" spans="1:6" x14ac:dyDescent="0.2">
      <c r="A35" s="34" t="s">
        <v>21</v>
      </c>
      <c r="B35" s="47">
        <v>390469</v>
      </c>
      <c r="C35" s="47">
        <v>200135</v>
      </c>
      <c r="D35" s="47">
        <v>190334</v>
      </c>
      <c r="E35" s="44"/>
      <c r="F35" s="37"/>
    </row>
    <row r="36" spans="1:6" x14ac:dyDescent="0.2">
      <c r="A36" s="34" t="s">
        <v>20</v>
      </c>
      <c r="B36" s="47">
        <v>474218</v>
      </c>
      <c r="C36" s="47">
        <v>243768</v>
      </c>
      <c r="D36" s="47">
        <v>230450</v>
      </c>
      <c r="E36" s="44"/>
      <c r="F36" s="37"/>
    </row>
    <row r="37" spans="1:6" x14ac:dyDescent="0.2">
      <c r="A37" s="34" t="s">
        <v>19</v>
      </c>
      <c r="B37" s="47">
        <v>404390</v>
      </c>
      <c r="C37" s="47">
        <v>209072</v>
      </c>
      <c r="D37" s="47">
        <v>195318</v>
      </c>
      <c r="E37" s="44"/>
      <c r="F37" s="37"/>
    </row>
    <row r="38" spans="1:6" x14ac:dyDescent="0.2">
      <c r="A38" s="34" t="s">
        <v>18</v>
      </c>
      <c r="B38" s="47">
        <v>340879</v>
      </c>
      <c r="C38" s="47">
        <v>180059</v>
      </c>
      <c r="D38" s="47">
        <v>160820</v>
      </c>
      <c r="E38" s="44"/>
      <c r="F38" s="37"/>
    </row>
    <row r="39" spans="1:6" x14ac:dyDescent="0.2">
      <c r="A39" s="34" t="s">
        <v>17</v>
      </c>
      <c r="B39" s="47">
        <v>324185</v>
      </c>
      <c r="C39" s="47">
        <v>167198</v>
      </c>
      <c r="D39" s="47">
        <v>156987</v>
      </c>
      <c r="E39" s="44"/>
      <c r="F39" s="37"/>
    </row>
    <row r="40" spans="1:6" x14ac:dyDescent="0.2">
      <c r="A40" s="34" t="s">
        <v>16</v>
      </c>
      <c r="B40" s="47">
        <v>401393</v>
      </c>
      <c r="C40" s="47">
        <v>201114</v>
      </c>
      <c r="D40" s="47">
        <v>200279</v>
      </c>
      <c r="E40" s="44"/>
      <c r="F40" s="37"/>
    </row>
    <row r="41" spans="1:6" x14ac:dyDescent="0.2">
      <c r="A41" s="34" t="s">
        <v>15</v>
      </c>
      <c r="B41" s="47">
        <v>508537</v>
      </c>
      <c r="C41" s="47">
        <v>254894</v>
      </c>
      <c r="D41" s="47">
        <v>253643</v>
      </c>
      <c r="E41" s="44"/>
      <c r="F41" s="37"/>
    </row>
    <row r="42" spans="1:6" x14ac:dyDescent="0.2">
      <c r="A42" s="34" t="s">
        <v>14</v>
      </c>
      <c r="B42" s="47">
        <v>449356</v>
      </c>
      <c r="C42" s="47">
        <v>228412</v>
      </c>
      <c r="D42" s="47">
        <v>220944</v>
      </c>
      <c r="E42" s="44"/>
      <c r="F42" s="37"/>
    </row>
    <row r="43" spans="1:6" x14ac:dyDescent="0.2">
      <c r="A43" s="34" t="s">
        <v>13</v>
      </c>
      <c r="B43" s="47">
        <v>373318</v>
      </c>
      <c r="C43" s="47">
        <v>195149</v>
      </c>
      <c r="D43" s="47">
        <v>178169</v>
      </c>
      <c r="E43" s="44"/>
      <c r="F43" s="37"/>
    </row>
    <row r="44" spans="1:6" x14ac:dyDescent="0.2">
      <c r="A44" s="34" t="s">
        <v>12</v>
      </c>
      <c r="B44" s="47">
        <v>314979</v>
      </c>
      <c r="C44" s="47">
        <v>164812</v>
      </c>
      <c r="D44" s="47">
        <v>150167</v>
      </c>
      <c r="E44" s="44"/>
      <c r="F44" s="37"/>
    </row>
    <row r="45" spans="1:6" x14ac:dyDescent="0.2">
      <c r="A45" s="34" t="s">
        <v>11</v>
      </c>
      <c r="B45" s="47">
        <v>248354</v>
      </c>
      <c r="C45" s="47">
        <v>125575</v>
      </c>
      <c r="D45" s="47">
        <v>122779</v>
      </c>
      <c r="E45" s="44"/>
      <c r="F45" s="37"/>
    </row>
    <row r="46" spans="1:6" x14ac:dyDescent="0.2">
      <c r="A46" s="34" t="s">
        <v>10</v>
      </c>
      <c r="B46" s="47">
        <v>182068</v>
      </c>
      <c r="C46" s="47">
        <v>81861</v>
      </c>
      <c r="D46" s="47">
        <v>100207</v>
      </c>
      <c r="E46" s="44"/>
      <c r="F46" s="37"/>
    </row>
    <row r="47" spans="1:6" x14ac:dyDescent="0.2">
      <c r="A47" s="34" t="s">
        <v>9</v>
      </c>
      <c r="B47" s="47">
        <v>141050</v>
      </c>
      <c r="C47" s="47">
        <v>60661</v>
      </c>
      <c r="D47" s="47">
        <v>80389</v>
      </c>
      <c r="E47" s="44"/>
      <c r="F47" s="37"/>
    </row>
    <row r="48" spans="1:6" x14ac:dyDescent="0.2">
      <c r="A48" s="34" t="s">
        <v>8</v>
      </c>
      <c r="B48" s="47">
        <v>118219</v>
      </c>
      <c r="C48" s="47">
        <v>49564</v>
      </c>
      <c r="D48" s="47">
        <v>68655</v>
      </c>
      <c r="E48" s="44"/>
      <c r="F48" s="37"/>
    </row>
    <row r="49" spans="1:6" x14ac:dyDescent="0.2">
      <c r="A49" s="34" t="s">
        <v>7</v>
      </c>
      <c r="B49" s="47">
        <v>78846</v>
      </c>
      <c r="C49" s="47">
        <v>32200</v>
      </c>
      <c r="D49" s="47">
        <v>46646</v>
      </c>
      <c r="E49" s="44"/>
      <c r="F49" s="37"/>
    </row>
    <row r="50" spans="1:6" x14ac:dyDescent="0.2">
      <c r="A50" s="34" t="s">
        <v>6</v>
      </c>
      <c r="B50" s="47">
        <v>45125</v>
      </c>
      <c r="C50" s="47">
        <v>17110</v>
      </c>
      <c r="D50" s="47">
        <v>28015</v>
      </c>
      <c r="E50" s="44"/>
      <c r="F50" s="37"/>
    </row>
    <row r="51" spans="1:6" x14ac:dyDescent="0.2">
      <c r="A51" s="34" t="s">
        <v>5</v>
      </c>
      <c r="B51" s="47">
        <v>18756</v>
      </c>
      <c r="C51" s="47">
        <v>6163</v>
      </c>
      <c r="D51" s="47">
        <v>12593</v>
      </c>
      <c r="E51" s="44"/>
      <c r="F51" s="37"/>
    </row>
    <row r="52" spans="1:6" x14ac:dyDescent="0.2">
      <c r="A52" s="34" t="s">
        <v>4</v>
      </c>
      <c r="B52" s="47">
        <v>4415</v>
      </c>
      <c r="C52" s="47">
        <v>1301</v>
      </c>
      <c r="D52" s="47">
        <v>3114</v>
      </c>
      <c r="E52" s="44"/>
      <c r="F52" s="37"/>
    </row>
    <row r="53" spans="1:6" x14ac:dyDescent="0.2">
      <c r="A53" s="34" t="s">
        <v>3</v>
      </c>
      <c r="B53" s="47">
        <v>650</v>
      </c>
      <c r="C53" s="47">
        <v>160</v>
      </c>
      <c r="D53" s="47">
        <v>490</v>
      </c>
      <c r="E53" s="44"/>
      <c r="F53" s="37"/>
    </row>
    <row r="54" spans="1:6" x14ac:dyDescent="0.2">
      <c r="A54" s="34" t="s">
        <v>2</v>
      </c>
      <c r="B54" s="47">
        <v>34</v>
      </c>
      <c r="C54" s="47">
        <v>5</v>
      </c>
      <c r="D54" s="47">
        <v>29</v>
      </c>
      <c r="E54" s="44"/>
      <c r="F54" s="37"/>
    </row>
    <row r="55" spans="1:6" x14ac:dyDescent="0.2">
      <c r="B55" s="48"/>
      <c r="C55" s="48"/>
      <c r="D55" s="48"/>
    </row>
  </sheetData>
  <phoneticPr fontId="3"/>
  <pageMargins left="0.94" right="0.19" top="0.98425196850393704" bottom="0.98425196850393704" header="0.51181102362204722" footer="0.51181102362204722"/>
  <pageSetup paperSize="9" scale="84" orientation="portrait" r:id="rId1"/>
  <headerFooter alignWithMargins="0">
    <oddHeader>&amp;R&amp;F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5"/>
  <sheetViews>
    <sheetView workbookViewId="0"/>
  </sheetViews>
  <sheetFormatPr defaultRowHeight="17.25" x14ac:dyDescent="0.2"/>
  <sheetData>
    <row r="1" spans="1:1" x14ac:dyDescent="0.2">
      <c r="A1" s="3" t="s">
        <v>65</v>
      </c>
    </row>
    <row r="25" spans="1:1" x14ac:dyDescent="0.2">
      <c r="A25" s="3" t="s">
        <v>30</v>
      </c>
    </row>
  </sheetData>
  <phoneticPr fontId="3"/>
  <pageMargins left="0.88" right="0.7" top="0.75" bottom="0.48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35"/>
  <sheetViews>
    <sheetView workbookViewId="0"/>
  </sheetViews>
  <sheetFormatPr defaultColWidth="8.796875" defaultRowHeight="13.5" x14ac:dyDescent="0.2"/>
  <cols>
    <col min="1" max="1" width="2.296875" style="23" customWidth="1"/>
    <col min="2" max="2" width="9.5" style="23" customWidth="1"/>
    <col min="3" max="3" width="9" style="23" customWidth="1"/>
    <col min="4" max="5" width="8.796875" style="23" customWidth="1"/>
    <col min="6" max="6" width="7.59765625" style="23" bestFit="1" customWidth="1"/>
    <col min="7" max="7" width="7.59765625" style="23" customWidth="1"/>
    <col min="8" max="16384" width="8.796875" style="23"/>
  </cols>
  <sheetData>
    <row r="2" spans="1:5" ht="18.75" customHeight="1" x14ac:dyDescent="0.2">
      <c r="B2" s="4" t="s">
        <v>32</v>
      </c>
    </row>
    <row r="3" spans="1:5" ht="35.25" customHeight="1" x14ac:dyDescent="0.2">
      <c r="A3" s="5" t="s">
        <v>33</v>
      </c>
      <c r="B3" s="6" t="s">
        <v>34</v>
      </c>
      <c r="C3" s="7"/>
      <c r="D3" s="7"/>
      <c r="E3" s="7"/>
    </row>
    <row r="4" spans="1:5" ht="15" customHeight="1" x14ac:dyDescent="0.2">
      <c r="B4" s="7"/>
      <c r="C4" s="7"/>
      <c r="D4" s="7"/>
      <c r="E4" s="7"/>
    </row>
    <row r="5" spans="1:5" s="12" customFormat="1" ht="30" customHeight="1" x14ac:dyDescent="0.2">
      <c r="A5" s="8"/>
      <c r="B5" s="9" t="s">
        <v>35</v>
      </c>
      <c r="C5" s="10" t="s">
        <v>36</v>
      </c>
      <c r="D5" s="11" t="s">
        <v>37</v>
      </c>
      <c r="E5" s="9" t="s">
        <v>38</v>
      </c>
    </row>
    <row r="6" spans="1:5" ht="26.25" customHeight="1" x14ac:dyDescent="0.2">
      <c r="B6" s="13" t="s">
        <v>39</v>
      </c>
      <c r="C6" s="14">
        <v>1336155</v>
      </c>
      <c r="D6" s="14">
        <v>259026</v>
      </c>
      <c r="E6" s="15">
        <v>5.16</v>
      </c>
    </row>
    <row r="7" spans="1:5" ht="26.25" customHeight="1" x14ac:dyDescent="0.2">
      <c r="B7" s="13" t="s">
        <v>40</v>
      </c>
      <c r="C7" s="14">
        <v>1399257</v>
      </c>
      <c r="D7" s="14">
        <v>270796</v>
      </c>
      <c r="E7" s="15">
        <v>5.17</v>
      </c>
    </row>
    <row r="8" spans="1:5" ht="26.25" customHeight="1" x14ac:dyDescent="0.2">
      <c r="B8" s="13" t="s">
        <v>41</v>
      </c>
      <c r="C8" s="14">
        <v>1470121</v>
      </c>
      <c r="D8" s="14">
        <v>279746</v>
      </c>
      <c r="E8" s="15">
        <v>5.26</v>
      </c>
    </row>
    <row r="9" spans="1:5" ht="26.25" customHeight="1" x14ac:dyDescent="0.2">
      <c r="B9" s="13" t="s">
        <v>42</v>
      </c>
      <c r="C9" s="14">
        <v>1546394</v>
      </c>
      <c r="D9" s="14">
        <v>292254</v>
      </c>
      <c r="E9" s="15">
        <v>5.29</v>
      </c>
    </row>
    <row r="10" spans="1:5" ht="26.25" customHeight="1" x14ac:dyDescent="0.2">
      <c r="B10" s="13" t="s">
        <v>43</v>
      </c>
      <c r="C10" s="14">
        <v>1588425</v>
      </c>
      <c r="D10" s="14">
        <v>302116</v>
      </c>
      <c r="E10" s="15">
        <v>5.26</v>
      </c>
    </row>
    <row r="11" spans="1:5" ht="26.25" customHeight="1" x14ac:dyDescent="0.2">
      <c r="B11" s="13" t="s">
        <v>44</v>
      </c>
      <c r="C11" s="14">
        <v>1966862</v>
      </c>
      <c r="D11" s="14">
        <v>369982</v>
      </c>
      <c r="E11" s="15">
        <v>5.32</v>
      </c>
    </row>
    <row r="12" spans="1:5" ht="26.25" customHeight="1" x14ac:dyDescent="0.2">
      <c r="B12" s="13" t="s">
        <v>45</v>
      </c>
      <c r="C12" s="14">
        <v>2139037</v>
      </c>
      <c r="D12" s="14">
        <v>407609</v>
      </c>
      <c r="E12" s="15">
        <v>5.25</v>
      </c>
    </row>
    <row r="13" spans="1:5" ht="26.25" customHeight="1" x14ac:dyDescent="0.2">
      <c r="B13" s="13" t="s">
        <v>46</v>
      </c>
      <c r="C13" s="14">
        <v>2205060</v>
      </c>
      <c r="D13" s="14">
        <v>423617</v>
      </c>
      <c r="E13" s="15">
        <v>5.21</v>
      </c>
    </row>
    <row r="14" spans="1:5" ht="26.25" customHeight="1" x14ac:dyDescent="0.2">
      <c r="B14" s="13" t="s">
        <v>47</v>
      </c>
      <c r="C14" s="14">
        <v>2306010</v>
      </c>
      <c r="D14" s="14">
        <v>483634</v>
      </c>
      <c r="E14" s="15">
        <v>4.7699999999999996</v>
      </c>
    </row>
    <row r="15" spans="1:5" ht="26.25" customHeight="1" x14ac:dyDescent="0.2">
      <c r="B15" s="13" t="s">
        <v>48</v>
      </c>
      <c r="C15" s="14">
        <v>2701770</v>
      </c>
      <c r="D15" s="14">
        <v>637164</v>
      </c>
      <c r="E15" s="15">
        <v>4.24</v>
      </c>
    </row>
    <row r="16" spans="1:5" ht="26.25" customHeight="1" x14ac:dyDescent="0.2">
      <c r="B16" s="13" t="s">
        <v>49</v>
      </c>
      <c r="C16" s="14">
        <v>3366624</v>
      </c>
      <c r="D16" s="14">
        <v>873929</v>
      </c>
      <c r="E16" s="15">
        <v>3.85</v>
      </c>
    </row>
    <row r="17" spans="2:14" ht="26.25" customHeight="1" x14ac:dyDescent="0.2">
      <c r="B17" s="13" t="s">
        <v>50</v>
      </c>
      <c r="C17" s="14">
        <v>4149147</v>
      </c>
      <c r="D17" s="14">
        <v>1152380</v>
      </c>
      <c r="E17" s="15">
        <v>3.6</v>
      </c>
    </row>
    <row r="18" spans="2:14" ht="26.25" customHeight="1" x14ac:dyDescent="0.2">
      <c r="B18" s="13" t="s">
        <v>51</v>
      </c>
      <c r="C18" s="14">
        <v>4735424</v>
      </c>
      <c r="D18" s="14">
        <v>1418917</v>
      </c>
      <c r="E18" s="15">
        <v>3.34</v>
      </c>
    </row>
    <row r="19" spans="2:14" ht="26.25" customHeight="1" x14ac:dyDescent="0.2">
      <c r="B19" s="13" t="s">
        <v>52</v>
      </c>
      <c r="C19" s="14">
        <v>5148163</v>
      </c>
      <c r="D19" s="14">
        <v>1572575</v>
      </c>
      <c r="E19" s="15">
        <v>3.27</v>
      </c>
    </row>
    <row r="20" spans="2:14" ht="26.25" customHeight="1" x14ac:dyDescent="0.2">
      <c r="B20" s="13" t="s">
        <v>53</v>
      </c>
      <c r="C20" s="14">
        <v>5555429</v>
      </c>
      <c r="D20" s="14">
        <v>1813903</v>
      </c>
      <c r="E20" s="15">
        <v>3.06</v>
      </c>
      <c r="K20" s="23" t="s">
        <v>78</v>
      </c>
    </row>
    <row r="21" spans="2:14" ht="26.25" customHeight="1" x14ac:dyDescent="0.2">
      <c r="B21" s="13" t="s">
        <v>54</v>
      </c>
      <c r="C21" s="14">
        <v>5797782</v>
      </c>
      <c r="D21" s="14">
        <v>2015296</v>
      </c>
      <c r="E21" s="15">
        <v>2.88</v>
      </c>
      <c r="K21" s="23" t="s">
        <v>68</v>
      </c>
    </row>
    <row r="22" spans="2:14" ht="26.25" customHeight="1" x14ac:dyDescent="0.2">
      <c r="B22" s="13" t="s">
        <v>55</v>
      </c>
      <c r="C22" s="14">
        <v>5926285</v>
      </c>
      <c r="D22" s="14">
        <v>2173312</v>
      </c>
      <c r="E22" s="15">
        <v>2.73</v>
      </c>
      <c r="K22" s="23" t="s">
        <v>69</v>
      </c>
    </row>
    <row r="23" spans="2:14" ht="26.25" customHeight="1" x14ac:dyDescent="0.2">
      <c r="B23" s="13" t="s">
        <v>56</v>
      </c>
      <c r="C23" s="14">
        <v>6056462</v>
      </c>
      <c r="D23" s="16">
        <v>2325232</v>
      </c>
      <c r="E23" s="17">
        <v>2.6</v>
      </c>
      <c r="K23" s="23" t="s">
        <v>70</v>
      </c>
    </row>
    <row r="24" spans="2:14" ht="26.25" customHeight="1" x14ac:dyDescent="0.2">
      <c r="B24" s="13" t="s">
        <v>57</v>
      </c>
      <c r="C24" s="14">
        <v>6216289</v>
      </c>
      <c r="D24" s="16">
        <v>2515904</v>
      </c>
      <c r="E24" s="17">
        <v>2.4700000000000002</v>
      </c>
      <c r="K24" s="23" t="s">
        <v>71</v>
      </c>
    </row>
    <row r="25" spans="2:14" ht="23.25" customHeight="1" x14ac:dyDescent="0.2">
      <c r="B25" s="13" t="s">
        <v>58</v>
      </c>
      <c r="C25" s="14">
        <v>6222666</v>
      </c>
      <c r="D25" s="16">
        <v>2609132</v>
      </c>
      <c r="E25" s="17">
        <v>2.38</v>
      </c>
      <c r="G25" s="24"/>
      <c r="K25" s="23" t="s">
        <v>72</v>
      </c>
    </row>
    <row r="26" spans="2:14" ht="23.25" customHeight="1" x14ac:dyDescent="0.2">
      <c r="B26" s="13" t="s">
        <v>67</v>
      </c>
      <c r="C26" s="14">
        <v>6284480</v>
      </c>
      <c r="D26" s="16">
        <v>2773840</v>
      </c>
      <c r="E26" s="17">
        <v>2.27</v>
      </c>
      <c r="G26" s="24"/>
      <c r="K26" s="23" t="s">
        <v>73</v>
      </c>
    </row>
    <row r="27" spans="2:14" s="20" customFormat="1" ht="21" customHeight="1" x14ac:dyDescent="0.2">
      <c r="C27" s="21"/>
      <c r="K27" s="23" t="s">
        <v>74</v>
      </c>
    </row>
    <row r="28" spans="2:14" s="20" customFormat="1" ht="21" customHeight="1" x14ac:dyDescent="0.2">
      <c r="B28" s="18" t="s">
        <v>79</v>
      </c>
      <c r="C28" s="19"/>
      <c r="D28" s="19"/>
      <c r="E28" s="19"/>
    </row>
    <row r="29" spans="2:14" s="20" customFormat="1" ht="21" customHeight="1" x14ac:dyDescent="0.2">
      <c r="B29" s="18" t="s">
        <v>59</v>
      </c>
      <c r="C29" s="19"/>
      <c r="D29" s="19"/>
      <c r="E29" s="19"/>
      <c r="K29" s="20" t="s">
        <v>60</v>
      </c>
    </row>
    <row r="30" spans="2:14" s="20" customFormat="1" ht="21" customHeight="1" x14ac:dyDescent="0.2">
      <c r="B30" s="18"/>
      <c r="C30" s="19"/>
      <c r="D30" s="19"/>
      <c r="E30" s="19"/>
      <c r="K30" s="22" t="s">
        <v>61</v>
      </c>
    </row>
    <row r="31" spans="2:14" s="20" customFormat="1" ht="21" customHeight="1" x14ac:dyDescent="0.2">
      <c r="B31" s="18"/>
      <c r="C31" s="19"/>
      <c r="D31" s="19"/>
      <c r="E31" s="19"/>
      <c r="K31" s="25" t="s">
        <v>76</v>
      </c>
      <c r="N31" s="21"/>
    </row>
    <row r="32" spans="2:14" s="20" customFormat="1" ht="21" customHeight="1" x14ac:dyDescent="0.2">
      <c r="B32" s="18"/>
      <c r="C32" s="19"/>
      <c r="D32" s="19"/>
      <c r="E32" s="19"/>
      <c r="K32" s="20" t="s">
        <v>77</v>
      </c>
    </row>
    <row r="33" spans="2:7" s="20" customFormat="1" ht="21" customHeight="1" x14ac:dyDescent="0.2">
      <c r="B33" s="18"/>
      <c r="C33" s="19"/>
      <c r="D33" s="19"/>
      <c r="E33" s="19"/>
    </row>
    <row r="34" spans="2:7" ht="24" customHeight="1" x14ac:dyDescent="0.2"/>
    <row r="35" spans="2:7" ht="24" customHeight="1" x14ac:dyDescent="0.2">
      <c r="F35" s="26"/>
      <c r="G35" s="26"/>
    </row>
  </sheetData>
  <phoneticPr fontId="3"/>
  <pageMargins left="0.43307086614173229" right="0.47244094488188981" top="0.59055118110236227" bottom="0.39370078740157483" header="0.51181102362204722" footer="0.51181102362204722"/>
  <pageSetup paperSize="9" scale="71" firstPageNumber="5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101jinkou-R2</vt:lpstr>
      <vt:lpstr>101jinkou-S60 </vt:lpstr>
      <vt:lpstr>graph</vt:lpstr>
      <vt:lpstr>推移グラフ</vt:lpstr>
      <vt:lpstr>'101jinkou-R2'!Print_Area</vt:lpstr>
      <vt:lpstr>'101jinkou-S60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2025-02-28T06:29:44Z</dcterms:created>
  <dcterms:modified xsi:type="dcterms:W3CDTF">2025-07-17T07:05:18Z</dcterms:modified>
</cp:coreProperties>
</file>