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70" windowHeight="6000" activeTab="0"/>
  </bookViews>
  <sheets>
    <sheet name="11-2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<sst xmlns="http://schemas.openxmlformats.org/spreadsheetml/2006/main" count="24" uniqueCount="22">
  <si>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１１－２  犯罪の発生件数と検挙状況</t>
  </si>
  <si>
    <t>年    月</t>
  </si>
  <si>
    <t>凶悪犯</t>
  </si>
  <si>
    <t>粗暴犯</t>
  </si>
  <si>
    <t>窃盗犯</t>
  </si>
  <si>
    <t>知能犯</t>
  </si>
  <si>
    <t>風俗犯</t>
  </si>
  <si>
    <t>その他</t>
  </si>
  <si>
    <t>検挙件数</t>
  </si>
  <si>
    <t>(検挙地主義)</t>
  </si>
  <si>
    <t>２０</t>
  </si>
  <si>
    <t>２１</t>
  </si>
  <si>
    <t>２２</t>
  </si>
  <si>
    <t>２３</t>
  </si>
  <si>
    <t>県警察本部 刑事総務課</t>
  </si>
  <si>
    <t>総　 　数</t>
  </si>
  <si>
    <t>（ 注 ）　月数値は暫定値</t>
  </si>
  <si>
    <t>平成１９</t>
  </si>
  <si>
    <t>年</t>
  </si>
  <si>
    <t>２３</t>
  </si>
  <si>
    <t>月</t>
  </si>
  <si>
    <t>２４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</si>
</sst>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.0_);[Red]\(#,##0.0\)"/>
    <numFmt numFmtId="178" formatCode="#,##0.0;&quot;△ &quot;#,##0.0"/>
    <numFmt numFmtId="179" formatCode="#,##0;&quot;△ &quot;#,##0"/>
    <numFmt numFmtId="180" formatCode="0.0"/>
    <numFmt numFmtId="181" formatCode="0.00_ "/>
    <numFmt numFmtId="182" formatCode="0.0_ "/>
    <numFmt numFmtId="183" formatCode="0.0_);[Red]\(0.0\)"/>
    <numFmt numFmtId="184" formatCode="#,##0.00_);[Red]\(#,##0.00\)"/>
    <numFmt numFmtId="185" formatCode="#,##0_);[Red]\(#,##0\)"/>
    <numFmt numFmtId="186" formatCode="0.0_ ;[Red]\-0.0\ "/>
    <numFmt numFmtId="187" formatCode="0.00_);[Red]\(0.00\)"/>
    <numFmt numFmtId="188" formatCode="&quot;r &quot;#,##0"/>
    <numFmt numFmtId="189" formatCode="#,##0_ "/>
    <numFmt numFmtId="190" formatCode="#,##0.0"/>
    <numFmt numFmtId="191" formatCode="#,##0;[Red]#,##0"/>
    <numFmt numFmtId="192" formatCode="#,##0;\-#,##0;&quot;0&quot;;@\ "/>
    <numFmt numFmtId="193" formatCode="#,##0;\-#,##0;&quot;-&quot;;@\ "/>
    <numFmt numFmtId="194" formatCode="#,##0;\-#,##0;&quot;-&quot;"/>
    <numFmt numFmtId="195" formatCode="0.0;&quot;△ &quot;0.0"/>
    <numFmt numFmtId="196" formatCode="#,##0;\-#,##0;&quot;－&quot;"/>
    <numFmt numFmtId="197" formatCode="#,##0;\-#,##0;&quot;－&quot;;@\ "/>
    <numFmt numFmtId="198" formatCode="#,##0;\-#,##0;&quot;―&quot;;@\ "/>
    <numFmt numFmtId="199" formatCode="0.0;&quot;－&quot;"/>
    <numFmt numFmtId="200" formatCode="[DBNum3][$-411]0"/>
    <numFmt numFmtId="201" formatCode="&quot;r  &quot;#,##0"/>
    <numFmt numFmtId="202" formatCode="&quot;r    &quot;#,##0"/>
    <numFmt numFmtId="203" formatCode="#,##0.0;[Red]\-#,##0.0"/>
    <numFmt numFmtId="204" formatCode="#,##0.00_ "/>
    <numFmt numFmtId="205" formatCode="0_ "/>
    <numFmt numFmtId="206" formatCode="&quot;p &quot;#,##0"/>
    <numFmt numFmtId="207" formatCode="&quot;p  &quot;#,##0"/>
    <numFmt numFmtId="208" formatCode="#,##0_ ;[Red]\-#,##0\ "/>
    <numFmt numFmtId="209" formatCode="0.00_ ;[Red]\-0.00\ "/>
    <numFmt numFmtId="210" formatCode="#,##0.0_ ;[Red]\-#,##0.0\ "/>
    <numFmt numFmtId="211" formatCode="0_ ;[Red]\-0\ "/>
    <numFmt numFmtId="212" formatCode="_ @"/>
    <numFmt numFmtId="213" formatCode="#,##0;\-#,##0;&quot;-&quot;;@"/>
    <numFmt numFmtId="214" formatCode="#,##0.00;\-#,##0.00;&quot;-&quot;\ "/>
    <numFmt numFmtId="215" formatCode="#,##0.0;\-#,##0.0;&quot;-&quot;;@\ "/>
    <numFmt numFmtId="216" formatCode="#,##0.00;\-#,##0.00;&quot;-&quot;;@\ "/>
    <numFmt numFmtId="217" formatCode="&quot;r   &quot;#,##0"/>
    <numFmt numFmtId="218" formatCode="0_);[Red]\(0\)"/>
    <numFmt numFmtId="219" formatCode="&quot;r  &quot;#,##0.0"/>
    <numFmt numFmtId="220" formatCode="&quot;p&quot;#,##0"/>
    <numFmt numFmtId="221" formatCode="#,##0.0_ "/>
    <numFmt numFmtId="222" formatCode="&quot;r&quot;#,##0"/>
    <numFmt numFmtId="223" formatCode="#,##0.00_ ;[Red]\-#,##0.00\ "/>
    <numFmt numFmtId="224" formatCode="[=0]&quot;-&quot;;#,##0"/>
    <numFmt numFmtId="225" formatCode="[=0]&quot;-&quot;;###0"/>
    <numFmt numFmtId="226" formatCode="#,##0&quot;　&quot;"/>
    <numFmt numFmtId="227" formatCode="#,##0&quot;※&quot;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3"/>
      <name val="ＭＳ Ｐゴシック"/>
      <family val="3"/>
    </font>
    <font>
      <sz val="14"/>
      <color indexed="48"/>
      <name val="ＭＳ ゴシック"/>
      <family val="3"/>
    </font>
    <font>
      <sz val="14"/>
      <color indexed="12"/>
      <name val="ＭＳ ゴシック"/>
      <family val="3"/>
    </font>
    <font>
      <sz val="7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ck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ck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21" fillId="0" borderId="10" xfId="0" applyFont="1" applyBorder="1" applyAlignment="1">
      <alignment horizontal="right"/>
    </xf>
    <xf numFmtId="0" fontId="22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left" vertical="top"/>
    </xf>
    <xf numFmtId="0" fontId="22" fillId="0" borderId="14" xfId="0" applyFont="1" applyBorder="1" applyAlignment="1">
      <alignment horizontal="left"/>
    </xf>
    <xf numFmtId="3" fontId="22" fillId="0" borderId="15" xfId="0" applyNumberFormat="1" applyFont="1" applyBorder="1" applyAlignment="1">
      <alignment horizontal="right"/>
    </xf>
    <xf numFmtId="3" fontId="22" fillId="0" borderId="14" xfId="0" applyNumberFormat="1" applyFont="1" applyBorder="1" applyAlignment="1">
      <alignment horizontal="right"/>
    </xf>
    <xf numFmtId="49" fontId="22" fillId="0" borderId="0" xfId="0" applyNumberFormat="1" applyFont="1" applyFill="1" applyBorder="1" applyAlignment="1">
      <alignment horizontal="right"/>
    </xf>
    <xf numFmtId="49" fontId="22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200" fontId="22" fillId="0" borderId="0" xfId="0" applyNumberFormat="1" applyFont="1" applyFill="1" applyBorder="1" applyAlignment="1">
      <alignment horizontal="center"/>
    </xf>
    <xf numFmtId="0" fontId="19" fillId="0" borderId="0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200" fontId="22" fillId="0" borderId="16" xfId="0" applyNumberFormat="1" applyFont="1" applyBorder="1" applyAlignment="1">
      <alignment vertical="center"/>
    </xf>
    <xf numFmtId="3" fontId="22" fillId="0" borderId="17" xfId="0" applyNumberFormat="1" applyFont="1" applyBorder="1" applyAlignment="1">
      <alignment vertical="center"/>
    </xf>
    <xf numFmtId="3" fontId="22" fillId="0" borderId="16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3" fontId="24" fillId="0" borderId="18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206" fontId="24" fillId="0" borderId="18" xfId="0" applyNumberFormat="1" applyFont="1" applyFill="1" applyBorder="1" applyAlignment="1">
      <alignment/>
    </xf>
    <xf numFmtId="206" fontId="22" fillId="0" borderId="0" xfId="0" applyNumberFormat="1" applyFont="1" applyFill="1" applyBorder="1" applyAlignment="1">
      <alignment/>
    </xf>
    <xf numFmtId="206" fontId="22" fillId="0" borderId="0" xfId="0" applyNumberFormat="1" applyFont="1" applyFill="1" applyBorder="1" applyAlignment="1">
      <alignment horizontal="right"/>
    </xf>
    <xf numFmtId="206" fontId="25" fillId="0" borderId="0" xfId="0" applyNumberFormat="1" applyFont="1" applyFill="1" applyBorder="1" applyAlignment="1">
      <alignment horizontal="right"/>
    </xf>
    <xf numFmtId="3" fontId="22" fillId="0" borderId="18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0" fontId="22" fillId="0" borderId="19" xfId="0" applyFont="1" applyBorder="1" applyAlignment="1">
      <alignment horizontal="distributed" vertical="center"/>
    </xf>
    <xf numFmtId="0" fontId="22" fillId="0" borderId="20" xfId="0" applyFont="1" applyBorder="1" applyAlignment="1">
      <alignment horizontal="distributed" vertical="center"/>
    </xf>
    <xf numFmtId="0" fontId="22" fillId="0" borderId="21" xfId="0" applyFont="1" applyBorder="1" applyAlignment="1">
      <alignment horizontal="distributed" vertical="center"/>
    </xf>
    <xf numFmtId="0" fontId="22" fillId="0" borderId="22" xfId="0" applyFont="1" applyBorder="1" applyAlignment="1">
      <alignment horizontal="distributed" vertical="center"/>
    </xf>
    <xf numFmtId="0" fontId="22" fillId="0" borderId="1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7"/>
  <sheetViews>
    <sheetView tabSelected="1" view="pageBreakPreview" zoomScale="75" zoomScaleNormal="75" zoomScaleSheetLayoutView="75" zoomScalePageLayoutView="0" workbookViewId="0" topLeftCell="A1">
      <pane xSplit="5" ySplit="4" topLeftCell="F5" activePane="bottomRight" state="frozen"/>
      <selection pane="topLeft" activeCell="AC30" sqref="AC30"/>
      <selection pane="topRight" activeCell="AC30" sqref="AC30"/>
      <selection pane="bottomLeft" activeCell="AC30" sqref="AC30"/>
      <selection pane="bottomRight" activeCell="J26" sqref="J26"/>
    </sheetView>
  </sheetViews>
  <sheetFormatPr defaultColWidth="18.50390625" defaultRowHeight="13.5"/>
  <cols>
    <col min="1" max="1" width="1.625" style="1" customWidth="1"/>
    <col min="2" max="2" width="10.625" style="1" customWidth="1"/>
    <col min="3" max="3" width="3.625" style="1" customWidth="1"/>
    <col min="4" max="4" width="6.75390625" style="1" customWidth="1"/>
    <col min="5" max="5" width="4.25390625" style="1" customWidth="1"/>
    <col min="6" max="6" width="17.125" style="1" customWidth="1"/>
    <col min="7" max="12" width="12.625" style="1" customWidth="1"/>
    <col min="13" max="13" width="13.625" style="1" customWidth="1"/>
    <col min="14" max="16384" width="18.50390625" style="1" customWidth="1"/>
  </cols>
  <sheetData>
    <row r="1" ht="24">
      <c r="F1" s="2" t="s">
        <v>0</v>
      </c>
    </row>
    <row r="2" spans="2:13" ht="21" customHeight="1" thickBot="1"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5" t="s">
        <v>14</v>
      </c>
    </row>
    <row r="3" spans="2:13" ht="20.25" customHeight="1" thickTop="1">
      <c r="B3" s="36" t="s">
        <v>1</v>
      </c>
      <c r="C3" s="36"/>
      <c r="D3" s="36"/>
      <c r="E3" s="37"/>
      <c r="F3" s="40" t="s">
        <v>15</v>
      </c>
      <c r="G3" s="32" t="s">
        <v>2</v>
      </c>
      <c r="H3" s="32" t="s">
        <v>3</v>
      </c>
      <c r="I3" s="32" t="s">
        <v>4</v>
      </c>
      <c r="J3" s="32" t="s">
        <v>5</v>
      </c>
      <c r="K3" s="32" t="s">
        <v>6</v>
      </c>
      <c r="L3" s="34" t="s">
        <v>7</v>
      </c>
      <c r="M3" s="6" t="s">
        <v>8</v>
      </c>
    </row>
    <row r="4" spans="2:13" ht="20.25" customHeight="1">
      <c r="B4" s="38"/>
      <c r="C4" s="38"/>
      <c r="D4" s="38"/>
      <c r="E4" s="39"/>
      <c r="F4" s="33"/>
      <c r="G4" s="33"/>
      <c r="H4" s="33"/>
      <c r="I4" s="33"/>
      <c r="J4" s="33"/>
      <c r="K4" s="33"/>
      <c r="L4" s="35"/>
      <c r="M4" s="7" t="s">
        <v>9</v>
      </c>
    </row>
    <row r="5" spans="2:13" ht="15" customHeight="1">
      <c r="B5" s="8"/>
      <c r="C5" s="8"/>
      <c r="D5" s="8"/>
      <c r="E5" s="8"/>
      <c r="F5" s="9"/>
      <c r="G5" s="10"/>
      <c r="H5" s="10"/>
      <c r="I5" s="10"/>
      <c r="J5" s="10"/>
      <c r="K5" s="10"/>
      <c r="L5" s="10"/>
      <c r="M5" s="10"/>
    </row>
    <row r="6" spans="2:13" ht="18" customHeight="1">
      <c r="B6" s="11" t="s">
        <v>17</v>
      </c>
      <c r="C6" s="12" t="s">
        <v>18</v>
      </c>
      <c r="D6" s="15"/>
      <c r="E6" s="15"/>
      <c r="F6" s="24">
        <f>SUM(G6:L6)</f>
        <v>105185</v>
      </c>
      <c r="G6" s="25">
        <v>467</v>
      </c>
      <c r="H6" s="25">
        <v>3573</v>
      </c>
      <c r="I6" s="13">
        <v>80756</v>
      </c>
      <c r="J6" s="25">
        <v>3246</v>
      </c>
      <c r="K6" s="25">
        <v>444</v>
      </c>
      <c r="L6" s="25">
        <v>16699</v>
      </c>
      <c r="M6" s="14">
        <v>34911</v>
      </c>
    </row>
    <row r="7" spans="2:13" ht="18" customHeight="1">
      <c r="B7" s="11" t="s">
        <v>10</v>
      </c>
      <c r="C7" s="11"/>
      <c r="D7" s="15"/>
      <c r="E7" s="15"/>
      <c r="F7" s="24">
        <f>SUM(G7:L7)</f>
        <v>100827</v>
      </c>
      <c r="G7" s="25">
        <v>434</v>
      </c>
      <c r="H7" s="25">
        <v>3253</v>
      </c>
      <c r="I7" s="13">
        <v>78234</v>
      </c>
      <c r="J7" s="25">
        <v>3553</v>
      </c>
      <c r="K7" s="25">
        <v>508</v>
      </c>
      <c r="L7" s="25">
        <v>14845</v>
      </c>
      <c r="M7" s="14">
        <v>30608</v>
      </c>
    </row>
    <row r="8" spans="2:13" ht="18" customHeight="1">
      <c r="B8" s="11" t="s">
        <v>11</v>
      </c>
      <c r="C8" s="11"/>
      <c r="D8" s="15"/>
      <c r="E8" s="15"/>
      <c r="F8" s="24">
        <f>SUM(G8:L8)</f>
        <v>96400</v>
      </c>
      <c r="G8" s="25">
        <v>540</v>
      </c>
      <c r="H8" s="25">
        <v>3121</v>
      </c>
      <c r="I8" s="13">
        <v>76242</v>
      </c>
      <c r="J8" s="25">
        <v>2078</v>
      </c>
      <c r="K8" s="25">
        <v>391</v>
      </c>
      <c r="L8" s="25">
        <v>14028</v>
      </c>
      <c r="M8" s="14">
        <v>27627</v>
      </c>
    </row>
    <row r="9" spans="2:13" ht="18" customHeight="1">
      <c r="B9" s="11" t="s">
        <v>12</v>
      </c>
      <c r="C9" s="11"/>
      <c r="D9" s="15"/>
      <c r="E9" s="15"/>
      <c r="F9" s="24">
        <f>SUM(G9:L9)</f>
        <v>92325</v>
      </c>
      <c r="G9" s="25">
        <v>475</v>
      </c>
      <c r="H9" s="25">
        <v>3155</v>
      </c>
      <c r="I9" s="13">
        <v>73144</v>
      </c>
      <c r="J9" s="25">
        <v>1797</v>
      </c>
      <c r="K9" s="25">
        <v>437</v>
      </c>
      <c r="L9" s="25">
        <v>13317</v>
      </c>
      <c r="M9" s="14">
        <v>24918</v>
      </c>
    </row>
    <row r="10" spans="2:13" ht="18" customHeight="1">
      <c r="B10" s="11" t="s">
        <v>13</v>
      </c>
      <c r="C10" s="11"/>
      <c r="D10" s="15"/>
      <c r="E10" s="15"/>
      <c r="F10" s="26">
        <f>SUM(G10:L10)</f>
        <v>83012</v>
      </c>
      <c r="G10" s="27">
        <v>456</v>
      </c>
      <c r="H10" s="27">
        <v>2933</v>
      </c>
      <c r="I10" s="28">
        <v>64981</v>
      </c>
      <c r="J10" s="27">
        <v>2043</v>
      </c>
      <c r="K10" s="27">
        <v>395</v>
      </c>
      <c r="L10" s="27">
        <v>12204</v>
      </c>
      <c r="M10" s="29">
        <v>21981</v>
      </c>
    </row>
    <row r="11" spans="2:13" ht="18" customHeight="1">
      <c r="B11" s="15"/>
      <c r="C11" s="15"/>
      <c r="D11" s="15"/>
      <c r="E11" s="15"/>
      <c r="F11" s="30"/>
      <c r="G11" s="25"/>
      <c r="H11" s="25"/>
      <c r="I11" s="25"/>
      <c r="J11" s="25"/>
      <c r="K11" s="25"/>
      <c r="L11" s="25"/>
      <c r="M11" s="31"/>
    </row>
    <row r="12" spans="2:13" ht="15" customHeight="1">
      <c r="B12" s="11" t="s">
        <v>19</v>
      </c>
      <c r="C12" s="15" t="s">
        <v>18</v>
      </c>
      <c r="D12" s="16">
        <v>3</v>
      </c>
      <c r="E12" s="15" t="s">
        <v>20</v>
      </c>
      <c r="F12" s="24">
        <f aca="true" t="shared" si="0" ref="F12:F20">SUM(G12:L12)</f>
        <v>6338</v>
      </c>
      <c r="G12" s="25">
        <v>48</v>
      </c>
      <c r="H12" s="25">
        <v>214</v>
      </c>
      <c r="I12" s="25">
        <v>5089</v>
      </c>
      <c r="J12" s="25">
        <v>169</v>
      </c>
      <c r="K12" s="25">
        <v>28</v>
      </c>
      <c r="L12" s="25">
        <v>790</v>
      </c>
      <c r="M12" s="31">
        <v>1917</v>
      </c>
    </row>
    <row r="13" spans="2:13" ht="18" customHeight="1">
      <c r="B13" s="11"/>
      <c r="C13" s="15"/>
      <c r="D13" s="16">
        <v>4</v>
      </c>
      <c r="E13" s="15"/>
      <c r="F13" s="24">
        <f t="shared" si="0"/>
        <v>6304</v>
      </c>
      <c r="G13" s="25">
        <v>40</v>
      </c>
      <c r="H13" s="25">
        <v>234</v>
      </c>
      <c r="I13" s="25">
        <v>5001</v>
      </c>
      <c r="J13" s="25">
        <v>162</v>
      </c>
      <c r="K13" s="25">
        <v>23</v>
      </c>
      <c r="L13" s="25">
        <v>844</v>
      </c>
      <c r="M13" s="31">
        <v>1405</v>
      </c>
    </row>
    <row r="14" spans="2:13" ht="18" customHeight="1">
      <c r="B14" s="11"/>
      <c r="C14" s="15"/>
      <c r="D14" s="16">
        <v>5</v>
      </c>
      <c r="E14" s="15"/>
      <c r="F14" s="24">
        <f t="shared" si="0"/>
        <v>7395</v>
      </c>
      <c r="G14" s="25">
        <v>43</v>
      </c>
      <c r="H14" s="25">
        <v>271</v>
      </c>
      <c r="I14" s="25">
        <v>5819</v>
      </c>
      <c r="J14" s="25">
        <v>141</v>
      </c>
      <c r="K14" s="25">
        <v>36</v>
      </c>
      <c r="L14" s="25">
        <v>1085</v>
      </c>
      <c r="M14" s="31">
        <v>1727</v>
      </c>
    </row>
    <row r="15" spans="2:13" ht="18" customHeight="1">
      <c r="B15" s="11"/>
      <c r="C15" s="15"/>
      <c r="D15" s="16">
        <v>6</v>
      </c>
      <c r="E15" s="15"/>
      <c r="F15" s="24">
        <f t="shared" si="0"/>
        <v>7887</v>
      </c>
      <c r="G15" s="25">
        <v>37</v>
      </c>
      <c r="H15" s="25">
        <v>289</v>
      </c>
      <c r="I15" s="25">
        <v>5887</v>
      </c>
      <c r="J15" s="25">
        <v>180</v>
      </c>
      <c r="K15" s="25">
        <v>45</v>
      </c>
      <c r="L15" s="25">
        <v>1449</v>
      </c>
      <c r="M15" s="31">
        <v>3723</v>
      </c>
    </row>
    <row r="16" spans="2:13" ht="18" customHeight="1">
      <c r="B16" s="11"/>
      <c r="C16" s="15"/>
      <c r="D16" s="16">
        <v>7</v>
      </c>
      <c r="E16" s="15"/>
      <c r="F16" s="24">
        <f t="shared" si="0"/>
        <v>6674</v>
      </c>
      <c r="G16" s="25">
        <v>31</v>
      </c>
      <c r="H16" s="25">
        <v>254</v>
      </c>
      <c r="I16" s="25">
        <v>5383</v>
      </c>
      <c r="J16" s="25">
        <v>179</v>
      </c>
      <c r="K16" s="25">
        <v>40</v>
      </c>
      <c r="L16" s="25">
        <v>787</v>
      </c>
      <c r="M16" s="31">
        <v>1460</v>
      </c>
    </row>
    <row r="17" spans="2:13" ht="18" customHeight="1">
      <c r="B17" s="11"/>
      <c r="C17" s="15"/>
      <c r="D17" s="16">
        <v>8</v>
      </c>
      <c r="E17" s="15"/>
      <c r="F17" s="24">
        <f t="shared" si="0"/>
        <v>7219</v>
      </c>
      <c r="G17" s="25">
        <v>51</v>
      </c>
      <c r="H17" s="25">
        <v>280</v>
      </c>
      <c r="I17" s="25">
        <v>5775</v>
      </c>
      <c r="J17" s="25">
        <v>186</v>
      </c>
      <c r="K17" s="25">
        <v>26</v>
      </c>
      <c r="L17" s="25">
        <v>901</v>
      </c>
      <c r="M17" s="31">
        <v>1582</v>
      </c>
    </row>
    <row r="18" spans="2:13" ht="18" customHeight="1">
      <c r="B18" s="11"/>
      <c r="C18" s="15"/>
      <c r="D18" s="16">
        <v>9</v>
      </c>
      <c r="E18" s="15"/>
      <c r="F18" s="24">
        <f t="shared" si="0"/>
        <v>6841</v>
      </c>
      <c r="G18" s="25">
        <v>32</v>
      </c>
      <c r="H18" s="25">
        <v>228</v>
      </c>
      <c r="I18" s="25">
        <v>5454</v>
      </c>
      <c r="J18" s="25">
        <v>216</v>
      </c>
      <c r="K18" s="25">
        <v>44</v>
      </c>
      <c r="L18" s="25">
        <v>867</v>
      </c>
      <c r="M18" s="31">
        <v>1158</v>
      </c>
    </row>
    <row r="19" spans="2:13" ht="18" customHeight="1">
      <c r="B19" s="11"/>
      <c r="C19" s="15"/>
      <c r="D19" s="16">
        <v>10</v>
      </c>
      <c r="E19" s="15"/>
      <c r="F19" s="24">
        <f t="shared" si="0"/>
        <v>7758</v>
      </c>
      <c r="G19" s="25">
        <v>36</v>
      </c>
      <c r="H19" s="25">
        <v>277</v>
      </c>
      <c r="I19" s="25">
        <v>6072</v>
      </c>
      <c r="J19" s="25">
        <v>174</v>
      </c>
      <c r="K19" s="25">
        <v>33</v>
      </c>
      <c r="L19" s="25">
        <v>1166</v>
      </c>
      <c r="M19" s="31">
        <v>1533</v>
      </c>
    </row>
    <row r="20" spans="2:13" ht="18" customHeight="1">
      <c r="B20" s="11"/>
      <c r="C20" s="15"/>
      <c r="D20" s="16">
        <v>11</v>
      </c>
      <c r="E20" s="15"/>
      <c r="F20" s="24">
        <f t="shared" si="0"/>
        <v>7765</v>
      </c>
      <c r="G20" s="25">
        <v>38</v>
      </c>
      <c r="H20" s="25">
        <v>256</v>
      </c>
      <c r="I20" s="25">
        <v>5805</v>
      </c>
      <c r="J20" s="25">
        <v>185</v>
      </c>
      <c r="K20" s="25">
        <v>35</v>
      </c>
      <c r="L20" s="25">
        <v>1446</v>
      </c>
      <c r="M20" s="31">
        <v>3526</v>
      </c>
    </row>
    <row r="21" spans="2:13" ht="18" customHeight="1">
      <c r="B21" s="11"/>
      <c r="C21" s="15"/>
      <c r="D21" s="16">
        <v>12</v>
      </c>
      <c r="E21" s="15"/>
      <c r="F21" s="24">
        <f>SUM(G21:L21)</f>
        <v>6231</v>
      </c>
      <c r="G21" s="25">
        <v>36</v>
      </c>
      <c r="H21" s="25">
        <v>222</v>
      </c>
      <c r="I21" s="25">
        <v>4994</v>
      </c>
      <c r="J21" s="25">
        <v>190</v>
      </c>
      <c r="K21" s="25">
        <v>23</v>
      </c>
      <c r="L21" s="25">
        <v>766</v>
      </c>
      <c r="M21" s="31">
        <v>845</v>
      </c>
    </row>
    <row r="22" spans="2:13" ht="18" customHeight="1">
      <c r="B22" s="11" t="s">
        <v>21</v>
      </c>
      <c r="C22" s="15" t="s">
        <v>18</v>
      </c>
      <c r="D22" s="16">
        <v>1</v>
      </c>
      <c r="E22" s="15"/>
      <c r="F22" s="24">
        <f>SUM(G22:L22)</f>
        <v>5890</v>
      </c>
      <c r="G22" s="25">
        <v>34</v>
      </c>
      <c r="H22" s="25">
        <v>225</v>
      </c>
      <c r="I22" s="25">
        <v>4671</v>
      </c>
      <c r="J22" s="25">
        <v>132</v>
      </c>
      <c r="K22" s="25">
        <v>21</v>
      </c>
      <c r="L22" s="25">
        <v>807</v>
      </c>
      <c r="M22" s="31">
        <v>1335</v>
      </c>
    </row>
    <row r="23" spans="2:14" ht="18" customHeight="1">
      <c r="B23" s="11"/>
      <c r="C23" s="15"/>
      <c r="D23" s="16">
        <v>2</v>
      </c>
      <c r="E23" s="15"/>
      <c r="F23" s="24">
        <f>SUM(G23:L23)</f>
        <v>5781</v>
      </c>
      <c r="G23" s="25">
        <v>30</v>
      </c>
      <c r="H23" s="25">
        <v>237</v>
      </c>
      <c r="I23" s="25">
        <v>4322</v>
      </c>
      <c r="J23" s="25">
        <v>158</v>
      </c>
      <c r="K23" s="25">
        <v>26</v>
      </c>
      <c r="L23" s="25">
        <v>1008</v>
      </c>
      <c r="M23" s="31">
        <v>2267</v>
      </c>
      <c r="N23" s="17"/>
    </row>
    <row r="24" spans="2:14" ht="18" customHeight="1">
      <c r="B24" s="11"/>
      <c r="C24" s="15"/>
      <c r="D24" s="16">
        <v>3</v>
      </c>
      <c r="E24" s="15"/>
      <c r="F24" s="24">
        <v>6012</v>
      </c>
      <c r="G24" s="25">
        <v>46</v>
      </c>
      <c r="H24" s="25">
        <v>313</v>
      </c>
      <c r="I24" s="25">
        <v>4602</v>
      </c>
      <c r="J24" s="25">
        <v>187</v>
      </c>
      <c r="K24" s="25">
        <v>33</v>
      </c>
      <c r="L24" s="25">
        <v>831</v>
      </c>
      <c r="M24" s="31">
        <v>1315</v>
      </c>
      <c r="N24" s="17"/>
    </row>
    <row r="25" spans="2:13" ht="15" customHeight="1">
      <c r="B25" s="18"/>
      <c r="C25" s="19"/>
      <c r="D25" s="19"/>
      <c r="E25" s="18"/>
      <c r="F25" s="20"/>
      <c r="G25" s="21"/>
      <c r="H25" s="21"/>
      <c r="I25" s="21"/>
      <c r="J25" s="21"/>
      <c r="K25" s="21"/>
      <c r="L25" s="21"/>
      <c r="M25" s="21"/>
    </row>
    <row r="26" spans="2:13" ht="24" customHeight="1">
      <c r="B26" s="22" t="s">
        <v>16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2:13" ht="17.25" customHeight="1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ht="17.25" customHeight="1"/>
    <row r="29" ht="17.25" customHeight="1"/>
    <row r="30" ht="21" customHeight="1"/>
    <row r="31" ht="32.2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32.2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0.2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</sheetData>
  <sheetProtection/>
  <mergeCells count="8">
    <mergeCell ref="K3:K4"/>
    <mergeCell ref="L3:L4"/>
    <mergeCell ref="B3:E4"/>
    <mergeCell ref="F3:F4"/>
    <mergeCell ref="G3:G4"/>
    <mergeCell ref="H3:H4"/>
    <mergeCell ref="I3:I4"/>
    <mergeCell ref="J3:J4"/>
  </mergeCells>
  <printOptions/>
  <pageMargins left="0.5905511811023623" right="0.5905511811023623" top="0.984251968503937" bottom="0.984251968503937" header="0.3937007874015748" footer="0.3937007874015748"/>
  <pageSetup horizontalDpi="1200" verticalDpi="1200" orientation="landscape" paperSize="9" r:id="rId1"/>
  <headerFooter alignWithMargins="0">
    <oddHeader>&amp;R&amp;10１１　犯罪・事故</oddHeader>
    <oddFooter>&amp;R&amp;"HG丸ｺﾞｼｯｸM-PRO,標準"&amp;8ちばの統計　2012年４月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2012-02-09T04:44:11Z</cp:lastPrinted>
  <dcterms:created xsi:type="dcterms:W3CDTF">2011-11-08T05:02:51Z</dcterms:created>
  <dcterms:modified xsi:type="dcterms:W3CDTF">2012-04-09T04:37:24Z</dcterms:modified>
  <cp:category/>
  <cp:version/>
  <cp:contentType/>
  <cp:contentStatus/>
</cp:coreProperties>
</file>