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42-2" sheetId="1" r:id="rId1"/>
  </sheets>
  <definedNames>
    <definedName name="_xlnm._FilterDatabase" localSheetId="0" hidden="1">'42-2'!$A$1:$A$76</definedName>
    <definedName name="_xlnm.Print_Area" localSheetId="0">'42-2'!$A$1:$V$68</definedName>
    <definedName name="_xlnm.Print_Titles" localSheetId="0">'42-2'!$1:$5</definedName>
  </definedNames>
  <calcPr calcId="162913" refMode="R1C1"/>
</workbook>
</file>

<file path=xl/calcChain.xml><?xml version="1.0" encoding="utf-8"?>
<calcChain xmlns="http://schemas.openxmlformats.org/spreadsheetml/2006/main">
  <c r="B7" i="1" l="1"/>
  <c r="C7" i="1"/>
  <c r="F7" i="1"/>
  <c r="G7" i="1"/>
  <c r="H7" i="1"/>
  <c r="E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B9" i="1"/>
  <c r="C9" i="1"/>
  <c r="F9" i="1"/>
  <c r="G9" i="1"/>
  <c r="H9" i="1"/>
  <c r="I9" i="1"/>
  <c r="J9" i="1"/>
  <c r="K9" i="1"/>
  <c r="L9" i="1"/>
  <c r="M9" i="1"/>
  <c r="D9" i="1" s="1"/>
  <c r="N9" i="1"/>
  <c r="O9" i="1"/>
  <c r="P9" i="1"/>
  <c r="Q9" i="1"/>
  <c r="E9" i="1" s="1"/>
  <c r="R9" i="1"/>
  <c r="S9" i="1"/>
  <c r="T9" i="1"/>
  <c r="U9" i="1"/>
  <c r="V9" i="1"/>
  <c r="D7" i="1"/>
</calcChain>
</file>

<file path=xl/sharedStrings.xml><?xml version="1.0" encoding="utf-8"?>
<sst xmlns="http://schemas.openxmlformats.org/spreadsheetml/2006/main" count="95" uniqueCount="76">
  <si>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</si>
  <si>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</si>
  <si>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</si>
  <si>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</si>
  <si>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</si>
  <si>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</si>
  <si>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</si>
  <si>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</si>
  <si>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</si>
  <si>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</si>
  <si>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</si>
  <si>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</si>
  <si>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</si>
  <si>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</si>
  <si>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</si>
  <si>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</si>
  <si>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</si>
  <si>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</si>
  <si>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</si>
  <si>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</si>
  <si>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</si>
  <si>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</si>
  <si>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</si>
  <si>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</si>
  <si>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</si>
  <si>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</si>
  <si>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</si>
  <si>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</si>
  <si>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</si>
  <si>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</si>
  <si>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</si>
  <si>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</si>
  <si>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</si>
  <si>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</si>
  <si>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</si>
  <si>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</si>
  <si>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</si>
  <si>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</si>
  <si>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</si>
  <si>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</si>
  <si>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</si>
  <si>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</si>
  <si>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</si>
  <si>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</si>
  <si>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</si>
  <si>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</si>
  <si>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</si>
  <si>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</si>
  <si>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</si>
  <si>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</si>
  <si>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</si>
  <si>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</si>
  <si>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4"/>
  </si>
  <si>
    <t>鎌ケ谷市</t>
    <phoneticPr fontId="4"/>
  </si>
  <si>
    <t>袖ケ浦市</t>
    <phoneticPr fontId="4"/>
  </si>
  <si>
    <t>男</t>
  </si>
  <si>
    <t>女</t>
  </si>
  <si>
    <t>計</t>
    <rPh sb="0" eb="1">
      <t>ケイ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</si>
  <si>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</si>
  <si>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</si>
  <si>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</si>
  <si>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</si>
  <si>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区分</t>
    <rPh sb="0" eb="2">
      <t>クブン</t>
    </rPh>
    <phoneticPr fontId="4"/>
  </si>
  <si>
    <t>専攻科</t>
    <rPh sb="0" eb="3">
      <t>センコウカ</t>
    </rPh>
    <phoneticPr fontId="4"/>
  </si>
  <si>
    <t>本</t>
    <rPh sb="0" eb="1">
      <t>ホン</t>
    </rPh>
    <phoneticPr fontId="4"/>
  </si>
  <si>
    <t>科</t>
    <phoneticPr fontId="4"/>
  </si>
  <si>
    <t xml:space="preserve">  中  央  区</t>
    <phoneticPr fontId="20"/>
  </si>
  <si>
    <t xml:space="preserve">  花 見 川区</t>
    <phoneticPr fontId="20"/>
  </si>
  <si>
    <t xml:space="preserve">  稲  毛  区</t>
    <phoneticPr fontId="20"/>
  </si>
  <si>
    <t xml:space="preserve">  若  葉  区</t>
    <phoneticPr fontId="20"/>
  </si>
  <si>
    <t xml:space="preserve">  緑  　  区</t>
    <phoneticPr fontId="20"/>
  </si>
  <si>
    <t xml:space="preserve">  美  浜  区</t>
    <phoneticPr fontId="20"/>
  </si>
  <si>
    <t>　2．全日制・定時制（公立）</t>
    <rPh sb="3" eb="6">
      <t>ゼンニチセイ</t>
    </rPh>
    <rPh sb="7" eb="10">
      <t>テイジセイ</t>
    </rPh>
    <phoneticPr fontId="4"/>
  </si>
  <si>
    <t>42. 高等学校 学年別生徒数</t>
    <rPh sb="4" eb="6">
      <t>コウトウ</t>
    </rPh>
    <rPh sb="6" eb="8">
      <t>ガッコウ</t>
    </rPh>
    <rPh sb="9" eb="12">
      <t>ガクネンベツ</t>
    </rPh>
    <rPh sb="12" eb="14">
      <t>セイト</t>
    </rPh>
    <rPh sb="14" eb="15">
      <t>スウ</t>
    </rPh>
    <phoneticPr fontId="4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</si>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</sst>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0" fillId="0" borderId="0" xfId="21" applyFont="1" applyBorder="1" applyAlignment="1">
      <alignment vertical="center"/>
    </xf>
    <xf numFmtId="38" fontId="5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4" xfId="21" applyNumberFormat="1" applyFont="1" applyFill="1" applyBorder="1" applyAlignment="1">
      <alignment vertical="center"/>
    </xf>
    <xf numFmtId="0" fontId="0" fillId="0" borderId="5" xfId="0" applyFont="1" applyFill="1" applyBorder="1" applyAlignment="1" applyProtection="1">
      <alignment horizontal="distributed" vertical="center"/>
      <protection hidden="1"/>
    </xf>
    <xf numFmtId="0" fontId="3" fillId="0" borderId="5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38" fontId="0" fillId="0" borderId="0" xfId="21" applyFont="1" applyFill="1" applyBorder="1" applyAlignment="1">
      <alignment vertical="center"/>
    </xf>
    <xf numFmtId="38" fontId="1" fillId="0" borderId="0" xfId="21" applyFont="1" applyBorder="1" applyAlignment="1">
      <alignment horizontal="center"/>
    </xf>
    <xf numFmtId="0" fontId="3" fillId="0" borderId="6" xfId="0" applyFont="1" applyFill="1" applyBorder="1" applyAlignment="1">
      <alignment horizontal="distributed" vertical="center"/>
    </xf>
    <xf numFmtId="38" fontId="3" fillId="0" borderId="7" xfId="21" applyFont="1" applyFill="1" applyBorder="1" applyAlignment="1"/>
    <xf numFmtId="38" fontId="3" fillId="0" borderId="2" xfId="21" applyFont="1" applyFill="1" applyBorder="1" applyAlignment="1"/>
    <xf numFmtId="38" fontId="3" fillId="0" borderId="8" xfId="21" applyFont="1" applyFill="1" applyBorder="1" applyAlignment="1"/>
    <xf numFmtId="38" fontId="3" fillId="0" borderId="3" xfId="21" applyFont="1" applyFill="1" applyBorder="1" applyAlignment="1">
      <alignment horizontal="center" vertical="center"/>
    </xf>
    <xf numFmtId="38" fontId="3" fillId="0" borderId="8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  <xf numFmtId="38" fontId="18" fillId="0" borderId="0" xfId="21" applyFont="1" applyAlignment="1">
      <alignment vertical="center"/>
    </xf>
    <xf numFmtId="38" fontId="19" fillId="0" borderId="0" xfId="21" applyFont="1" applyAlignment="1">
      <alignment vertical="center"/>
    </xf>
    <xf numFmtId="38" fontId="18" fillId="0" borderId="0" xfId="21" applyFont="1" applyBorder="1" applyAlignment="1">
      <alignment vertical="center"/>
    </xf>
    <xf numFmtId="0" fontId="19" fillId="0" borderId="5" xfId="0" applyFont="1" applyFill="1" applyBorder="1" applyAlignment="1">
      <alignment horizontal="distributed" vertical="center"/>
    </xf>
    <xf numFmtId="41" fontId="19" fillId="0" borderId="0" xfId="21" applyNumberFormat="1" applyFont="1" applyFill="1" applyBorder="1" applyAlignment="1">
      <alignment vertical="center"/>
    </xf>
    <xf numFmtId="38" fontId="17" fillId="0" borderId="4" xfId="21" applyFont="1" applyBorder="1" applyAlignment="1">
      <alignment vertical="center"/>
    </xf>
    <xf numFmtId="41" fontId="3" fillId="0" borderId="9" xfId="21" applyNumberFormat="1" applyFont="1" applyFill="1" applyBorder="1" applyAlignment="1">
      <alignment vertical="center"/>
    </xf>
    <xf numFmtId="38" fontId="0" fillId="0" borderId="8" xfId="2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right" vertical="center"/>
    </xf>
    <xf numFmtId="41" fontId="0" fillId="0" borderId="0" xfId="21" applyNumberFormat="1" applyFont="1" applyFill="1" applyBorder="1" applyAlignment="1">
      <alignment vertical="center"/>
    </xf>
    <xf numFmtId="38" fontId="0" fillId="0" borderId="5" xfId="21" applyFont="1" applyFill="1" applyBorder="1" applyAlignment="1">
      <alignment horizontal="center" vertical="center"/>
    </xf>
    <xf numFmtId="38" fontId="3" fillId="0" borderId="6" xfId="21" applyFont="1" applyFill="1" applyBorder="1" applyAlignment="1">
      <alignment horizontal="center" vertical="center"/>
    </xf>
    <xf numFmtId="38" fontId="0" fillId="0" borderId="10" xfId="21" applyFont="1" applyFill="1" applyBorder="1" applyAlignment="1">
      <alignment horizontal="center" vertical="center"/>
    </xf>
    <xf numFmtId="38" fontId="0" fillId="0" borderId="11" xfId="21" applyFont="1" applyFill="1" applyBorder="1" applyAlignment="1">
      <alignment horizontal="center" vertical="center"/>
    </xf>
    <xf numFmtId="38" fontId="0" fillId="0" borderId="12" xfId="21" applyFont="1" applyFill="1" applyBorder="1" applyAlignment="1">
      <alignment horizontal="center" vertical="center"/>
    </xf>
    <xf numFmtId="38" fontId="0" fillId="0" borderId="9" xfId="21" applyFont="1" applyFill="1" applyBorder="1" applyAlignment="1">
      <alignment horizontal="center" vertical="center"/>
    </xf>
    <xf numFmtId="38" fontId="0" fillId="0" borderId="4" xfId="21" applyFont="1" applyFill="1" applyBorder="1" applyAlignment="1">
      <alignment horizontal="center" vertical="center"/>
    </xf>
    <xf numFmtId="38" fontId="0" fillId="0" borderId="13" xfId="21" applyFont="1" applyFill="1" applyBorder="1" applyAlignment="1">
      <alignment horizontal="center" vertical="center"/>
    </xf>
    <xf numFmtId="38" fontId="0" fillId="0" borderId="7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76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1" customWidth="1"/>
    <col min="2" max="2" width="10.85546875" style="1" bestFit="1" customWidth="1"/>
    <col min="3" max="3" width="9.85546875" style="1" bestFit="1" customWidth="1"/>
    <col min="4" max="5" width="10.85546875" style="1" bestFit="1" customWidth="1"/>
    <col min="6" max="7" width="9.85546875" style="1" bestFit="1" customWidth="1"/>
    <col min="8" max="12" width="9.7109375" style="1" customWidth="1"/>
    <col min="13" max="15" width="9.7109375" style="3" customWidth="1"/>
    <col min="16" max="16" width="9.7109375" style="1" customWidth="1"/>
    <col min="17" max="20" width="6.85546875" style="1" bestFit="1" customWidth="1"/>
    <col min="21" max="21" width="5.85546875" style="1" bestFit="1" customWidth="1"/>
    <col min="22" max="22" width="6.7109375" style="1" bestFit="1" customWidth="1"/>
    <col min="23" max="16384" width="10.7109375" style="1"/>
  </cols>
  <sheetData>
    <row r="1" spans="1:22" s="21" customFormat="1" ht="17.25" x14ac:dyDescent="0.15">
      <c r="A1" s="20" t="s">
        <v>73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2"/>
      <c r="N1" s="22"/>
      <c r="O1" s="22"/>
      <c r="P1" s="20"/>
      <c r="Q1" s="20"/>
      <c r="R1" s="20"/>
      <c r="S1" s="20"/>
      <c r="T1" s="20"/>
      <c r="U1" s="20"/>
      <c r="V1" s="20"/>
    </row>
    <row r="2" spans="1:22" ht="15" customHeight="1" x14ac:dyDescent="0.15">
      <c r="A2" s="25" t="s">
        <v>72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12"/>
      <c r="N2" s="12"/>
      <c r="O2" s="12"/>
      <c r="P2" s="2"/>
      <c r="Q2" s="2"/>
      <c r="R2" s="2"/>
      <c r="S2" s="2"/>
      <c r="T2" s="2"/>
      <c r="U2" s="2"/>
      <c r="V2" s="2"/>
    </row>
    <row r="3" spans="1:22" s="5" customFormat="1" ht="12" customHeight="1" x14ac:dyDescent="0.15">
      <c r="A3" s="31" t="s">
        <v>62</v>
      </c>
      <c r="B3" s="33" t="s">
        <v>57</v>
      </c>
      <c r="C3" s="34"/>
      <c r="D3" s="35"/>
      <c r="E3" s="39" t="s">
        <v>64</v>
      </c>
      <c r="F3" s="40"/>
      <c r="G3" s="40"/>
      <c r="H3" s="40"/>
      <c r="I3" s="40"/>
      <c r="J3" s="19"/>
      <c r="K3" s="19"/>
      <c r="L3" s="40" t="s">
        <v>65</v>
      </c>
      <c r="M3" s="40"/>
      <c r="N3" s="40"/>
      <c r="O3" s="40"/>
      <c r="P3" s="40"/>
      <c r="Q3" s="19"/>
      <c r="R3" s="19"/>
      <c r="S3" s="27"/>
      <c r="T3" s="33" t="s">
        <v>63</v>
      </c>
      <c r="U3" s="34"/>
      <c r="V3" s="35"/>
    </row>
    <row r="4" spans="1:22" s="5" customFormat="1" ht="12" customHeight="1" x14ac:dyDescent="0.15">
      <c r="A4" s="31"/>
      <c r="B4" s="36"/>
      <c r="C4" s="37"/>
      <c r="D4" s="38"/>
      <c r="E4" s="14"/>
      <c r="F4" s="19" t="s">
        <v>57</v>
      </c>
      <c r="G4" s="16"/>
      <c r="H4" s="14"/>
      <c r="I4" s="19" t="s">
        <v>58</v>
      </c>
      <c r="J4" s="16"/>
      <c r="K4" s="14"/>
      <c r="L4" s="19" t="s">
        <v>59</v>
      </c>
      <c r="M4" s="16"/>
      <c r="N4" s="15"/>
      <c r="O4" s="19" t="s">
        <v>60</v>
      </c>
      <c r="P4" s="16"/>
      <c r="Q4" s="14"/>
      <c r="R4" s="19" t="s">
        <v>61</v>
      </c>
      <c r="S4" s="16"/>
      <c r="T4" s="36"/>
      <c r="U4" s="37"/>
      <c r="V4" s="38"/>
    </row>
    <row r="5" spans="1:22" s="5" customFormat="1" ht="12" customHeight="1" x14ac:dyDescent="0.15">
      <c r="A5" s="32"/>
      <c r="B5" s="17" t="s">
        <v>0</v>
      </c>
      <c r="C5" s="17" t="s">
        <v>55</v>
      </c>
      <c r="D5" s="17" t="s">
        <v>56</v>
      </c>
      <c r="E5" s="17" t="s">
        <v>0</v>
      </c>
      <c r="F5" s="17" t="s">
        <v>55</v>
      </c>
      <c r="G5" s="17" t="s">
        <v>56</v>
      </c>
      <c r="H5" s="17" t="s">
        <v>0</v>
      </c>
      <c r="I5" s="17" t="s">
        <v>55</v>
      </c>
      <c r="J5" s="17" t="s">
        <v>56</v>
      </c>
      <c r="K5" s="17" t="s">
        <v>0</v>
      </c>
      <c r="L5" s="17" t="s">
        <v>55</v>
      </c>
      <c r="M5" s="17" t="s">
        <v>56</v>
      </c>
      <c r="N5" s="18" t="s">
        <v>0</v>
      </c>
      <c r="O5" s="17" t="s">
        <v>55</v>
      </c>
      <c r="P5" s="17" t="s">
        <v>56</v>
      </c>
      <c r="Q5" s="17" t="s">
        <v>0</v>
      </c>
      <c r="R5" s="17" t="s">
        <v>55</v>
      </c>
      <c r="S5" s="17" t="s">
        <v>56</v>
      </c>
      <c r="T5" s="17" t="s">
        <v>0</v>
      </c>
      <c r="U5" s="17" t="s">
        <v>55</v>
      </c>
      <c r="V5" s="17" t="s">
        <v>56</v>
      </c>
    </row>
    <row r="6" spans="1:22" ht="12" customHeight="1" x14ac:dyDescent="0.15">
      <c r="A6" s="28" t="s">
        <v>74</v>
      </c>
      <c r="B6" s="30">
        <v>102485</v>
      </c>
      <c r="C6" s="30">
        <v>51076</v>
      </c>
      <c r="D6" s="30">
        <v>51409</v>
      </c>
      <c r="E6" s="30">
        <v>102396</v>
      </c>
      <c r="F6" s="30">
        <v>51064</v>
      </c>
      <c r="G6" s="30">
        <v>51332</v>
      </c>
      <c r="H6" s="30">
        <v>34287</v>
      </c>
      <c r="I6" s="30">
        <v>17126</v>
      </c>
      <c r="J6" s="30">
        <v>17161</v>
      </c>
      <c r="K6" s="30">
        <v>34102</v>
      </c>
      <c r="L6" s="30">
        <v>16914</v>
      </c>
      <c r="M6" s="30">
        <v>17188</v>
      </c>
      <c r="N6" s="30">
        <v>33625</v>
      </c>
      <c r="O6" s="30">
        <v>16784</v>
      </c>
      <c r="P6" s="30">
        <v>16841</v>
      </c>
      <c r="Q6" s="30">
        <v>382</v>
      </c>
      <c r="R6" s="30">
        <v>240</v>
      </c>
      <c r="S6" s="30">
        <v>142</v>
      </c>
      <c r="T6" s="30">
        <v>89</v>
      </c>
      <c r="U6" s="30">
        <v>12</v>
      </c>
      <c r="V6" s="30">
        <v>77</v>
      </c>
    </row>
    <row r="7" spans="1:22" s="21" customFormat="1" ht="12" customHeight="1" x14ac:dyDescent="0.15">
      <c r="A7" s="23" t="s">
        <v>75</v>
      </c>
      <c r="B7" s="24">
        <f>SUM(B10:B68)</f>
        <v>100345</v>
      </c>
      <c r="C7" s="24">
        <f>SUM(C10:C68)</f>
        <v>49901</v>
      </c>
      <c r="D7" s="24">
        <f>SUM(J7,M7,P7,S7,V7)</f>
        <v>50444</v>
      </c>
      <c r="E7" s="24">
        <f>SUM(H7,K7,N7,Q7)</f>
        <v>100255</v>
      </c>
      <c r="F7" s="24">
        <f>SUM(F10:F68)</f>
        <v>49887</v>
      </c>
      <c r="G7" s="24">
        <f t="shared" ref="G7:V7" si="0">SUM(G10:G68)</f>
        <v>50368</v>
      </c>
      <c r="H7" s="24">
        <f t="shared" si="0"/>
        <v>33209</v>
      </c>
      <c r="I7" s="24">
        <f t="shared" si="0"/>
        <v>16513</v>
      </c>
      <c r="J7" s="24">
        <f t="shared" si="0"/>
        <v>16696</v>
      </c>
      <c r="K7" s="24">
        <f t="shared" si="0"/>
        <v>33455</v>
      </c>
      <c r="L7" s="24">
        <f t="shared" si="0"/>
        <v>16666</v>
      </c>
      <c r="M7" s="24">
        <f t="shared" si="0"/>
        <v>16789</v>
      </c>
      <c r="N7" s="24">
        <f t="shared" si="0"/>
        <v>33198</v>
      </c>
      <c r="O7" s="24">
        <f t="shared" si="0"/>
        <v>16452</v>
      </c>
      <c r="P7" s="24">
        <f t="shared" si="0"/>
        <v>16746</v>
      </c>
      <c r="Q7" s="24">
        <f t="shared" si="0"/>
        <v>393</v>
      </c>
      <c r="R7" s="24">
        <f t="shared" si="0"/>
        <v>256</v>
      </c>
      <c r="S7" s="24">
        <f t="shared" si="0"/>
        <v>137</v>
      </c>
      <c r="T7" s="24">
        <f t="shared" si="0"/>
        <v>90</v>
      </c>
      <c r="U7" s="24">
        <f t="shared" si="0"/>
        <v>14</v>
      </c>
      <c r="V7" s="24">
        <f t="shared" si="0"/>
        <v>76</v>
      </c>
    </row>
    <row r="8" spans="1:22" ht="12" customHeight="1" x14ac:dyDescent="0.15">
      <c r="A8" s="8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" customHeight="1" x14ac:dyDescent="0.15">
      <c r="A9" s="28" t="s">
        <v>1</v>
      </c>
      <c r="B9" s="6">
        <f>SUM(B10:B15)</f>
        <v>20828</v>
      </c>
      <c r="C9" s="6">
        <f>SUM(C10:C15)</f>
        <v>10417</v>
      </c>
      <c r="D9" s="6">
        <f>SUM(J9,M9,P9,S9,V9)</f>
        <v>10411</v>
      </c>
      <c r="E9" s="6">
        <f>SUM(H9,K9,N9,Q9)</f>
        <v>20749</v>
      </c>
      <c r="F9" s="6">
        <f>SUM(F10:F15)</f>
        <v>10414</v>
      </c>
      <c r="G9" s="6">
        <f t="shared" ref="G9:V9" si="1">SUM(G10:G15)</f>
        <v>10335</v>
      </c>
      <c r="H9" s="6">
        <f t="shared" si="1"/>
        <v>6828</v>
      </c>
      <c r="I9" s="6">
        <f t="shared" si="1"/>
        <v>3399</v>
      </c>
      <c r="J9" s="6">
        <f t="shared" si="1"/>
        <v>3429</v>
      </c>
      <c r="K9" s="6">
        <f t="shared" si="1"/>
        <v>6982</v>
      </c>
      <c r="L9" s="6">
        <f t="shared" si="1"/>
        <v>3552</v>
      </c>
      <c r="M9" s="6">
        <f t="shared" si="1"/>
        <v>3430</v>
      </c>
      <c r="N9" s="6">
        <f t="shared" si="1"/>
        <v>6858</v>
      </c>
      <c r="O9" s="6">
        <f t="shared" si="1"/>
        <v>3407</v>
      </c>
      <c r="P9" s="6">
        <f t="shared" si="1"/>
        <v>3451</v>
      </c>
      <c r="Q9" s="6">
        <f t="shared" si="1"/>
        <v>81</v>
      </c>
      <c r="R9" s="6">
        <f t="shared" si="1"/>
        <v>56</v>
      </c>
      <c r="S9" s="6">
        <f t="shared" si="1"/>
        <v>25</v>
      </c>
      <c r="T9" s="6">
        <f t="shared" si="1"/>
        <v>79</v>
      </c>
      <c r="U9" s="6">
        <f t="shared" si="1"/>
        <v>3</v>
      </c>
      <c r="V9" s="6">
        <f t="shared" si="1"/>
        <v>76</v>
      </c>
    </row>
    <row r="10" spans="1:22" ht="12" customHeight="1" x14ac:dyDescent="0.15">
      <c r="A10" s="29" t="s">
        <v>66</v>
      </c>
      <c r="B10" s="6">
        <v>4745</v>
      </c>
      <c r="C10" s="6">
        <v>2921</v>
      </c>
      <c r="D10" s="6">
        <v>1824</v>
      </c>
      <c r="E10" s="6">
        <v>4745</v>
      </c>
      <c r="F10" s="6">
        <v>2921</v>
      </c>
      <c r="G10" s="6">
        <v>1824</v>
      </c>
      <c r="H10" s="6">
        <v>1575</v>
      </c>
      <c r="I10" s="6">
        <v>980</v>
      </c>
      <c r="J10" s="6">
        <v>595</v>
      </c>
      <c r="K10" s="6">
        <v>1563</v>
      </c>
      <c r="L10" s="6">
        <v>948</v>
      </c>
      <c r="M10" s="6">
        <v>615</v>
      </c>
      <c r="N10" s="6">
        <v>1526</v>
      </c>
      <c r="O10" s="6">
        <v>937</v>
      </c>
      <c r="P10" s="6">
        <v>589</v>
      </c>
      <c r="Q10" s="6">
        <v>81</v>
      </c>
      <c r="R10" s="6">
        <v>56</v>
      </c>
      <c r="S10" s="6">
        <v>25</v>
      </c>
      <c r="T10" s="6">
        <v>0</v>
      </c>
      <c r="U10" s="6">
        <v>0</v>
      </c>
      <c r="V10" s="6">
        <v>0</v>
      </c>
    </row>
    <row r="11" spans="1:22" ht="12" customHeight="1" x14ac:dyDescent="0.15">
      <c r="A11" s="29" t="s">
        <v>67</v>
      </c>
      <c r="B11" s="6">
        <v>1758</v>
      </c>
      <c r="C11" s="6">
        <v>873</v>
      </c>
      <c r="D11" s="6">
        <v>885</v>
      </c>
      <c r="E11" s="6">
        <v>1758</v>
      </c>
      <c r="F11" s="6">
        <v>873</v>
      </c>
      <c r="G11" s="6">
        <v>885</v>
      </c>
      <c r="H11" s="6">
        <v>561</v>
      </c>
      <c r="I11" s="6">
        <v>263</v>
      </c>
      <c r="J11" s="6">
        <v>298</v>
      </c>
      <c r="K11" s="6">
        <v>593</v>
      </c>
      <c r="L11" s="6">
        <v>308</v>
      </c>
      <c r="M11" s="6">
        <v>285</v>
      </c>
      <c r="N11" s="6">
        <v>604</v>
      </c>
      <c r="O11" s="6">
        <v>302</v>
      </c>
      <c r="P11" s="6">
        <v>302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</row>
    <row r="12" spans="1:22" ht="12" customHeight="1" x14ac:dyDescent="0.15">
      <c r="A12" s="29" t="s">
        <v>68</v>
      </c>
      <c r="B12" s="6">
        <v>4665</v>
      </c>
      <c r="C12" s="6">
        <v>2196</v>
      </c>
      <c r="D12" s="6">
        <v>2469</v>
      </c>
      <c r="E12" s="6">
        <v>4665</v>
      </c>
      <c r="F12" s="6">
        <v>2196</v>
      </c>
      <c r="G12" s="6">
        <v>2469</v>
      </c>
      <c r="H12" s="6">
        <v>1524</v>
      </c>
      <c r="I12" s="6">
        <v>703</v>
      </c>
      <c r="J12" s="6">
        <v>821</v>
      </c>
      <c r="K12" s="6">
        <v>1590</v>
      </c>
      <c r="L12" s="6">
        <v>755</v>
      </c>
      <c r="M12" s="6">
        <v>835</v>
      </c>
      <c r="N12" s="6">
        <v>1551</v>
      </c>
      <c r="O12" s="6">
        <v>738</v>
      </c>
      <c r="P12" s="6">
        <v>813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</row>
    <row r="13" spans="1:22" ht="12" customHeight="1" x14ac:dyDescent="0.15">
      <c r="A13" s="29" t="s">
        <v>69</v>
      </c>
      <c r="B13" s="6">
        <v>2426</v>
      </c>
      <c r="C13" s="6">
        <v>1146</v>
      </c>
      <c r="D13" s="6">
        <v>1280</v>
      </c>
      <c r="E13" s="6">
        <v>2426</v>
      </c>
      <c r="F13" s="6">
        <v>1146</v>
      </c>
      <c r="G13" s="6">
        <v>1280</v>
      </c>
      <c r="H13" s="6">
        <v>841</v>
      </c>
      <c r="I13" s="6">
        <v>400</v>
      </c>
      <c r="J13" s="6">
        <v>441</v>
      </c>
      <c r="K13" s="6">
        <v>809</v>
      </c>
      <c r="L13" s="6">
        <v>391</v>
      </c>
      <c r="M13" s="6">
        <v>418</v>
      </c>
      <c r="N13" s="6">
        <v>776</v>
      </c>
      <c r="O13" s="6">
        <v>355</v>
      </c>
      <c r="P13" s="6">
        <v>421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</row>
    <row r="14" spans="1:22" ht="12" customHeight="1" x14ac:dyDescent="0.15">
      <c r="A14" s="29" t="s">
        <v>70</v>
      </c>
      <c r="B14" s="6">
        <v>950</v>
      </c>
      <c r="C14" s="6">
        <v>437</v>
      </c>
      <c r="D14" s="6">
        <v>513</v>
      </c>
      <c r="E14" s="6">
        <v>950</v>
      </c>
      <c r="F14" s="6">
        <v>437</v>
      </c>
      <c r="G14" s="6">
        <v>513</v>
      </c>
      <c r="H14" s="6">
        <v>321</v>
      </c>
      <c r="I14" s="6">
        <v>145</v>
      </c>
      <c r="J14" s="6">
        <v>176</v>
      </c>
      <c r="K14" s="6">
        <v>318</v>
      </c>
      <c r="L14" s="6">
        <v>156</v>
      </c>
      <c r="M14" s="6">
        <v>162</v>
      </c>
      <c r="N14" s="6">
        <v>311</v>
      </c>
      <c r="O14" s="6">
        <v>136</v>
      </c>
      <c r="P14" s="6">
        <v>175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</row>
    <row r="15" spans="1:22" ht="12" customHeight="1" x14ac:dyDescent="0.15">
      <c r="A15" s="29" t="s">
        <v>71</v>
      </c>
      <c r="B15" s="6">
        <v>6284</v>
      </c>
      <c r="C15" s="6">
        <v>2844</v>
      </c>
      <c r="D15" s="6">
        <v>3440</v>
      </c>
      <c r="E15" s="6">
        <v>6205</v>
      </c>
      <c r="F15" s="6">
        <v>2841</v>
      </c>
      <c r="G15" s="6">
        <v>3364</v>
      </c>
      <c r="H15" s="6">
        <v>2006</v>
      </c>
      <c r="I15" s="6">
        <v>908</v>
      </c>
      <c r="J15" s="6">
        <v>1098</v>
      </c>
      <c r="K15" s="6">
        <v>2109</v>
      </c>
      <c r="L15" s="6">
        <v>994</v>
      </c>
      <c r="M15" s="6">
        <v>1115</v>
      </c>
      <c r="N15" s="6">
        <v>2090</v>
      </c>
      <c r="O15" s="6">
        <v>939</v>
      </c>
      <c r="P15" s="6">
        <v>1151</v>
      </c>
      <c r="Q15" s="6">
        <v>0</v>
      </c>
      <c r="R15" s="6">
        <v>0</v>
      </c>
      <c r="S15" s="6">
        <v>0</v>
      </c>
      <c r="T15" s="6">
        <v>79</v>
      </c>
      <c r="U15" s="6">
        <v>3</v>
      </c>
      <c r="V15" s="6">
        <v>76</v>
      </c>
    </row>
    <row r="16" spans="1:22" ht="12" customHeight="1" x14ac:dyDescent="0.15">
      <c r="A16" s="9" t="s">
        <v>2</v>
      </c>
      <c r="B16" s="6">
        <v>2231</v>
      </c>
      <c r="C16" s="6">
        <v>1028</v>
      </c>
      <c r="D16" s="6">
        <v>1203</v>
      </c>
      <c r="E16" s="6">
        <v>2231</v>
      </c>
      <c r="F16" s="6">
        <v>1028</v>
      </c>
      <c r="G16" s="6">
        <v>1203</v>
      </c>
      <c r="H16" s="6">
        <v>725</v>
      </c>
      <c r="I16" s="6">
        <v>356</v>
      </c>
      <c r="J16" s="6">
        <v>369</v>
      </c>
      <c r="K16" s="6">
        <v>743</v>
      </c>
      <c r="L16" s="6">
        <v>332</v>
      </c>
      <c r="M16" s="6">
        <v>411</v>
      </c>
      <c r="N16" s="6">
        <v>759</v>
      </c>
      <c r="O16" s="6">
        <v>337</v>
      </c>
      <c r="P16" s="6">
        <v>422</v>
      </c>
      <c r="Q16" s="6">
        <v>4</v>
      </c>
      <c r="R16" s="6">
        <v>3</v>
      </c>
      <c r="S16" s="6">
        <v>1</v>
      </c>
      <c r="T16" s="6">
        <v>0</v>
      </c>
      <c r="U16" s="6">
        <v>0</v>
      </c>
      <c r="V16" s="6">
        <v>0</v>
      </c>
    </row>
    <row r="17" spans="1:22" ht="12" customHeight="1" x14ac:dyDescent="0.15">
      <c r="A17" s="9" t="s">
        <v>3</v>
      </c>
      <c r="B17" s="6">
        <v>6252</v>
      </c>
      <c r="C17" s="6">
        <v>3138</v>
      </c>
      <c r="D17" s="6">
        <v>3114</v>
      </c>
      <c r="E17" s="6">
        <v>6252</v>
      </c>
      <c r="F17" s="6">
        <v>3138</v>
      </c>
      <c r="G17" s="6">
        <v>3114</v>
      </c>
      <c r="H17" s="6">
        <v>2142</v>
      </c>
      <c r="I17" s="6">
        <v>1046</v>
      </c>
      <c r="J17" s="6">
        <v>1096</v>
      </c>
      <c r="K17" s="6">
        <v>2070</v>
      </c>
      <c r="L17" s="6">
        <v>1081</v>
      </c>
      <c r="M17" s="6">
        <v>989</v>
      </c>
      <c r="N17" s="6">
        <v>2011</v>
      </c>
      <c r="O17" s="6">
        <v>986</v>
      </c>
      <c r="P17" s="6">
        <v>1025</v>
      </c>
      <c r="Q17" s="6">
        <v>29</v>
      </c>
      <c r="R17" s="6">
        <v>25</v>
      </c>
      <c r="S17" s="6">
        <v>4</v>
      </c>
      <c r="T17" s="6">
        <v>0</v>
      </c>
      <c r="U17" s="6">
        <v>0</v>
      </c>
      <c r="V17" s="6">
        <v>0</v>
      </c>
    </row>
    <row r="18" spans="1:22" ht="12" customHeight="1" x14ac:dyDescent="0.15">
      <c r="A18" s="9" t="s">
        <v>4</v>
      </c>
      <c r="B18" s="6">
        <v>10021</v>
      </c>
      <c r="C18" s="6">
        <v>5287</v>
      </c>
      <c r="D18" s="6">
        <v>4734</v>
      </c>
      <c r="E18" s="6">
        <v>10021</v>
      </c>
      <c r="F18" s="6">
        <v>5287</v>
      </c>
      <c r="G18" s="6">
        <v>4734</v>
      </c>
      <c r="H18" s="6">
        <v>3333</v>
      </c>
      <c r="I18" s="6">
        <v>1799</v>
      </c>
      <c r="J18" s="6">
        <v>1534</v>
      </c>
      <c r="K18" s="6">
        <v>3359</v>
      </c>
      <c r="L18" s="6">
        <v>1745</v>
      </c>
      <c r="M18" s="6">
        <v>1614</v>
      </c>
      <c r="N18" s="6">
        <v>3283</v>
      </c>
      <c r="O18" s="6">
        <v>1717</v>
      </c>
      <c r="P18" s="6">
        <v>1566</v>
      </c>
      <c r="Q18" s="6">
        <v>46</v>
      </c>
      <c r="R18" s="6">
        <v>26</v>
      </c>
      <c r="S18" s="6">
        <v>20</v>
      </c>
      <c r="T18" s="6">
        <v>0</v>
      </c>
      <c r="U18" s="6">
        <v>0</v>
      </c>
      <c r="V18" s="6">
        <v>0</v>
      </c>
    </row>
    <row r="19" spans="1:22" ht="12" customHeight="1" x14ac:dyDescent="0.15">
      <c r="A19" s="9" t="s">
        <v>5</v>
      </c>
      <c r="B19" s="6">
        <v>1139</v>
      </c>
      <c r="C19" s="6">
        <v>613</v>
      </c>
      <c r="D19" s="6">
        <v>526</v>
      </c>
      <c r="E19" s="6">
        <v>1128</v>
      </c>
      <c r="F19" s="6">
        <v>602</v>
      </c>
      <c r="G19" s="6">
        <v>526</v>
      </c>
      <c r="H19" s="6">
        <v>354</v>
      </c>
      <c r="I19" s="6">
        <v>186</v>
      </c>
      <c r="J19" s="6">
        <v>168</v>
      </c>
      <c r="K19" s="6">
        <v>410</v>
      </c>
      <c r="L19" s="6">
        <v>231</v>
      </c>
      <c r="M19" s="6">
        <v>179</v>
      </c>
      <c r="N19" s="6">
        <v>361</v>
      </c>
      <c r="O19" s="6">
        <v>182</v>
      </c>
      <c r="P19" s="6">
        <v>179</v>
      </c>
      <c r="Q19" s="6">
        <v>3</v>
      </c>
      <c r="R19" s="6">
        <v>3</v>
      </c>
      <c r="S19" s="6">
        <v>0</v>
      </c>
      <c r="T19" s="6">
        <v>11</v>
      </c>
      <c r="U19" s="6">
        <v>11</v>
      </c>
      <c r="V19" s="6">
        <v>0</v>
      </c>
    </row>
    <row r="20" spans="1:22" ht="12" customHeight="1" x14ac:dyDescent="0.15">
      <c r="A20" s="9" t="s">
        <v>6</v>
      </c>
      <c r="B20" s="6">
        <v>1509</v>
      </c>
      <c r="C20" s="6">
        <v>523</v>
      </c>
      <c r="D20" s="6">
        <v>986</v>
      </c>
      <c r="E20" s="6">
        <v>1509</v>
      </c>
      <c r="F20" s="6">
        <v>523</v>
      </c>
      <c r="G20" s="6">
        <v>986</v>
      </c>
      <c r="H20" s="6">
        <v>504</v>
      </c>
      <c r="I20" s="6">
        <v>151</v>
      </c>
      <c r="J20" s="6">
        <v>353</v>
      </c>
      <c r="K20" s="6">
        <v>501</v>
      </c>
      <c r="L20" s="6">
        <v>180</v>
      </c>
      <c r="M20" s="6">
        <v>321</v>
      </c>
      <c r="N20" s="6">
        <v>491</v>
      </c>
      <c r="O20" s="6">
        <v>182</v>
      </c>
      <c r="P20" s="6">
        <v>309</v>
      </c>
      <c r="Q20" s="6">
        <v>13</v>
      </c>
      <c r="R20" s="6">
        <v>10</v>
      </c>
      <c r="S20" s="6">
        <v>3</v>
      </c>
      <c r="T20" s="6">
        <v>0</v>
      </c>
      <c r="U20" s="6">
        <v>0</v>
      </c>
      <c r="V20" s="6">
        <v>0</v>
      </c>
    </row>
    <row r="21" spans="1:22" ht="12" customHeight="1" x14ac:dyDescent="0.15">
      <c r="A21" s="9" t="s">
        <v>7</v>
      </c>
      <c r="B21" s="6">
        <v>7504</v>
      </c>
      <c r="C21" s="6">
        <v>3180</v>
      </c>
      <c r="D21" s="6">
        <v>4324</v>
      </c>
      <c r="E21" s="6">
        <v>7504</v>
      </c>
      <c r="F21" s="6">
        <v>3180</v>
      </c>
      <c r="G21" s="6">
        <v>4324</v>
      </c>
      <c r="H21" s="6">
        <v>2441</v>
      </c>
      <c r="I21" s="6">
        <v>1022</v>
      </c>
      <c r="J21" s="6">
        <v>1419</v>
      </c>
      <c r="K21" s="6">
        <v>2501</v>
      </c>
      <c r="L21" s="6">
        <v>1067</v>
      </c>
      <c r="M21" s="6">
        <v>1434</v>
      </c>
      <c r="N21" s="6">
        <v>2458</v>
      </c>
      <c r="O21" s="6">
        <v>1037</v>
      </c>
      <c r="P21" s="6">
        <v>1421</v>
      </c>
      <c r="Q21" s="6">
        <v>104</v>
      </c>
      <c r="R21" s="6">
        <v>54</v>
      </c>
      <c r="S21" s="6">
        <v>50</v>
      </c>
      <c r="T21" s="6">
        <v>0</v>
      </c>
      <c r="U21" s="6">
        <v>0</v>
      </c>
      <c r="V21" s="6">
        <v>0</v>
      </c>
    </row>
    <row r="22" spans="1:22" ht="12" customHeight="1" x14ac:dyDescent="0.15">
      <c r="A22" s="9" t="s">
        <v>8</v>
      </c>
      <c r="B22" s="6">
        <v>1690</v>
      </c>
      <c r="C22" s="6">
        <v>887</v>
      </c>
      <c r="D22" s="6">
        <v>803</v>
      </c>
      <c r="E22" s="6">
        <v>1690</v>
      </c>
      <c r="F22" s="6">
        <v>887</v>
      </c>
      <c r="G22" s="6">
        <v>803</v>
      </c>
      <c r="H22" s="6">
        <v>549</v>
      </c>
      <c r="I22" s="6">
        <v>278</v>
      </c>
      <c r="J22" s="6">
        <v>271</v>
      </c>
      <c r="K22" s="6">
        <v>555</v>
      </c>
      <c r="L22" s="6">
        <v>289</v>
      </c>
      <c r="M22" s="6">
        <v>266</v>
      </c>
      <c r="N22" s="6">
        <v>586</v>
      </c>
      <c r="O22" s="6">
        <v>320</v>
      </c>
      <c r="P22" s="6">
        <v>266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</row>
    <row r="23" spans="1:22" ht="12" customHeight="1" x14ac:dyDescent="0.15">
      <c r="A23" s="9" t="s">
        <v>9</v>
      </c>
      <c r="B23" s="6">
        <v>2253</v>
      </c>
      <c r="C23" s="6">
        <v>1271</v>
      </c>
      <c r="D23" s="6">
        <v>982</v>
      </c>
      <c r="E23" s="6">
        <v>2253</v>
      </c>
      <c r="F23" s="6">
        <v>1271</v>
      </c>
      <c r="G23" s="6">
        <v>982</v>
      </c>
      <c r="H23" s="6">
        <v>729</v>
      </c>
      <c r="I23" s="6">
        <v>403</v>
      </c>
      <c r="J23" s="6">
        <v>326</v>
      </c>
      <c r="K23" s="6">
        <v>756</v>
      </c>
      <c r="L23" s="6">
        <v>429</v>
      </c>
      <c r="M23" s="6">
        <v>327</v>
      </c>
      <c r="N23" s="6">
        <v>759</v>
      </c>
      <c r="O23" s="6">
        <v>431</v>
      </c>
      <c r="P23" s="6">
        <v>328</v>
      </c>
      <c r="Q23" s="6">
        <v>9</v>
      </c>
      <c r="R23" s="6">
        <v>8</v>
      </c>
      <c r="S23" s="6">
        <v>1</v>
      </c>
      <c r="T23" s="6">
        <v>0</v>
      </c>
      <c r="U23" s="6">
        <v>0</v>
      </c>
      <c r="V23" s="6">
        <v>0</v>
      </c>
    </row>
    <row r="24" spans="1:22" ht="12" customHeight="1" x14ac:dyDescent="0.15">
      <c r="A24" s="9" t="s">
        <v>10</v>
      </c>
      <c r="B24" s="6">
        <v>2782</v>
      </c>
      <c r="C24" s="6">
        <v>1403</v>
      </c>
      <c r="D24" s="6">
        <v>1379</v>
      </c>
      <c r="E24" s="6">
        <v>2782</v>
      </c>
      <c r="F24" s="6">
        <v>1403</v>
      </c>
      <c r="G24" s="6">
        <v>1379</v>
      </c>
      <c r="H24" s="6">
        <v>927</v>
      </c>
      <c r="I24" s="6">
        <v>472</v>
      </c>
      <c r="J24" s="6">
        <v>455</v>
      </c>
      <c r="K24" s="6">
        <v>920</v>
      </c>
      <c r="L24" s="6">
        <v>455</v>
      </c>
      <c r="M24" s="6">
        <v>465</v>
      </c>
      <c r="N24" s="6">
        <v>935</v>
      </c>
      <c r="O24" s="6">
        <v>476</v>
      </c>
      <c r="P24" s="6">
        <v>459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</row>
    <row r="25" spans="1:22" ht="12" customHeight="1" x14ac:dyDescent="0.15">
      <c r="A25" s="9" t="s">
        <v>11</v>
      </c>
      <c r="B25" s="6">
        <v>2949</v>
      </c>
      <c r="C25" s="6">
        <v>1398</v>
      </c>
      <c r="D25" s="6">
        <v>1551</v>
      </c>
      <c r="E25" s="6">
        <v>2949</v>
      </c>
      <c r="F25" s="6">
        <v>1398</v>
      </c>
      <c r="G25" s="6">
        <v>1551</v>
      </c>
      <c r="H25" s="6">
        <v>956</v>
      </c>
      <c r="I25" s="6">
        <v>473</v>
      </c>
      <c r="J25" s="6">
        <v>483</v>
      </c>
      <c r="K25" s="6">
        <v>975</v>
      </c>
      <c r="L25" s="6">
        <v>436</v>
      </c>
      <c r="M25" s="6">
        <v>539</v>
      </c>
      <c r="N25" s="6">
        <v>984</v>
      </c>
      <c r="O25" s="6">
        <v>464</v>
      </c>
      <c r="P25" s="6">
        <v>520</v>
      </c>
      <c r="Q25" s="6">
        <v>34</v>
      </c>
      <c r="R25" s="6">
        <v>25</v>
      </c>
      <c r="S25" s="6">
        <v>9</v>
      </c>
      <c r="T25" s="6">
        <v>0</v>
      </c>
      <c r="U25" s="6">
        <v>0</v>
      </c>
      <c r="V25" s="6">
        <v>0</v>
      </c>
    </row>
    <row r="26" spans="1:22" ht="12" customHeight="1" x14ac:dyDescent="0.15">
      <c r="A26" s="9" t="s">
        <v>12</v>
      </c>
      <c r="B26" s="6">
        <v>1174</v>
      </c>
      <c r="C26" s="6">
        <v>554</v>
      </c>
      <c r="D26" s="6">
        <v>620</v>
      </c>
      <c r="E26" s="6">
        <v>1174</v>
      </c>
      <c r="F26" s="6">
        <v>554</v>
      </c>
      <c r="G26" s="6">
        <v>620</v>
      </c>
      <c r="H26" s="6">
        <v>381</v>
      </c>
      <c r="I26" s="6">
        <v>179</v>
      </c>
      <c r="J26" s="6">
        <v>202</v>
      </c>
      <c r="K26" s="6">
        <v>382</v>
      </c>
      <c r="L26" s="6">
        <v>179</v>
      </c>
      <c r="M26" s="6">
        <v>203</v>
      </c>
      <c r="N26" s="6">
        <v>399</v>
      </c>
      <c r="O26" s="6">
        <v>188</v>
      </c>
      <c r="P26" s="6">
        <v>211</v>
      </c>
      <c r="Q26" s="6">
        <v>12</v>
      </c>
      <c r="R26" s="6">
        <v>8</v>
      </c>
      <c r="S26" s="6">
        <v>4</v>
      </c>
      <c r="T26" s="6">
        <v>0</v>
      </c>
      <c r="U26" s="6">
        <v>0</v>
      </c>
      <c r="V26" s="6">
        <v>0</v>
      </c>
    </row>
    <row r="27" spans="1:22" ht="12" customHeight="1" x14ac:dyDescent="0.15">
      <c r="A27" s="9" t="s">
        <v>13</v>
      </c>
      <c r="B27" s="6">
        <v>888</v>
      </c>
      <c r="C27" s="6">
        <v>613</v>
      </c>
      <c r="D27" s="6">
        <v>275</v>
      </c>
      <c r="E27" s="6">
        <v>888</v>
      </c>
      <c r="F27" s="6">
        <v>613</v>
      </c>
      <c r="G27" s="6">
        <v>275</v>
      </c>
      <c r="H27" s="6">
        <v>300</v>
      </c>
      <c r="I27" s="6">
        <v>204</v>
      </c>
      <c r="J27" s="6">
        <v>96</v>
      </c>
      <c r="K27" s="6">
        <v>288</v>
      </c>
      <c r="L27" s="6">
        <v>201</v>
      </c>
      <c r="M27" s="6">
        <v>87</v>
      </c>
      <c r="N27" s="6">
        <v>300</v>
      </c>
      <c r="O27" s="6">
        <v>208</v>
      </c>
      <c r="P27" s="6">
        <v>92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</row>
    <row r="28" spans="1:22" ht="12" customHeight="1" x14ac:dyDescent="0.15">
      <c r="A28" s="9" t="s">
        <v>14</v>
      </c>
      <c r="B28" s="6">
        <v>3069</v>
      </c>
      <c r="C28" s="6">
        <v>1587</v>
      </c>
      <c r="D28" s="6">
        <v>1482</v>
      </c>
      <c r="E28" s="6">
        <v>3069</v>
      </c>
      <c r="F28" s="6">
        <v>1587</v>
      </c>
      <c r="G28" s="6">
        <v>1482</v>
      </c>
      <c r="H28" s="6">
        <v>1001</v>
      </c>
      <c r="I28" s="6">
        <v>526</v>
      </c>
      <c r="J28" s="6">
        <v>475</v>
      </c>
      <c r="K28" s="6">
        <v>1039</v>
      </c>
      <c r="L28" s="6">
        <v>545</v>
      </c>
      <c r="M28" s="6">
        <v>494</v>
      </c>
      <c r="N28" s="6">
        <v>1029</v>
      </c>
      <c r="O28" s="6">
        <v>516</v>
      </c>
      <c r="P28" s="6">
        <v>513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</row>
    <row r="29" spans="1:22" ht="12" customHeight="1" x14ac:dyDescent="0.15">
      <c r="A29" s="9" t="s">
        <v>15</v>
      </c>
      <c r="B29" s="6">
        <v>8369</v>
      </c>
      <c r="C29" s="6">
        <v>4184</v>
      </c>
      <c r="D29" s="6">
        <v>4185</v>
      </c>
      <c r="E29" s="6">
        <v>8369</v>
      </c>
      <c r="F29" s="6">
        <v>4184</v>
      </c>
      <c r="G29" s="6">
        <v>4185</v>
      </c>
      <c r="H29" s="6">
        <v>2779</v>
      </c>
      <c r="I29" s="6">
        <v>1406</v>
      </c>
      <c r="J29" s="6">
        <v>1373</v>
      </c>
      <c r="K29" s="6">
        <v>2774</v>
      </c>
      <c r="L29" s="6">
        <v>1397</v>
      </c>
      <c r="M29" s="6">
        <v>1377</v>
      </c>
      <c r="N29" s="6">
        <v>2782</v>
      </c>
      <c r="O29" s="6">
        <v>1361</v>
      </c>
      <c r="P29" s="6">
        <v>1421</v>
      </c>
      <c r="Q29" s="6">
        <v>34</v>
      </c>
      <c r="R29" s="6">
        <v>20</v>
      </c>
      <c r="S29" s="6">
        <v>14</v>
      </c>
      <c r="T29" s="6">
        <v>0</v>
      </c>
      <c r="U29" s="6">
        <v>0</v>
      </c>
      <c r="V29" s="6">
        <v>0</v>
      </c>
    </row>
    <row r="30" spans="1:22" ht="12" customHeight="1" x14ac:dyDescent="0.15">
      <c r="A30" s="9" t="s">
        <v>16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</row>
    <row r="31" spans="1:22" ht="12" customHeight="1" x14ac:dyDescent="0.15">
      <c r="A31" s="9" t="s">
        <v>17</v>
      </c>
      <c r="B31" s="6">
        <v>2439</v>
      </c>
      <c r="C31" s="6">
        <v>1209</v>
      </c>
      <c r="D31" s="6">
        <v>1230</v>
      </c>
      <c r="E31" s="6">
        <v>2439</v>
      </c>
      <c r="F31" s="6">
        <v>1209</v>
      </c>
      <c r="G31" s="6">
        <v>1230</v>
      </c>
      <c r="H31" s="6">
        <v>812</v>
      </c>
      <c r="I31" s="6">
        <v>405</v>
      </c>
      <c r="J31" s="6">
        <v>407</v>
      </c>
      <c r="K31" s="6">
        <v>818</v>
      </c>
      <c r="L31" s="6">
        <v>411</v>
      </c>
      <c r="M31" s="6">
        <v>407</v>
      </c>
      <c r="N31" s="6">
        <v>809</v>
      </c>
      <c r="O31" s="6">
        <v>393</v>
      </c>
      <c r="P31" s="6">
        <v>416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</row>
    <row r="32" spans="1:22" ht="12" customHeight="1" x14ac:dyDescent="0.15">
      <c r="A32" s="9" t="s">
        <v>18</v>
      </c>
      <c r="B32" s="6">
        <v>3310</v>
      </c>
      <c r="C32" s="6">
        <v>1580</v>
      </c>
      <c r="D32" s="6">
        <v>1730</v>
      </c>
      <c r="E32" s="6">
        <v>3310</v>
      </c>
      <c r="F32" s="6">
        <v>1580</v>
      </c>
      <c r="G32" s="6">
        <v>1730</v>
      </c>
      <c r="H32" s="6">
        <v>1121</v>
      </c>
      <c r="I32" s="6">
        <v>543</v>
      </c>
      <c r="J32" s="6">
        <v>578</v>
      </c>
      <c r="K32" s="6">
        <v>1108</v>
      </c>
      <c r="L32" s="6">
        <v>513</v>
      </c>
      <c r="M32" s="6">
        <v>595</v>
      </c>
      <c r="N32" s="6">
        <v>1081</v>
      </c>
      <c r="O32" s="6">
        <v>524</v>
      </c>
      <c r="P32" s="6">
        <v>557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</row>
    <row r="33" spans="1:22" ht="12" customHeight="1" x14ac:dyDescent="0.15">
      <c r="A33" s="9" t="s">
        <v>19</v>
      </c>
      <c r="B33" s="6">
        <v>2607</v>
      </c>
      <c r="C33" s="6">
        <v>1302</v>
      </c>
      <c r="D33" s="6">
        <v>1305</v>
      </c>
      <c r="E33" s="6">
        <v>2607</v>
      </c>
      <c r="F33" s="6">
        <v>1302</v>
      </c>
      <c r="G33" s="6">
        <v>1305</v>
      </c>
      <c r="H33" s="6">
        <v>880</v>
      </c>
      <c r="I33" s="6">
        <v>451</v>
      </c>
      <c r="J33" s="6">
        <v>429</v>
      </c>
      <c r="K33" s="6">
        <v>860</v>
      </c>
      <c r="L33" s="6">
        <v>417</v>
      </c>
      <c r="M33" s="6">
        <v>443</v>
      </c>
      <c r="N33" s="6">
        <v>867</v>
      </c>
      <c r="O33" s="6">
        <v>434</v>
      </c>
      <c r="P33" s="6">
        <v>433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</row>
    <row r="34" spans="1:22" ht="12" customHeight="1" x14ac:dyDescent="0.15">
      <c r="A34" s="9" t="s">
        <v>20</v>
      </c>
      <c r="B34" s="6">
        <v>1705</v>
      </c>
      <c r="C34" s="6">
        <v>859</v>
      </c>
      <c r="D34" s="6">
        <v>846</v>
      </c>
      <c r="E34" s="6">
        <v>1705</v>
      </c>
      <c r="F34" s="6">
        <v>859</v>
      </c>
      <c r="G34" s="6">
        <v>846</v>
      </c>
      <c r="H34" s="6">
        <v>560</v>
      </c>
      <c r="I34" s="6">
        <v>283</v>
      </c>
      <c r="J34" s="6">
        <v>277</v>
      </c>
      <c r="K34" s="6">
        <v>593</v>
      </c>
      <c r="L34" s="6">
        <v>292</v>
      </c>
      <c r="M34" s="6">
        <v>301</v>
      </c>
      <c r="N34" s="6">
        <v>552</v>
      </c>
      <c r="O34" s="6">
        <v>284</v>
      </c>
      <c r="P34" s="6">
        <v>268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</row>
    <row r="35" spans="1:22" ht="12" customHeight="1" x14ac:dyDescent="0.15">
      <c r="A35" s="9" t="s">
        <v>21</v>
      </c>
      <c r="B35" s="6">
        <v>482</v>
      </c>
      <c r="C35" s="6">
        <v>223</v>
      </c>
      <c r="D35" s="6">
        <v>259</v>
      </c>
      <c r="E35" s="6">
        <v>482</v>
      </c>
      <c r="F35" s="6">
        <v>223</v>
      </c>
      <c r="G35" s="6">
        <v>259</v>
      </c>
      <c r="H35" s="6">
        <v>146</v>
      </c>
      <c r="I35" s="6">
        <v>69</v>
      </c>
      <c r="J35" s="6">
        <v>77</v>
      </c>
      <c r="K35" s="6">
        <v>171</v>
      </c>
      <c r="L35" s="6">
        <v>75</v>
      </c>
      <c r="M35" s="6">
        <v>96</v>
      </c>
      <c r="N35" s="6">
        <v>161</v>
      </c>
      <c r="O35" s="6">
        <v>75</v>
      </c>
      <c r="P35" s="6">
        <v>86</v>
      </c>
      <c r="Q35" s="6">
        <v>4</v>
      </c>
      <c r="R35" s="6">
        <v>4</v>
      </c>
      <c r="S35" s="6">
        <v>0</v>
      </c>
      <c r="T35" s="6">
        <v>0</v>
      </c>
      <c r="U35" s="6">
        <v>0</v>
      </c>
      <c r="V35" s="6">
        <v>0</v>
      </c>
    </row>
    <row r="36" spans="1:22" ht="12" customHeight="1" x14ac:dyDescent="0.15">
      <c r="A36" s="9" t="s">
        <v>53</v>
      </c>
      <c r="B36" s="6">
        <v>1697</v>
      </c>
      <c r="C36" s="6">
        <v>774</v>
      </c>
      <c r="D36" s="6">
        <v>923</v>
      </c>
      <c r="E36" s="6">
        <v>1697</v>
      </c>
      <c r="F36" s="6">
        <v>774</v>
      </c>
      <c r="G36" s="6">
        <v>923</v>
      </c>
      <c r="H36" s="6">
        <v>590</v>
      </c>
      <c r="I36" s="6">
        <v>262</v>
      </c>
      <c r="J36" s="6">
        <v>328</v>
      </c>
      <c r="K36" s="6">
        <v>565</v>
      </c>
      <c r="L36" s="6">
        <v>249</v>
      </c>
      <c r="M36" s="6">
        <v>316</v>
      </c>
      <c r="N36" s="6">
        <v>542</v>
      </c>
      <c r="O36" s="6">
        <v>263</v>
      </c>
      <c r="P36" s="6">
        <v>279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</row>
    <row r="37" spans="1:22" ht="12" customHeight="1" x14ac:dyDescent="0.15">
      <c r="A37" s="9" t="s">
        <v>22</v>
      </c>
      <c r="B37" s="6">
        <v>1314</v>
      </c>
      <c r="C37" s="6">
        <v>705</v>
      </c>
      <c r="D37" s="6">
        <v>609</v>
      </c>
      <c r="E37" s="6">
        <v>1314</v>
      </c>
      <c r="F37" s="6">
        <v>705</v>
      </c>
      <c r="G37" s="6">
        <v>609</v>
      </c>
      <c r="H37" s="6">
        <v>426</v>
      </c>
      <c r="I37" s="6">
        <v>231</v>
      </c>
      <c r="J37" s="6">
        <v>195</v>
      </c>
      <c r="K37" s="6">
        <v>414</v>
      </c>
      <c r="L37" s="6">
        <v>215</v>
      </c>
      <c r="M37" s="6">
        <v>199</v>
      </c>
      <c r="N37" s="6">
        <v>474</v>
      </c>
      <c r="O37" s="6">
        <v>259</v>
      </c>
      <c r="P37" s="6">
        <v>215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</row>
    <row r="38" spans="1:22" ht="12" customHeight="1" x14ac:dyDescent="0.15">
      <c r="A38" s="9" t="s">
        <v>23</v>
      </c>
      <c r="B38" s="6">
        <v>874</v>
      </c>
      <c r="C38" s="6">
        <v>579</v>
      </c>
      <c r="D38" s="6">
        <v>295</v>
      </c>
      <c r="E38" s="6">
        <v>874</v>
      </c>
      <c r="F38" s="6">
        <v>579</v>
      </c>
      <c r="G38" s="6">
        <v>295</v>
      </c>
      <c r="H38" s="6">
        <v>293</v>
      </c>
      <c r="I38" s="6">
        <v>192</v>
      </c>
      <c r="J38" s="6">
        <v>101</v>
      </c>
      <c r="K38" s="6">
        <v>294</v>
      </c>
      <c r="L38" s="6">
        <v>190</v>
      </c>
      <c r="M38" s="6">
        <v>104</v>
      </c>
      <c r="N38" s="6">
        <v>287</v>
      </c>
      <c r="O38" s="6">
        <v>197</v>
      </c>
      <c r="P38" s="6">
        <v>90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</row>
    <row r="39" spans="1:22" ht="12" customHeight="1" x14ac:dyDescent="0.15">
      <c r="A39" s="9" t="s">
        <v>24</v>
      </c>
      <c r="B39" s="6">
        <v>1105</v>
      </c>
      <c r="C39" s="6">
        <v>578</v>
      </c>
      <c r="D39" s="6">
        <v>527</v>
      </c>
      <c r="E39" s="6">
        <v>1105</v>
      </c>
      <c r="F39" s="6">
        <v>578</v>
      </c>
      <c r="G39" s="6">
        <v>527</v>
      </c>
      <c r="H39" s="6">
        <v>397</v>
      </c>
      <c r="I39" s="6">
        <v>200</v>
      </c>
      <c r="J39" s="6">
        <v>197</v>
      </c>
      <c r="K39" s="6">
        <v>361</v>
      </c>
      <c r="L39" s="6">
        <v>195</v>
      </c>
      <c r="M39" s="6">
        <v>166</v>
      </c>
      <c r="N39" s="6">
        <v>347</v>
      </c>
      <c r="O39" s="6">
        <v>183</v>
      </c>
      <c r="P39" s="6">
        <v>164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</row>
    <row r="40" spans="1:22" ht="12" customHeight="1" x14ac:dyDescent="0.15">
      <c r="A40" s="9" t="s">
        <v>25</v>
      </c>
      <c r="B40" s="6">
        <v>1670</v>
      </c>
      <c r="C40" s="6">
        <v>654</v>
      </c>
      <c r="D40" s="6">
        <v>1016</v>
      </c>
      <c r="E40" s="6">
        <v>1670</v>
      </c>
      <c r="F40" s="6">
        <v>654</v>
      </c>
      <c r="G40" s="6">
        <v>1016</v>
      </c>
      <c r="H40" s="6">
        <v>560</v>
      </c>
      <c r="I40" s="6">
        <v>220</v>
      </c>
      <c r="J40" s="6">
        <v>340</v>
      </c>
      <c r="K40" s="6">
        <v>555</v>
      </c>
      <c r="L40" s="6">
        <v>207</v>
      </c>
      <c r="M40" s="6">
        <v>348</v>
      </c>
      <c r="N40" s="6">
        <v>555</v>
      </c>
      <c r="O40" s="6">
        <v>227</v>
      </c>
      <c r="P40" s="6">
        <v>328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</row>
    <row r="41" spans="1:22" ht="12" customHeight="1" x14ac:dyDescent="0.15">
      <c r="A41" s="9" t="s">
        <v>54</v>
      </c>
      <c r="B41" s="6">
        <v>848</v>
      </c>
      <c r="C41" s="6">
        <v>404</v>
      </c>
      <c r="D41" s="6">
        <v>444</v>
      </c>
      <c r="E41" s="6">
        <v>848</v>
      </c>
      <c r="F41" s="6">
        <v>404</v>
      </c>
      <c r="G41" s="6">
        <v>444</v>
      </c>
      <c r="H41" s="6">
        <v>281</v>
      </c>
      <c r="I41" s="6">
        <v>145</v>
      </c>
      <c r="J41" s="6">
        <v>136</v>
      </c>
      <c r="K41" s="6">
        <v>286</v>
      </c>
      <c r="L41" s="6">
        <v>123</v>
      </c>
      <c r="M41" s="6">
        <v>163</v>
      </c>
      <c r="N41" s="6">
        <v>281</v>
      </c>
      <c r="O41" s="6">
        <v>136</v>
      </c>
      <c r="P41" s="6">
        <v>145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</row>
    <row r="42" spans="1:22" ht="12" customHeight="1" x14ac:dyDescent="0.15">
      <c r="A42" s="9" t="s">
        <v>26</v>
      </c>
      <c r="B42" s="6">
        <v>510</v>
      </c>
      <c r="C42" s="6">
        <v>265</v>
      </c>
      <c r="D42" s="6">
        <v>245</v>
      </c>
      <c r="E42" s="6">
        <v>510</v>
      </c>
      <c r="F42" s="6">
        <v>265</v>
      </c>
      <c r="G42" s="6">
        <v>245</v>
      </c>
      <c r="H42" s="6">
        <v>160</v>
      </c>
      <c r="I42" s="6">
        <v>83</v>
      </c>
      <c r="J42" s="6">
        <v>77</v>
      </c>
      <c r="K42" s="6">
        <v>157</v>
      </c>
      <c r="L42" s="6">
        <v>87</v>
      </c>
      <c r="M42" s="6">
        <v>70</v>
      </c>
      <c r="N42" s="6">
        <v>193</v>
      </c>
      <c r="O42" s="6">
        <v>95</v>
      </c>
      <c r="P42" s="6">
        <v>98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</row>
    <row r="43" spans="1:22" ht="12" customHeight="1" x14ac:dyDescent="0.15">
      <c r="A43" s="9" t="s">
        <v>27</v>
      </c>
      <c r="B43" s="6">
        <v>565</v>
      </c>
      <c r="C43" s="6">
        <v>308</v>
      </c>
      <c r="D43" s="6">
        <v>257</v>
      </c>
      <c r="E43" s="6">
        <v>565</v>
      </c>
      <c r="F43" s="6">
        <v>308</v>
      </c>
      <c r="G43" s="6">
        <v>257</v>
      </c>
      <c r="H43" s="6">
        <v>200</v>
      </c>
      <c r="I43" s="6">
        <v>116</v>
      </c>
      <c r="J43" s="6">
        <v>84</v>
      </c>
      <c r="K43" s="6">
        <v>202</v>
      </c>
      <c r="L43" s="6">
        <v>108</v>
      </c>
      <c r="M43" s="6">
        <v>94</v>
      </c>
      <c r="N43" s="6">
        <v>163</v>
      </c>
      <c r="O43" s="6">
        <v>84</v>
      </c>
      <c r="P43" s="6">
        <v>79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</row>
    <row r="44" spans="1:22" ht="12" customHeight="1" x14ac:dyDescent="0.15">
      <c r="A44" s="9" t="s">
        <v>28</v>
      </c>
      <c r="B44" s="6">
        <v>688</v>
      </c>
      <c r="C44" s="6">
        <v>384</v>
      </c>
      <c r="D44" s="6">
        <v>304</v>
      </c>
      <c r="E44" s="6">
        <v>688</v>
      </c>
      <c r="F44" s="6">
        <v>384</v>
      </c>
      <c r="G44" s="6">
        <v>304</v>
      </c>
      <c r="H44" s="6">
        <v>240</v>
      </c>
      <c r="I44" s="6">
        <v>132</v>
      </c>
      <c r="J44" s="6">
        <v>108</v>
      </c>
      <c r="K44" s="6">
        <v>224</v>
      </c>
      <c r="L44" s="6">
        <v>126</v>
      </c>
      <c r="M44" s="6">
        <v>98</v>
      </c>
      <c r="N44" s="6">
        <v>224</v>
      </c>
      <c r="O44" s="6">
        <v>126</v>
      </c>
      <c r="P44" s="6">
        <v>98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</row>
    <row r="45" spans="1:22" ht="12" customHeight="1" x14ac:dyDescent="0.15">
      <c r="A45" s="9" t="s">
        <v>29</v>
      </c>
      <c r="B45" s="6">
        <v>717</v>
      </c>
      <c r="C45" s="6">
        <v>372</v>
      </c>
      <c r="D45" s="6">
        <v>345</v>
      </c>
      <c r="E45" s="6">
        <v>717</v>
      </c>
      <c r="F45" s="6">
        <v>372</v>
      </c>
      <c r="G45" s="6">
        <v>345</v>
      </c>
      <c r="H45" s="6">
        <v>240</v>
      </c>
      <c r="I45" s="6">
        <v>118</v>
      </c>
      <c r="J45" s="6">
        <v>122</v>
      </c>
      <c r="K45" s="6">
        <v>242</v>
      </c>
      <c r="L45" s="6">
        <v>137</v>
      </c>
      <c r="M45" s="6">
        <v>105</v>
      </c>
      <c r="N45" s="6">
        <v>235</v>
      </c>
      <c r="O45" s="6">
        <v>117</v>
      </c>
      <c r="P45" s="6">
        <v>118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</row>
    <row r="46" spans="1:22" ht="12" customHeight="1" x14ac:dyDescent="0.15">
      <c r="A46" s="9" t="s">
        <v>30</v>
      </c>
      <c r="B46" s="6">
        <v>464</v>
      </c>
      <c r="C46" s="6">
        <v>277</v>
      </c>
      <c r="D46" s="6">
        <v>187</v>
      </c>
      <c r="E46" s="6">
        <v>464</v>
      </c>
      <c r="F46" s="6">
        <v>277</v>
      </c>
      <c r="G46" s="6">
        <v>187</v>
      </c>
      <c r="H46" s="6">
        <v>150</v>
      </c>
      <c r="I46" s="6">
        <v>94</v>
      </c>
      <c r="J46" s="6">
        <v>56</v>
      </c>
      <c r="K46" s="6">
        <v>162</v>
      </c>
      <c r="L46" s="6">
        <v>89</v>
      </c>
      <c r="M46" s="6">
        <v>73</v>
      </c>
      <c r="N46" s="6">
        <v>152</v>
      </c>
      <c r="O46" s="6">
        <v>94</v>
      </c>
      <c r="P46" s="6">
        <v>58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</row>
    <row r="47" spans="1:22" ht="12" customHeight="1" x14ac:dyDescent="0.15">
      <c r="A47" s="9" t="s">
        <v>31</v>
      </c>
      <c r="B47" s="6">
        <v>842</v>
      </c>
      <c r="C47" s="6">
        <v>423</v>
      </c>
      <c r="D47" s="6">
        <v>419</v>
      </c>
      <c r="E47" s="6">
        <v>842</v>
      </c>
      <c r="F47" s="6">
        <v>423</v>
      </c>
      <c r="G47" s="6">
        <v>419</v>
      </c>
      <c r="H47" s="6">
        <v>274</v>
      </c>
      <c r="I47" s="6">
        <v>128</v>
      </c>
      <c r="J47" s="6">
        <v>146</v>
      </c>
      <c r="K47" s="6">
        <v>278</v>
      </c>
      <c r="L47" s="6">
        <v>144</v>
      </c>
      <c r="M47" s="6">
        <v>134</v>
      </c>
      <c r="N47" s="6">
        <v>281</v>
      </c>
      <c r="O47" s="6">
        <v>146</v>
      </c>
      <c r="P47" s="6">
        <v>135</v>
      </c>
      <c r="Q47" s="6">
        <v>9</v>
      </c>
      <c r="R47" s="6">
        <v>5</v>
      </c>
      <c r="S47" s="6">
        <v>4</v>
      </c>
      <c r="T47" s="6">
        <v>0</v>
      </c>
      <c r="U47" s="6">
        <v>0</v>
      </c>
      <c r="V47" s="6">
        <v>0</v>
      </c>
    </row>
    <row r="48" spans="1:22" ht="12" customHeight="1" x14ac:dyDescent="0.15">
      <c r="A48" s="9" t="s">
        <v>32</v>
      </c>
      <c r="B48" s="6">
        <v>2056</v>
      </c>
      <c r="C48" s="6">
        <v>1004</v>
      </c>
      <c r="D48" s="6">
        <v>1052</v>
      </c>
      <c r="E48" s="6">
        <v>2056</v>
      </c>
      <c r="F48" s="6">
        <v>1004</v>
      </c>
      <c r="G48" s="6">
        <v>1052</v>
      </c>
      <c r="H48" s="6">
        <v>655</v>
      </c>
      <c r="I48" s="6">
        <v>299</v>
      </c>
      <c r="J48" s="6">
        <v>356</v>
      </c>
      <c r="K48" s="6">
        <v>697</v>
      </c>
      <c r="L48" s="6">
        <v>357</v>
      </c>
      <c r="M48" s="6">
        <v>340</v>
      </c>
      <c r="N48" s="6">
        <v>693</v>
      </c>
      <c r="O48" s="6">
        <v>339</v>
      </c>
      <c r="P48" s="6">
        <v>354</v>
      </c>
      <c r="Q48" s="6">
        <v>11</v>
      </c>
      <c r="R48" s="6">
        <v>9</v>
      </c>
      <c r="S48" s="6">
        <v>2</v>
      </c>
      <c r="T48" s="6">
        <v>0</v>
      </c>
      <c r="U48" s="6">
        <v>0</v>
      </c>
      <c r="V48" s="6">
        <v>0</v>
      </c>
    </row>
    <row r="49" spans="1:22" ht="12" customHeight="1" x14ac:dyDescent="0.15">
      <c r="A49" s="9" t="s">
        <v>33</v>
      </c>
      <c r="B49" s="6">
        <v>1313</v>
      </c>
      <c r="C49" s="6">
        <v>622</v>
      </c>
      <c r="D49" s="6">
        <v>691</v>
      </c>
      <c r="E49" s="6">
        <v>1313</v>
      </c>
      <c r="F49" s="6">
        <v>622</v>
      </c>
      <c r="G49" s="6">
        <v>691</v>
      </c>
      <c r="H49" s="6">
        <v>440</v>
      </c>
      <c r="I49" s="6">
        <v>217</v>
      </c>
      <c r="J49" s="6">
        <v>223</v>
      </c>
      <c r="K49" s="6">
        <v>442</v>
      </c>
      <c r="L49" s="6">
        <v>201</v>
      </c>
      <c r="M49" s="6">
        <v>241</v>
      </c>
      <c r="N49" s="6">
        <v>431</v>
      </c>
      <c r="O49" s="6">
        <v>204</v>
      </c>
      <c r="P49" s="6">
        <v>227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</row>
    <row r="50" spans="1:22" ht="12" customHeight="1" x14ac:dyDescent="0.15">
      <c r="A50" s="9" t="s">
        <v>34</v>
      </c>
      <c r="B50" s="6">
        <v>446</v>
      </c>
      <c r="C50" s="6">
        <v>248</v>
      </c>
      <c r="D50" s="6">
        <v>198</v>
      </c>
      <c r="E50" s="6">
        <v>446</v>
      </c>
      <c r="F50" s="6">
        <v>248</v>
      </c>
      <c r="G50" s="6">
        <v>198</v>
      </c>
      <c r="H50" s="6">
        <v>147</v>
      </c>
      <c r="I50" s="6">
        <v>78</v>
      </c>
      <c r="J50" s="6">
        <v>69</v>
      </c>
      <c r="K50" s="6">
        <v>146</v>
      </c>
      <c r="L50" s="6">
        <v>87</v>
      </c>
      <c r="M50" s="6">
        <v>59</v>
      </c>
      <c r="N50" s="6">
        <v>153</v>
      </c>
      <c r="O50" s="6">
        <v>83</v>
      </c>
      <c r="P50" s="6">
        <v>70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</row>
    <row r="51" spans="1:22" ht="12" customHeight="1" x14ac:dyDescent="0.15">
      <c r="A51" s="10" t="s">
        <v>52</v>
      </c>
      <c r="B51" s="6">
        <v>617</v>
      </c>
      <c r="C51" s="6">
        <v>295</v>
      </c>
      <c r="D51" s="6">
        <v>322</v>
      </c>
      <c r="E51" s="6">
        <v>617</v>
      </c>
      <c r="F51" s="6">
        <v>295</v>
      </c>
      <c r="G51" s="6">
        <v>322</v>
      </c>
      <c r="H51" s="6">
        <v>201</v>
      </c>
      <c r="I51" s="6">
        <v>88</v>
      </c>
      <c r="J51" s="6">
        <v>113</v>
      </c>
      <c r="K51" s="6">
        <v>194</v>
      </c>
      <c r="L51" s="6">
        <v>102</v>
      </c>
      <c r="M51" s="6">
        <v>92</v>
      </c>
      <c r="N51" s="6">
        <v>222</v>
      </c>
      <c r="O51" s="6">
        <v>105</v>
      </c>
      <c r="P51" s="6">
        <v>117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</row>
    <row r="52" spans="1:22" ht="12" customHeight="1" x14ac:dyDescent="0.15">
      <c r="A52" s="9" t="s">
        <v>35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</row>
    <row r="53" spans="1:22" ht="12" customHeight="1" x14ac:dyDescent="0.15">
      <c r="A53" s="9" t="s">
        <v>36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</row>
    <row r="54" spans="1:22" ht="12" customHeight="1" x14ac:dyDescent="0.15">
      <c r="A54" s="9" t="s">
        <v>37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</row>
    <row r="55" spans="1:22" ht="12" customHeight="1" x14ac:dyDescent="0.15">
      <c r="A55" s="9" t="s">
        <v>38</v>
      </c>
      <c r="B55" s="6">
        <v>293</v>
      </c>
      <c r="C55" s="6">
        <v>197</v>
      </c>
      <c r="D55" s="6">
        <v>96</v>
      </c>
      <c r="E55" s="6">
        <v>293</v>
      </c>
      <c r="F55" s="6">
        <v>197</v>
      </c>
      <c r="G55" s="6">
        <v>96</v>
      </c>
      <c r="H55" s="6">
        <v>112</v>
      </c>
      <c r="I55" s="6">
        <v>85</v>
      </c>
      <c r="J55" s="6">
        <v>27</v>
      </c>
      <c r="K55" s="6">
        <v>81</v>
      </c>
      <c r="L55" s="6">
        <v>52</v>
      </c>
      <c r="M55" s="6">
        <v>29</v>
      </c>
      <c r="N55" s="6">
        <v>100</v>
      </c>
      <c r="O55" s="6">
        <v>60</v>
      </c>
      <c r="P55" s="6">
        <v>40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</row>
    <row r="56" spans="1:22" ht="12" customHeight="1" x14ac:dyDescent="0.15">
      <c r="A56" s="9" t="s">
        <v>39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</row>
    <row r="57" spans="1:22" s="4" customFormat="1" ht="12" customHeight="1" x14ac:dyDescent="0.15">
      <c r="A57" s="9" t="s">
        <v>40</v>
      </c>
      <c r="B57" s="6">
        <v>204</v>
      </c>
      <c r="C57" s="6">
        <v>102</v>
      </c>
      <c r="D57" s="6">
        <v>102</v>
      </c>
      <c r="E57" s="6">
        <v>204</v>
      </c>
      <c r="F57" s="6">
        <v>102</v>
      </c>
      <c r="G57" s="6">
        <v>102</v>
      </c>
      <c r="H57" s="6">
        <v>68</v>
      </c>
      <c r="I57" s="6">
        <v>29</v>
      </c>
      <c r="J57" s="6">
        <v>39</v>
      </c>
      <c r="K57" s="6">
        <v>55</v>
      </c>
      <c r="L57" s="6">
        <v>31</v>
      </c>
      <c r="M57" s="6">
        <v>24</v>
      </c>
      <c r="N57" s="6">
        <v>81</v>
      </c>
      <c r="O57" s="6">
        <v>42</v>
      </c>
      <c r="P57" s="6">
        <v>39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</row>
    <row r="58" spans="1:22" ht="12" customHeight="1" x14ac:dyDescent="0.15">
      <c r="A58" s="9" t="s">
        <v>41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</row>
    <row r="59" spans="1:22" ht="12" customHeight="1" x14ac:dyDescent="0.15">
      <c r="A59" s="9" t="s">
        <v>42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</row>
    <row r="60" spans="1:22" ht="12" customHeight="1" x14ac:dyDescent="0.15">
      <c r="A60" s="9" t="s">
        <v>43</v>
      </c>
      <c r="B60" s="6">
        <v>479</v>
      </c>
      <c r="C60" s="6">
        <v>224</v>
      </c>
      <c r="D60" s="6">
        <v>255</v>
      </c>
      <c r="E60" s="6">
        <v>479</v>
      </c>
      <c r="F60" s="6">
        <v>224</v>
      </c>
      <c r="G60" s="6">
        <v>255</v>
      </c>
      <c r="H60" s="6">
        <v>162</v>
      </c>
      <c r="I60" s="6">
        <v>76</v>
      </c>
      <c r="J60" s="6">
        <v>86</v>
      </c>
      <c r="K60" s="6">
        <v>159</v>
      </c>
      <c r="L60" s="6">
        <v>62</v>
      </c>
      <c r="M60" s="6">
        <v>97</v>
      </c>
      <c r="N60" s="6">
        <v>158</v>
      </c>
      <c r="O60" s="6">
        <v>86</v>
      </c>
      <c r="P60" s="6">
        <v>72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</row>
    <row r="61" spans="1:22" s="4" customFormat="1" ht="12" customHeight="1" x14ac:dyDescent="0.15">
      <c r="A61" s="9" t="s">
        <v>44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</row>
    <row r="62" spans="1:22" ht="12" customHeight="1" x14ac:dyDescent="0.15">
      <c r="A62" s="9" t="s">
        <v>45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</row>
    <row r="63" spans="1:22" ht="12" customHeight="1" x14ac:dyDescent="0.15">
      <c r="A63" s="9" t="s">
        <v>46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</row>
    <row r="64" spans="1:22" ht="12" customHeight="1" x14ac:dyDescent="0.15">
      <c r="A64" s="9" t="s">
        <v>47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</row>
    <row r="65" spans="1:22" ht="12" customHeight="1" x14ac:dyDescent="0.15">
      <c r="A65" s="9" t="s">
        <v>48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</row>
    <row r="66" spans="1:22" s="4" customFormat="1" ht="12" customHeight="1" x14ac:dyDescent="0.15">
      <c r="A66" s="9" t="s">
        <v>49</v>
      </c>
      <c r="B66" s="6">
        <v>442</v>
      </c>
      <c r="C66" s="6">
        <v>230</v>
      </c>
      <c r="D66" s="6">
        <v>212</v>
      </c>
      <c r="E66" s="6">
        <v>442</v>
      </c>
      <c r="F66" s="6">
        <v>230</v>
      </c>
      <c r="G66" s="6">
        <v>212</v>
      </c>
      <c r="H66" s="6">
        <v>145</v>
      </c>
      <c r="I66" s="6">
        <v>69</v>
      </c>
      <c r="J66" s="6">
        <v>76</v>
      </c>
      <c r="K66" s="6">
        <v>136</v>
      </c>
      <c r="L66" s="6">
        <v>77</v>
      </c>
      <c r="M66" s="6">
        <v>59</v>
      </c>
      <c r="N66" s="6">
        <v>161</v>
      </c>
      <c r="O66" s="6">
        <v>84</v>
      </c>
      <c r="P66" s="6">
        <v>77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</row>
    <row r="67" spans="1:22" ht="12" customHeight="1" x14ac:dyDescent="0.15">
      <c r="A67" s="9" t="s">
        <v>50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</row>
    <row r="68" spans="1:22" ht="12" customHeight="1" x14ac:dyDescent="0.15">
      <c r="A68" s="13" t="s">
        <v>51</v>
      </c>
      <c r="B68" s="26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</row>
    <row r="69" spans="1:22" x14ac:dyDescent="0.15">
      <c r="J69" s="5"/>
      <c r="K69" s="5"/>
      <c r="L69" s="5"/>
      <c r="M69" s="11"/>
      <c r="N69" s="11"/>
      <c r="O69" s="11"/>
      <c r="P69" s="5"/>
      <c r="Q69" s="5"/>
      <c r="R69" s="5"/>
      <c r="S69" s="5"/>
      <c r="T69" s="5"/>
      <c r="U69" s="5"/>
      <c r="V69" s="5"/>
    </row>
    <row r="70" spans="1:22" x14ac:dyDescent="0.15">
      <c r="J70" s="5"/>
      <c r="K70" s="5"/>
      <c r="L70" s="5"/>
      <c r="M70" s="11"/>
      <c r="N70" s="11"/>
      <c r="O70" s="11"/>
      <c r="P70" s="5"/>
      <c r="Q70" s="5"/>
      <c r="R70" s="5"/>
      <c r="S70" s="5"/>
      <c r="T70" s="5"/>
      <c r="U70" s="5"/>
      <c r="V70" s="5"/>
    </row>
    <row r="71" spans="1:22" x14ac:dyDescent="0.15">
      <c r="J71" s="5"/>
      <c r="K71" s="5"/>
      <c r="L71" s="5"/>
      <c r="M71" s="11"/>
      <c r="N71" s="11"/>
      <c r="O71" s="11"/>
      <c r="P71" s="5"/>
      <c r="Q71" s="5"/>
      <c r="R71" s="5"/>
      <c r="S71" s="5"/>
      <c r="T71" s="5"/>
      <c r="U71" s="5"/>
      <c r="V71" s="5"/>
    </row>
    <row r="72" spans="1:22" x14ac:dyDescent="0.15">
      <c r="J72" s="5"/>
      <c r="K72" s="5"/>
      <c r="L72" s="5"/>
      <c r="M72" s="11"/>
      <c r="N72" s="11"/>
      <c r="O72" s="11"/>
      <c r="P72" s="5"/>
      <c r="Q72" s="5"/>
      <c r="R72" s="5"/>
      <c r="S72" s="5"/>
      <c r="T72" s="5"/>
      <c r="U72" s="5"/>
      <c r="V72" s="5"/>
    </row>
    <row r="73" spans="1:22" x14ac:dyDescent="0.15">
      <c r="J73" s="5"/>
      <c r="K73" s="5"/>
      <c r="L73" s="5"/>
      <c r="M73" s="11"/>
      <c r="N73" s="11"/>
      <c r="O73" s="11"/>
      <c r="P73" s="5"/>
      <c r="Q73" s="5"/>
      <c r="R73" s="5"/>
      <c r="S73" s="5"/>
      <c r="T73" s="5"/>
      <c r="U73" s="5"/>
      <c r="V73" s="5"/>
    </row>
    <row r="74" spans="1:22" x14ac:dyDescent="0.15">
      <c r="J74" s="5"/>
      <c r="K74" s="5"/>
      <c r="L74" s="5"/>
      <c r="M74" s="11"/>
      <c r="N74" s="11"/>
      <c r="O74" s="11"/>
      <c r="P74" s="5"/>
      <c r="Q74" s="5"/>
      <c r="R74" s="5"/>
      <c r="S74" s="5"/>
      <c r="T74" s="5"/>
      <c r="U74" s="5"/>
      <c r="V74" s="5"/>
    </row>
    <row r="75" spans="1:22" x14ac:dyDescent="0.15">
      <c r="J75" s="5"/>
      <c r="K75" s="5"/>
      <c r="L75" s="5"/>
      <c r="M75" s="11"/>
      <c r="N75" s="11"/>
      <c r="O75" s="11"/>
      <c r="P75" s="5"/>
      <c r="Q75" s="5"/>
      <c r="R75" s="5"/>
      <c r="S75" s="5"/>
      <c r="T75" s="5"/>
      <c r="U75" s="5"/>
      <c r="V75" s="5"/>
    </row>
    <row r="76" spans="1:22" x14ac:dyDescent="0.15">
      <c r="J76" s="5"/>
      <c r="K76" s="5"/>
      <c r="L76" s="5"/>
      <c r="M76" s="11"/>
      <c r="N76" s="11"/>
      <c r="O76" s="11"/>
      <c r="P76" s="5"/>
      <c r="Q76" s="5"/>
      <c r="R76" s="5"/>
      <c r="S76" s="5"/>
      <c r="T76" s="5"/>
      <c r="U76" s="5"/>
      <c r="V76" s="5"/>
    </row>
  </sheetData>
  <mergeCells count="5">
    <mergeCell ref="A3:A5"/>
    <mergeCell ref="B3:D4"/>
    <mergeCell ref="T3:V4"/>
    <mergeCell ref="E3:I3"/>
    <mergeCell ref="L3:P3"/>
  </mergeCells>
  <phoneticPr fontId="4"/>
  <printOptions horizontalCentered="1"/>
  <pageMargins left="0.64" right="0.69" top="0.59055118110236227" bottom="0.78740157480314965" header="0.31496062992125984" footer="0.3"/>
  <pageSetup paperSize="9" scale="90" fitToWidth="0" fitToHeight="0" orientation="portrait" r:id="rId1"/>
  <headerFooter differentOddEven="1" scaleWithDoc="0">
    <oddFooter>&amp;C&amp;"ＭＳ ゴシック,標準"&amp;14 86</oddFooter>
    <evenFooter>&amp;C&amp;"ＭＳ ゴシック,標準"&amp;14 87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42-2</vt:lpstr>
      <vt:lpstr>'42-2'!Print_Area</vt:lpstr>
      <vt:lpstr>'42-2'!Print_Titles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2019-11-25T02:51:09Z</cp:lastPrinted>
  <dcterms:created xsi:type="dcterms:W3CDTF">2009-12-21T07:25:24Z</dcterms:created>
  <dcterms:modified xsi:type="dcterms:W3CDTF">2020-02-26T06:09:02Z</dcterms:modified>
</cp:coreProperties>
</file>