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20" windowHeight="8115" activeTab="0"/>
  </bookViews>
  <sheets>
    <sheet name="5" sheetId="1" r:id="rId1"/>
  </sheets>
  <definedNames>
    <definedName name="_xlnm.Print_Area" localSheetId="0">'5'!$A$1:$M$19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<sst xmlns="http://schemas.openxmlformats.org/spreadsheetml/2006/main" count="33" uniqueCount="23">
  <si>
    <t>計</t>
  </si>
  <si>
    <t>男</t>
  </si>
  <si>
    <t>女</t>
  </si>
  <si>
    <t>計</t>
  </si>
  <si>
    <t>主幹教諭</t>
  </si>
  <si>
    <t>指導教諭</t>
  </si>
  <si>
    <t>養護教諭</t>
  </si>
  <si>
    <t>栄養教諭</t>
  </si>
  <si>
    <t>国立</t>
  </si>
  <si>
    <t>公立</t>
  </si>
  <si>
    <t>私立</t>
  </si>
  <si>
    <t>区分</t>
  </si>
  <si>
    <t>5. 幼稚園 職名別教員数（本務者）</t>
  </si>
  <si>
    <t>養護助教諭</t>
  </si>
  <si>
    <t>※</t>
  </si>
  <si>
    <t xml:space="preserve">教育補助員 </t>
  </si>
  <si>
    <t>園　　長</t>
  </si>
  <si>
    <t>副 園 長</t>
  </si>
  <si>
    <t>教　　頭</t>
  </si>
  <si>
    <t>教　　諭</t>
  </si>
  <si>
    <t>助 教 諭</t>
  </si>
  <si>
    <t>講　　師</t>
  </si>
  <si>
    <t>「教育補助員」とは，教育活動の補助に当たっている者で，「計」に含まれていない。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</si>
</sst>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1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horizontal="right"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6" fillId="0" borderId="28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N19"/>
  <sheetViews>
    <sheetView tabSelected="1" zoomScalePageLayoutView="0" workbookViewId="0" topLeftCell="A1">
      <selection activeCell="A1" sqref="A1"/>
    </sheetView>
  </sheetViews>
  <sheetFormatPr defaultColWidth="10.75390625" defaultRowHeight="12.75"/>
  <cols>
    <col min="1" max="1" width="10.625" style="0" customWidth="1"/>
    <col min="2" max="2" width="8.75390625" style="0" customWidth="1"/>
    <col min="3" max="3" width="7.625" style="0" customWidth="1"/>
    <col min="4" max="4" width="7.875" style="0" customWidth="1"/>
    <col min="5" max="5" width="6.00390625" style="0" customWidth="1"/>
    <col min="6" max="6" width="5.875" style="0" bestFit="1" customWidth="1"/>
    <col min="7" max="7" width="5.125" style="0" bestFit="1" customWidth="1"/>
    <col min="8" max="8" width="7.125" style="0" customWidth="1"/>
    <col min="9" max="9" width="6.875" style="0" customWidth="1"/>
    <col min="10" max="10" width="7.00390625" style="0" customWidth="1"/>
    <col min="11" max="11" width="7.875" style="0" customWidth="1"/>
    <col min="12" max="12" width="7.75390625" style="0" customWidth="1"/>
    <col min="13" max="13" width="8.375" style="0" customWidth="1"/>
    <col min="14" max="14" width="6.00390625" style="0" bestFit="1" customWidth="1"/>
    <col min="15" max="15" width="7.00390625" style="0" bestFit="1" customWidth="1"/>
    <col min="16" max="16" width="8.875" style="0" bestFit="1" customWidth="1"/>
    <col min="17" max="17" width="5.125" style="0" bestFit="1" customWidth="1"/>
    <col min="18" max="18" width="6.00390625" style="0" bestFit="1" customWidth="1"/>
    <col min="19" max="20" width="5.125" style="0" bestFit="1" customWidth="1"/>
    <col min="21" max="21" width="7.875" style="0" bestFit="1" customWidth="1"/>
    <col min="22" max="22" width="5.125" style="0" bestFit="1" customWidth="1"/>
    <col min="23" max="24" width="4.75390625" style="0" bestFit="1" customWidth="1"/>
    <col min="25" max="25" width="6.75390625" style="0" bestFit="1" customWidth="1"/>
    <col min="26" max="27" width="5.75390625" style="0" bestFit="1" customWidth="1"/>
    <col min="28" max="28" width="3.25390625" style="0" customWidth="1"/>
  </cols>
  <sheetData>
    <row r="1" ht="30" customHeight="1">
      <c r="A1" s="9" t="s">
        <v>12</v>
      </c>
    </row>
    <row r="2" s="10" customFormat="1" ht="12" customHeight="1"/>
    <row r="3" spans="1:13" ht="24.75" customHeight="1">
      <c r="A3" s="27" t="s">
        <v>11</v>
      </c>
      <c r="B3" s="2"/>
      <c r="C3" s="5" t="s">
        <v>3</v>
      </c>
      <c r="D3" s="4"/>
      <c r="E3" s="3"/>
      <c r="F3" s="5" t="s">
        <v>8</v>
      </c>
      <c r="G3" s="4"/>
      <c r="H3" s="3"/>
      <c r="I3" s="5" t="s">
        <v>9</v>
      </c>
      <c r="J3" s="4"/>
      <c r="K3" s="3"/>
      <c r="L3" s="5" t="s">
        <v>10</v>
      </c>
      <c r="M3" s="4"/>
    </row>
    <row r="4" spans="1:13" ht="24.75" customHeight="1">
      <c r="A4" s="28"/>
      <c r="B4" s="1" t="s">
        <v>0</v>
      </c>
      <c r="C4" s="1" t="s">
        <v>1</v>
      </c>
      <c r="D4" s="1" t="s">
        <v>2</v>
      </c>
      <c r="E4" s="1" t="s">
        <v>0</v>
      </c>
      <c r="F4" s="1" t="s">
        <v>1</v>
      </c>
      <c r="G4" s="1" t="s">
        <v>2</v>
      </c>
      <c r="H4" s="1" t="s">
        <v>0</v>
      </c>
      <c r="I4" s="1" t="s">
        <v>1</v>
      </c>
      <c r="J4" s="1" t="s">
        <v>2</v>
      </c>
      <c r="K4" s="1" t="s">
        <v>0</v>
      </c>
      <c r="L4" s="1" t="s">
        <v>1</v>
      </c>
      <c r="M4" s="1" t="s">
        <v>2</v>
      </c>
    </row>
    <row r="5" spans="1:14" s="10" customFormat="1" ht="24.75" customHeight="1">
      <c r="A5" s="11" t="s">
        <v>3</v>
      </c>
      <c r="B5" s="24">
        <f>SUM(B7:B17)</f>
        <v>5421</v>
      </c>
      <c r="C5" s="25">
        <f aca="true" t="shared" si="0" ref="C5:M5">SUM(C7:C17)</f>
        <v>339</v>
      </c>
      <c r="D5" s="25">
        <f t="shared" si="0"/>
        <v>5082</v>
      </c>
      <c r="E5" s="25">
        <f t="shared" si="0"/>
        <v>6</v>
      </c>
      <c r="F5" s="25">
        <f t="shared" si="0"/>
        <v>1</v>
      </c>
      <c r="G5" s="25">
        <f t="shared" si="0"/>
        <v>5</v>
      </c>
      <c r="H5" s="25">
        <f t="shared" si="0"/>
        <v>707</v>
      </c>
      <c r="I5" s="25">
        <f t="shared" si="0"/>
        <v>31</v>
      </c>
      <c r="J5" s="25">
        <f t="shared" si="0"/>
        <v>676</v>
      </c>
      <c r="K5" s="25">
        <f t="shared" si="0"/>
        <v>4708</v>
      </c>
      <c r="L5" s="25">
        <f t="shared" si="0"/>
        <v>307</v>
      </c>
      <c r="M5" s="26">
        <f t="shared" si="0"/>
        <v>4401</v>
      </c>
      <c r="N5" s="22"/>
    </row>
    <row r="6" spans="1:13" ht="24.75" customHeight="1">
      <c r="A6" s="6"/>
      <c r="B6" s="20"/>
      <c r="C6" s="12"/>
      <c r="D6" s="12"/>
      <c r="E6" s="12"/>
      <c r="F6" s="12"/>
      <c r="G6" s="12"/>
      <c r="H6" s="12"/>
      <c r="I6" s="12"/>
      <c r="J6" s="12"/>
      <c r="K6" s="12"/>
      <c r="L6" s="12"/>
      <c r="M6" s="14"/>
    </row>
    <row r="7" spans="1:13" ht="24.75" customHeight="1">
      <c r="A7" s="6" t="s">
        <v>16</v>
      </c>
      <c r="B7" s="20">
        <v>442</v>
      </c>
      <c r="C7" s="12">
        <v>172</v>
      </c>
      <c r="D7" s="12">
        <v>270</v>
      </c>
      <c r="E7" s="12">
        <v>0</v>
      </c>
      <c r="F7" s="12">
        <v>0</v>
      </c>
      <c r="G7" s="12">
        <v>0</v>
      </c>
      <c r="H7" s="12">
        <v>74</v>
      </c>
      <c r="I7" s="12">
        <v>10</v>
      </c>
      <c r="J7" s="12">
        <v>64</v>
      </c>
      <c r="K7" s="12">
        <v>368</v>
      </c>
      <c r="L7" s="12">
        <v>162</v>
      </c>
      <c r="M7" s="14">
        <v>206</v>
      </c>
    </row>
    <row r="8" spans="1:13" ht="24.75" customHeight="1">
      <c r="A8" s="6" t="s">
        <v>17</v>
      </c>
      <c r="B8" s="20">
        <v>156</v>
      </c>
      <c r="C8" s="12">
        <v>40</v>
      </c>
      <c r="D8" s="12">
        <v>116</v>
      </c>
      <c r="E8" s="12">
        <v>1</v>
      </c>
      <c r="F8" s="12">
        <v>0</v>
      </c>
      <c r="G8" s="12">
        <v>1</v>
      </c>
      <c r="H8" s="12">
        <v>3</v>
      </c>
      <c r="I8" s="12">
        <v>0</v>
      </c>
      <c r="J8" s="12">
        <v>3</v>
      </c>
      <c r="K8" s="12">
        <v>152</v>
      </c>
      <c r="L8" s="12">
        <v>40</v>
      </c>
      <c r="M8" s="14">
        <v>112</v>
      </c>
    </row>
    <row r="9" spans="1:13" ht="24.75" customHeight="1">
      <c r="A9" s="6" t="s">
        <v>18</v>
      </c>
      <c r="B9" s="20">
        <v>106</v>
      </c>
      <c r="C9" s="12">
        <v>6</v>
      </c>
      <c r="D9" s="12">
        <v>100</v>
      </c>
      <c r="E9" s="12">
        <v>0</v>
      </c>
      <c r="F9" s="12">
        <v>0</v>
      </c>
      <c r="G9" s="12">
        <v>0</v>
      </c>
      <c r="H9" s="12">
        <v>62</v>
      </c>
      <c r="I9" s="12">
        <v>2</v>
      </c>
      <c r="J9" s="12">
        <v>60</v>
      </c>
      <c r="K9" s="12">
        <v>44</v>
      </c>
      <c r="L9" s="12">
        <v>4</v>
      </c>
      <c r="M9" s="14">
        <v>40</v>
      </c>
    </row>
    <row r="10" spans="1:13" ht="24.75" customHeight="1">
      <c r="A10" s="6" t="s">
        <v>4</v>
      </c>
      <c r="B10" s="20">
        <v>56</v>
      </c>
      <c r="C10" s="12">
        <v>4</v>
      </c>
      <c r="D10" s="12">
        <v>52</v>
      </c>
      <c r="E10" s="12">
        <v>0</v>
      </c>
      <c r="F10" s="12">
        <v>0</v>
      </c>
      <c r="G10" s="12">
        <v>0</v>
      </c>
      <c r="H10" s="12">
        <v>1</v>
      </c>
      <c r="I10" s="12">
        <v>0</v>
      </c>
      <c r="J10" s="12">
        <v>1</v>
      </c>
      <c r="K10" s="12">
        <v>55</v>
      </c>
      <c r="L10" s="12">
        <v>4</v>
      </c>
      <c r="M10" s="14">
        <v>51</v>
      </c>
    </row>
    <row r="11" spans="1:13" ht="24.75" customHeight="1">
      <c r="A11" s="6" t="s">
        <v>5</v>
      </c>
      <c r="B11" s="20">
        <v>30</v>
      </c>
      <c r="C11" s="12">
        <v>3</v>
      </c>
      <c r="D11" s="12">
        <v>27</v>
      </c>
      <c r="E11" s="12">
        <v>0</v>
      </c>
      <c r="F11" s="12">
        <v>0</v>
      </c>
      <c r="G11" s="12">
        <v>0</v>
      </c>
      <c r="H11" s="12">
        <v>2</v>
      </c>
      <c r="I11" s="12">
        <v>0</v>
      </c>
      <c r="J11" s="12">
        <v>2</v>
      </c>
      <c r="K11" s="12">
        <v>28</v>
      </c>
      <c r="L11" s="12">
        <v>3</v>
      </c>
      <c r="M11" s="14">
        <v>25</v>
      </c>
    </row>
    <row r="12" spans="1:13" ht="24.75" customHeight="1">
      <c r="A12" s="6" t="s">
        <v>19</v>
      </c>
      <c r="B12" s="20">
        <v>4505</v>
      </c>
      <c r="C12" s="12">
        <v>104</v>
      </c>
      <c r="D12" s="12">
        <v>4401</v>
      </c>
      <c r="E12" s="12">
        <v>4</v>
      </c>
      <c r="F12" s="12">
        <v>1</v>
      </c>
      <c r="G12" s="12">
        <v>3</v>
      </c>
      <c r="H12" s="12">
        <v>492</v>
      </c>
      <c r="I12" s="12">
        <v>17</v>
      </c>
      <c r="J12" s="12">
        <v>475</v>
      </c>
      <c r="K12" s="12">
        <v>4009</v>
      </c>
      <c r="L12" s="12">
        <v>86</v>
      </c>
      <c r="M12" s="14">
        <v>3923</v>
      </c>
    </row>
    <row r="13" spans="1:13" ht="24.75" customHeight="1">
      <c r="A13" s="6" t="s">
        <v>20</v>
      </c>
      <c r="B13" s="20">
        <v>40</v>
      </c>
      <c r="C13" s="12">
        <v>4</v>
      </c>
      <c r="D13" s="12">
        <v>36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40</v>
      </c>
      <c r="L13" s="12">
        <v>4</v>
      </c>
      <c r="M13" s="14">
        <v>36</v>
      </c>
    </row>
    <row r="14" spans="1:13" ht="24.75" customHeight="1">
      <c r="A14" s="6" t="s">
        <v>6</v>
      </c>
      <c r="B14" s="20">
        <v>3</v>
      </c>
      <c r="C14" s="12">
        <v>0</v>
      </c>
      <c r="D14" s="12">
        <v>3</v>
      </c>
      <c r="E14" s="12">
        <v>1</v>
      </c>
      <c r="F14" s="12">
        <v>0</v>
      </c>
      <c r="G14" s="12">
        <v>1</v>
      </c>
      <c r="H14" s="12">
        <v>2</v>
      </c>
      <c r="I14" s="12">
        <v>0</v>
      </c>
      <c r="J14" s="12">
        <v>2</v>
      </c>
      <c r="K14" s="12">
        <v>0</v>
      </c>
      <c r="L14" s="12">
        <v>0</v>
      </c>
      <c r="M14" s="14">
        <v>0</v>
      </c>
    </row>
    <row r="15" spans="1:13" ht="24.75" customHeight="1">
      <c r="A15" s="6" t="s">
        <v>13</v>
      </c>
      <c r="B15" s="20">
        <v>1</v>
      </c>
      <c r="C15" s="12">
        <v>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1</v>
      </c>
      <c r="M15" s="14">
        <v>0</v>
      </c>
    </row>
    <row r="16" spans="1:13" ht="24.75" customHeight="1">
      <c r="A16" s="6" t="s">
        <v>7</v>
      </c>
      <c r="B16" s="20">
        <v>3</v>
      </c>
      <c r="C16" s="12">
        <v>0</v>
      </c>
      <c r="D16" s="12">
        <v>3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3</v>
      </c>
      <c r="L16" s="12">
        <v>0</v>
      </c>
      <c r="M16" s="14">
        <v>3</v>
      </c>
    </row>
    <row r="17" spans="1:13" ht="24.75" customHeight="1" thickBot="1">
      <c r="A17" s="16" t="s">
        <v>21</v>
      </c>
      <c r="B17" s="21">
        <f>+E17+H17+K17</f>
        <v>79</v>
      </c>
      <c r="C17" s="17">
        <f>+F17+I17+L17</f>
        <v>5</v>
      </c>
      <c r="D17" s="17">
        <f>+G17+J17+M17</f>
        <v>74</v>
      </c>
      <c r="E17" s="17">
        <f>+F17+G17</f>
        <v>0</v>
      </c>
      <c r="F17" s="17">
        <v>0</v>
      </c>
      <c r="G17" s="17">
        <v>0</v>
      </c>
      <c r="H17" s="17">
        <f>+I17+J17</f>
        <v>71</v>
      </c>
      <c r="I17" s="17">
        <v>2</v>
      </c>
      <c r="J17" s="17">
        <v>69</v>
      </c>
      <c r="K17" s="17">
        <f>+L17+M17</f>
        <v>8</v>
      </c>
      <c r="L17" s="17">
        <v>3</v>
      </c>
      <c r="M17" s="18">
        <v>5</v>
      </c>
    </row>
    <row r="18" spans="1:13" ht="24.75" customHeight="1" thickTop="1">
      <c r="A18" s="7" t="s">
        <v>15</v>
      </c>
      <c r="B18" s="23">
        <f>+E18+H18+K18</f>
        <v>111</v>
      </c>
      <c r="C18" s="13">
        <v>24</v>
      </c>
      <c r="D18" s="13">
        <v>87</v>
      </c>
      <c r="E18" s="13">
        <v>0</v>
      </c>
      <c r="F18" s="13">
        <v>0</v>
      </c>
      <c r="G18" s="13">
        <v>0</v>
      </c>
      <c r="H18" s="13">
        <v>33</v>
      </c>
      <c r="I18" s="13">
        <v>0</v>
      </c>
      <c r="J18" s="13">
        <v>33</v>
      </c>
      <c r="K18" s="13">
        <v>78</v>
      </c>
      <c r="L18" s="13">
        <v>24</v>
      </c>
      <c r="M18" s="15">
        <v>54</v>
      </c>
    </row>
    <row r="19" spans="1:2" ht="24.75" customHeight="1">
      <c r="A19" s="19" t="s">
        <v>14</v>
      </c>
      <c r="B19" s="8" t="s">
        <v>22</v>
      </c>
    </row>
  </sheetData>
  <sheetProtection/>
  <mergeCells count="1">
    <mergeCell ref="A3:A4"/>
  </mergeCells>
  <printOptions/>
  <pageMargins left="0.9055118110236221" right="0.5511811023622047" top="0.5511811023622047" bottom="0.984251968503937" header="0.5118110236220472" footer="0.32"/>
  <pageSetup fitToHeight="0" fitToWidth="0" horizontalDpi="600" verticalDpi="600" orientation="portrait" paperSize="9" scale="98" r:id="rId1"/>
  <headerFooter alignWithMargins="0">
    <oddFooter>&amp;C&amp;"ＭＳ ゴシック,標準"&amp;14 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2016-01-14T12:01:17Z</cp:lastPrinted>
  <dcterms:created xsi:type="dcterms:W3CDTF">2009-12-21T07:21:48Z</dcterms:created>
  <dcterms:modified xsi:type="dcterms:W3CDTF">2016-02-05T08:19:23Z</dcterms:modified>
  <cp:category/>
  <cp:version/>
  <cp:contentType/>
  <cp:contentStatus/>
</cp:coreProperties>
</file>