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<sst xmlns="http://schemas.openxmlformats.org/spreadsheetml/2006/main" count="34" uniqueCount="33">
  <si>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区　　分</t>
  </si>
  <si>
    <t>総数</t>
  </si>
  <si>
    <t>計</t>
  </si>
  <si>
    <t>男</t>
  </si>
  <si>
    <t>女</t>
  </si>
  <si>
    <t>Ｂ 事務従事者</t>
  </si>
  <si>
    <t>Ｃ 販売従事者</t>
  </si>
  <si>
    <t>Ｉ　上記以外のもの</t>
  </si>
  <si>
    <t>（再掲）</t>
  </si>
  <si>
    <t>Ａ　専門的・技術的
　　職業従事者</t>
  </si>
  <si>
    <t>Ｄ サービス職業従事者</t>
  </si>
  <si>
    <t>Ｅ　保安職業従事者</t>
  </si>
  <si>
    <t>計のうち職業安定所，
学校を通じて就職した者</t>
  </si>
  <si>
    <t>計のうち自家･自営業
に就いた者</t>
  </si>
  <si>
    <t>平　成　23　年　度</t>
  </si>
  <si>
    <t>Ｈ 生産工程従事者</t>
  </si>
  <si>
    <t xml:space="preserve">   1  製造・加工従事者</t>
  </si>
  <si>
    <t xml:space="preserve">   3  整備修理・検査従事者・その他</t>
  </si>
  <si>
    <t>Ｆ 農林業漁業従事者</t>
  </si>
  <si>
    <t>　1農林業従事者</t>
  </si>
  <si>
    <t>　2 漁業従事者</t>
  </si>
  <si>
    <t>Ｇ　建設・採掘従事者</t>
  </si>
  <si>
    <t xml:space="preserve">   2  機械組立従事者</t>
  </si>
  <si>
    <t>平　成　24　年　度</t>
  </si>
  <si>
    <t>卒後：特別支援学校</t>
  </si>
  <si>
    <t>（国立＋公立）</t>
  </si>
  <si>
    <t>障害種別</t>
  </si>
  <si>
    <t>視覚障害</t>
  </si>
  <si>
    <t>聴覚障害</t>
  </si>
  <si>
    <t>知的障害</t>
  </si>
  <si>
    <t>肢体不自由</t>
  </si>
  <si>
    <t>病弱・身体虚弱</t>
  </si>
  <si>
    <t>62.障害種別職業別就職者数(高等部)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</si>
</sst>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);[Red]\(0.0\)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5" xfId="0" applyNumberFormat="1" applyFont="1" applyFill="1" applyBorder="1" applyAlignment="1" applyProtection="1">
      <alignment vertical="center"/>
      <protection hidden="1"/>
    </xf>
    <xf numFmtId="41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 applyProtection="1">
      <alignment vertical="center"/>
      <protection hidden="1"/>
    </xf>
    <xf numFmtId="41" fontId="5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vertical="center" shrinkToFit="1"/>
      <protection hidden="1"/>
    </xf>
    <xf numFmtId="0" fontId="6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5"/>
  <sheetViews>
    <sheetView tabSelected="1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0.75390625" defaultRowHeight="12.75"/>
  <cols>
    <col min="1" max="1" width="21.875" style="1" bestFit="1" customWidth="1"/>
    <col min="2" max="5" width="7.875" style="31" bestFit="1" customWidth="1"/>
    <col min="6" max="8" width="8.625" style="31" bestFit="1" customWidth="1"/>
    <col min="9" max="9" width="10.25390625" style="31" bestFit="1" customWidth="1"/>
    <col min="10" max="10" width="14.125" style="31" bestFit="1" customWidth="1"/>
    <col min="11" max="16384" width="10.75390625" style="1" customWidth="1"/>
  </cols>
  <sheetData>
    <row r="1" spans="1:10" ht="21" customHeight="1">
      <c r="A1" s="2" t="s">
        <v>24</v>
      </c>
      <c r="B1" s="37" t="s">
        <v>32</v>
      </c>
      <c r="C1" s="37"/>
      <c r="D1" s="37"/>
      <c r="E1" s="37"/>
      <c r="F1" s="37"/>
      <c r="G1" s="37"/>
      <c r="H1" s="37"/>
      <c r="I1" s="37"/>
      <c r="J1" s="37"/>
    </row>
    <row r="2" spans="1:10" ht="15.75" customHeight="1">
      <c r="A2" s="3" t="s">
        <v>25</v>
      </c>
      <c r="B2" s="21"/>
      <c r="C2" s="21"/>
      <c r="D2" s="21"/>
      <c r="E2" s="21"/>
      <c r="F2" s="22"/>
      <c r="G2" s="22"/>
      <c r="H2" s="22"/>
      <c r="I2" s="22"/>
      <c r="J2" s="22"/>
    </row>
    <row r="3" spans="1:10" s="5" customFormat="1" ht="15.75" customHeight="1">
      <c r="A3" s="4"/>
      <c r="B3" s="23"/>
      <c r="C3" s="24"/>
      <c r="D3" s="25"/>
      <c r="E3" s="26"/>
      <c r="F3" s="24"/>
      <c r="G3" s="24"/>
      <c r="H3" s="35"/>
      <c r="I3" s="24"/>
      <c r="J3" s="25"/>
    </row>
    <row r="4" spans="1:10" ht="15.75" customHeight="1">
      <c r="A4" s="6" t="s">
        <v>0</v>
      </c>
      <c r="B4" s="27" t="s">
        <v>1</v>
      </c>
      <c r="C4" s="28"/>
      <c r="D4" s="29"/>
      <c r="E4" s="27" t="s">
        <v>26</v>
      </c>
      <c r="F4" s="28"/>
      <c r="G4" s="29"/>
      <c r="H4" s="27"/>
      <c r="I4" s="28"/>
      <c r="J4" s="29"/>
    </row>
    <row r="5" spans="1:10" ht="15.75" customHeight="1">
      <c r="A5" s="7"/>
      <c r="B5" s="30" t="s">
        <v>2</v>
      </c>
      <c r="C5" s="30" t="s">
        <v>3</v>
      </c>
      <c r="D5" s="30" t="s">
        <v>4</v>
      </c>
      <c r="E5" s="30" t="s">
        <v>2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</row>
    <row r="6" spans="1:10" ht="21" customHeight="1">
      <c r="A6" s="15" t="s">
        <v>14</v>
      </c>
      <c r="B6" s="8">
        <v>217</v>
      </c>
      <c r="C6" s="8">
        <v>151</v>
      </c>
      <c r="D6" s="8">
        <v>66</v>
      </c>
      <c r="E6" s="8">
        <f>SUM(F6:J6)</f>
        <v>217</v>
      </c>
      <c r="F6" s="8">
        <v>9</v>
      </c>
      <c r="G6" s="8">
        <v>5</v>
      </c>
      <c r="H6" s="8">
        <v>193</v>
      </c>
      <c r="I6" s="8">
        <v>10</v>
      </c>
      <c r="J6" s="9">
        <v>0</v>
      </c>
    </row>
    <row r="7" spans="1:10" ht="21" customHeight="1">
      <c r="A7" s="16" t="s">
        <v>23</v>
      </c>
      <c r="B7" s="8">
        <f>SUM(C7,D7)</f>
        <v>239</v>
      </c>
      <c r="C7" s="8">
        <f>SUM(C8:C13,C17,C21,C16)</f>
        <v>157</v>
      </c>
      <c r="D7" s="8">
        <f>SUM(D8:D13,D17,D21,D16)</f>
        <v>82</v>
      </c>
      <c r="E7" s="8">
        <f aca="true" t="shared" si="0" ref="E7:J7">SUM(E8:E13,E16:E17,E21)</f>
        <v>239</v>
      </c>
      <c r="F7" s="8">
        <f t="shared" si="0"/>
        <v>0</v>
      </c>
      <c r="G7" s="8">
        <f t="shared" si="0"/>
        <v>2</v>
      </c>
      <c r="H7" s="8">
        <f t="shared" si="0"/>
        <v>231</v>
      </c>
      <c r="I7" s="8">
        <f t="shared" si="0"/>
        <v>6</v>
      </c>
      <c r="J7" s="9">
        <f t="shared" si="0"/>
        <v>0</v>
      </c>
    </row>
    <row r="8" spans="1:10" ht="31.5" customHeight="1">
      <c r="A8" s="17" t="s">
        <v>9</v>
      </c>
      <c r="B8" s="8">
        <f aca="true" t="shared" si="1" ref="B8:B21">SUM(C8,D8)</f>
        <v>0</v>
      </c>
      <c r="C8" s="8">
        <v>0</v>
      </c>
      <c r="D8" s="8">
        <v>0</v>
      </c>
      <c r="E8" s="10">
        <f>SUM(F8:J8)</f>
        <v>0</v>
      </c>
      <c r="F8" s="10">
        <v>0</v>
      </c>
      <c r="G8" s="10">
        <v>0</v>
      </c>
      <c r="H8" s="8">
        <v>0</v>
      </c>
      <c r="I8" s="10">
        <v>0</v>
      </c>
      <c r="J8" s="11">
        <v>0</v>
      </c>
    </row>
    <row r="9" spans="1:10" ht="15.75" customHeight="1">
      <c r="A9" s="16" t="s">
        <v>5</v>
      </c>
      <c r="B9" s="8">
        <f t="shared" si="1"/>
        <v>15</v>
      </c>
      <c r="C9" s="8">
        <v>8</v>
      </c>
      <c r="D9" s="8">
        <v>7</v>
      </c>
      <c r="E9" s="10">
        <f aca="true" t="shared" si="2" ref="E9:E21">SUM(F9:J9)</f>
        <v>15</v>
      </c>
      <c r="F9" s="8">
        <v>0</v>
      </c>
      <c r="G9" s="8">
        <v>0</v>
      </c>
      <c r="H9" s="8">
        <v>13</v>
      </c>
      <c r="I9" s="8">
        <v>2</v>
      </c>
      <c r="J9" s="9">
        <v>0</v>
      </c>
    </row>
    <row r="10" spans="1:10" ht="15.75" customHeight="1">
      <c r="A10" s="18" t="s">
        <v>6</v>
      </c>
      <c r="B10" s="8">
        <f t="shared" si="1"/>
        <v>29</v>
      </c>
      <c r="C10" s="8">
        <v>19</v>
      </c>
      <c r="D10" s="8">
        <v>10</v>
      </c>
      <c r="E10" s="10">
        <f t="shared" si="2"/>
        <v>29</v>
      </c>
      <c r="F10" s="10">
        <v>0</v>
      </c>
      <c r="G10" s="10">
        <v>0</v>
      </c>
      <c r="H10" s="8">
        <v>29</v>
      </c>
      <c r="I10" s="10">
        <v>0</v>
      </c>
      <c r="J10" s="11">
        <v>0</v>
      </c>
    </row>
    <row r="11" spans="1:10" ht="15.75" customHeight="1">
      <c r="A11" s="33" t="s">
        <v>10</v>
      </c>
      <c r="B11" s="8">
        <f t="shared" si="1"/>
        <v>85</v>
      </c>
      <c r="C11" s="8">
        <v>51</v>
      </c>
      <c r="D11" s="8">
        <v>34</v>
      </c>
      <c r="E11" s="10">
        <f t="shared" si="2"/>
        <v>85</v>
      </c>
      <c r="F11" s="8">
        <v>0</v>
      </c>
      <c r="G11" s="8">
        <v>2</v>
      </c>
      <c r="H11" s="8">
        <v>79</v>
      </c>
      <c r="I11" s="8">
        <v>4</v>
      </c>
      <c r="J11" s="9">
        <v>0</v>
      </c>
    </row>
    <row r="12" spans="1:10" ht="15.75" customHeight="1">
      <c r="A12" s="18" t="s">
        <v>11</v>
      </c>
      <c r="B12" s="8">
        <f t="shared" si="1"/>
        <v>1</v>
      </c>
      <c r="C12" s="8">
        <v>1</v>
      </c>
      <c r="D12" s="8">
        <v>0</v>
      </c>
      <c r="E12" s="10">
        <f t="shared" si="2"/>
        <v>1</v>
      </c>
      <c r="F12" s="8">
        <v>0</v>
      </c>
      <c r="G12" s="8">
        <v>0</v>
      </c>
      <c r="H12" s="8">
        <v>1</v>
      </c>
      <c r="I12" s="8">
        <v>0</v>
      </c>
      <c r="J12" s="9">
        <v>0</v>
      </c>
    </row>
    <row r="13" spans="1:10" ht="15.75" customHeight="1">
      <c r="A13" s="16" t="s">
        <v>18</v>
      </c>
      <c r="B13" s="8">
        <f t="shared" si="1"/>
        <v>2</v>
      </c>
      <c r="C13" s="8">
        <f>SUM(C14,C15)</f>
        <v>2</v>
      </c>
      <c r="D13" s="8">
        <f>SUM(D14,D15)</f>
        <v>0</v>
      </c>
      <c r="E13" s="10">
        <f>SUM(F13:J13)</f>
        <v>2</v>
      </c>
      <c r="F13" s="8">
        <f>SUM(F14:F15)</f>
        <v>0</v>
      </c>
      <c r="G13" s="8">
        <f>SUM(G14:G15)</f>
        <v>0</v>
      </c>
      <c r="H13" s="8">
        <f>SUM(H14:H15)</f>
        <v>2</v>
      </c>
      <c r="I13" s="8">
        <f>SUM(I14:I15)</f>
        <v>0</v>
      </c>
      <c r="J13" s="9">
        <f>SUM(J14:J15)</f>
        <v>0</v>
      </c>
    </row>
    <row r="14" spans="1:10" ht="15.75" customHeight="1">
      <c r="A14" s="16" t="s">
        <v>19</v>
      </c>
      <c r="B14" s="8">
        <f t="shared" si="1"/>
        <v>2</v>
      </c>
      <c r="C14" s="8">
        <v>2</v>
      </c>
      <c r="D14" s="8">
        <v>0</v>
      </c>
      <c r="E14" s="10">
        <f t="shared" si="2"/>
        <v>2</v>
      </c>
      <c r="F14" s="8">
        <v>0</v>
      </c>
      <c r="G14" s="8">
        <v>0</v>
      </c>
      <c r="H14" s="8">
        <v>2</v>
      </c>
      <c r="I14" s="8">
        <v>0</v>
      </c>
      <c r="J14" s="9">
        <v>0</v>
      </c>
    </row>
    <row r="15" spans="1:10" ht="15.75" customHeight="1">
      <c r="A15" s="18" t="s">
        <v>20</v>
      </c>
      <c r="B15" s="8">
        <f t="shared" si="1"/>
        <v>0</v>
      </c>
      <c r="C15" s="8">
        <v>0</v>
      </c>
      <c r="D15" s="8">
        <v>0</v>
      </c>
      <c r="E15" s="10">
        <f t="shared" si="2"/>
        <v>0</v>
      </c>
      <c r="F15" s="8">
        <v>0</v>
      </c>
      <c r="G15" s="8">
        <v>0</v>
      </c>
      <c r="H15" s="8">
        <v>0</v>
      </c>
      <c r="I15" s="8">
        <v>0</v>
      </c>
      <c r="J15" s="9">
        <v>0</v>
      </c>
    </row>
    <row r="16" spans="1:10" ht="15.75" customHeight="1">
      <c r="A16" s="16" t="s">
        <v>21</v>
      </c>
      <c r="B16" s="8">
        <f t="shared" si="1"/>
        <v>10</v>
      </c>
      <c r="C16" s="8">
        <v>9</v>
      </c>
      <c r="D16" s="8">
        <v>1</v>
      </c>
      <c r="E16" s="10">
        <f t="shared" si="2"/>
        <v>10</v>
      </c>
      <c r="F16" s="8">
        <v>0</v>
      </c>
      <c r="G16" s="8">
        <v>0</v>
      </c>
      <c r="H16" s="8">
        <v>10</v>
      </c>
      <c r="I16" s="8">
        <v>0</v>
      </c>
      <c r="J16" s="9">
        <v>0</v>
      </c>
    </row>
    <row r="17" spans="1:10" ht="15.75" customHeight="1">
      <c r="A17" s="32" t="s">
        <v>15</v>
      </c>
      <c r="B17" s="8">
        <f t="shared" si="1"/>
        <v>30</v>
      </c>
      <c r="C17" s="8">
        <f>SUM(C18:C20)</f>
        <v>20</v>
      </c>
      <c r="D17" s="8">
        <f>SUM(D18:D20)</f>
        <v>10</v>
      </c>
      <c r="E17" s="10">
        <f t="shared" si="2"/>
        <v>30</v>
      </c>
      <c r="F17" s="8">
        <f>SUM(F18:F20)</f>
        <v>0</v>
      </c>
      <c r="G17" s="8">
        <f>SUM(G18:G20)</f>
        <v>0</v>
      </c>
      <c r="H17" s="8">
        <f>SUM(H18:H20)</f>
        <v>30</v>
      </c>
      <c r="I17" s="8">
        <f>SUM(I18:I20)</f>
        <v>0</v>
      </c>
      <c r="J17" s="9">
        <f>SUM(J18:J20)</f>
        <v>0</v>
      </c>
    </row>
    <row r="18" spans="1:10" ht="15.75" customHeight="1">
      <c r="A18" s="32" t="s">
        <v>16</v>
      </c>
      <c r="B18" s="8">
        <f t="shared" si="1"/>
        <v>20</v>
      </c>
      <c r="C18" s="8">
        <v>12</v>
      </c>
      <c r="D18" s="8">
        <v>8</v>
      </c>
      <c r="E18" s="10">
        <f t="shared" si="2"/>
        <v>20</v>
      </c>
      <c r="F18" s="8">
        <v>0</v>
      </c>
      <c r="G18" s="8">
        <v>0</v>
      </c>
      <c r="H18" s="8">
        <v>20</v>
      </c>
      <c r="I18" s="8">
        <v>0</v>
      </c>
      <c r="J18" s="9">
        <v>0</v>
      </c>
    </row>
    <row r="19" spans="1:10" ht="45.75" customHeight="1">
      <c r="A19" s="19" t="s">
        <v>22</v>
      </c>
      <c r="B19" s="8">
        <f t="shared" si="1"/>
        <v>2</v>
      </c>
      <c r="C19" s="8">
        <v>2</v>
      </c>
      <c r="D19" s="8">
        <v>0</v>
      </c>
      <c r="E19" s="10">
        <f t="shared" si="2"/>
        <v>2</v>
      </c>
      <c r="F19" s="8">
        <v>0</v>
      </c>
      <c r="G19" s="8">
        <v>0</v>
      </c>
      <c r="H19" s="8">
        <v>2</v>
      </c>
      <c r="I19" s="8">
        <v>0</v>
      </c>
      <c r="J19" s="9">
        <v>0</v>
      </c>
    </row>
    <row r="20" spans="1:10" ht="32.25" customHeight="1">
      <c r="A20" s="34" t="s">
        <v>17</v>
      </c>
      <c r="B20" s="8">
        <f t="shared" si="1"/>
        <v>8</v>
      </c>
      <c r="C20" s="8">
        <v>6</v>
      </c>
      <c r="D20" s="8">
        <v>2</v>
      </c>
      <c r="E20" s="10">
        <f t="shared" si="2"/>
        <v>8</v>
      </c>
      <c r="F20" s="8">
        <v>0</v>
      </c>
      <c r="G20" s="8">
        <v>0</v>
      </c>
      <c r="H20" s="8">
        <v>8</v>
      </c>
      <c r="I20" s="8">
        <v>0</v>
      </c>
      <c r="J20" s="9">
        <v>0</v>
      </c>
    </row>
    <row r="21" spans="1:10" ht="15.75" customHeight="1">
      <c r="A21" s="16" t="s">
        <v>7</v>
      </c>
      <c r="B21" s="8">
        <f t="shared" si="1"/>
        <v>67</v>
      </c>
      <c r="C21" s="8">
        <v>47</v>
      </c>
      <c r="D21" s="8">
        <v>20</v>
      </c>
      <c r="E21" s="10">
        <f t="shared" si="2"/>
        <v>67</v>
      </c>
      <c r="F21" s="8">
        <v>0</v>
      </c>
      <c r="G21" s="8">
        <v>0</v>
      </c>
      <c r="H21" s="8">
        <v>67</v>
      </c>
      <c r="I21" s="8">
        <v>0</v>
      </c>
      <c r="J21" s="9">
        <v>0</v>
      </c>
    </row>
    <row r="22" spans="1:10" ht="15.75" customHeight="1">
      <c r="A22" s="16"/>
      <c r="B22" s="8"/>
      <c r="C22" s="8"/>
      <c r="D22" s="8"/>
      <c r="E22" s="10"/>
      <c r="F22" s="8"/>
      <c r="G22" s="8"/>
      <c r="H22" s="8"/>
      <c r="I22" s="8"/>
      <c r="J22" s="9"/>
    </row>
    <row r="23" spans="1:10" ht="15.75" customHeight="1">
      <c r="A23" s="18" t="s">
        <v>8</v>
      </c>
      <c r="B23" s="8"/>
      <c r="C23" s="8"/>
      <c r="D23" s="8"/>
      <c r="E23" s="10"/>
      <c r="F23" s="8"/>
      <c r="G23" s="8"/>
      <c r="H23" s="8"/>
      <c r="I23" s="8"/>
      <c r="J23" s="9"/>
    </row>
    <row r="24" spans="1:10" ht="31.5" customHeight="1">
      <c r="A24" s="19" t="s">
        <v>12</v>
      </c>
      <c r="B24" s="8">
        <f>SUM(C24,D24)</f>
        <v>213</v>
      </c>
      <c r="C24" s="8">
        <v>141</v>
      </c>
      <c r="D24" s="8">
        <v>72</v>
      </c>
      <c r="E24" s="10">
        <f>SUM(F24:J24)</f>
        <v>213</v>
      </c>
      <c r="F24" s="8">
        <v>0</v>
      </c>
      <c r="G24" s="8">
        <v>0</v>
      </c>
      <c r="H24" s="8">
        <v>207</v>
      </c>
      <c r="I24" s="8">
        <v>6</v>
      </c>
      <c r="J24" s="9">
        <v>0</v>
      </c>
    </row>
    <row r="25" spans="1:10" ht="31.5" customHeight="1">
      <c r="A25" s="20" t="s">
        <v>13</v>
      </c>
      <c r="B25" s="36">
        <f>SUM(C25,D25)</f>
        <v>5</v>
      </c>
      <c r="C25" s="12">
        <v>3</v>
      </c>
      <c r="D25" s="12">
        <v>2</v>
      </c>
      <c r="E25" s="13">
        <f>SUM(F25:J25)</f>
        <v>5</v>
      </c>
      <c r="F25" s="12">
        <v>0</v>
      </c>
      <c r="G25" s="12">
        <v>0</v>
      </c>
      <c r="H25" s="12">
        <v>5</v>
      </c>
      <c r="I25" s="12">
        <v>0</v>
      </c>
      <c r="J25" s="14">
        <v>0</v>
      </c>
    </row>
  </sheetData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2013-01-04T04:20:16Z</cp:lastPrinted>
  <dcterms:created xsi:type="dcterms:W3CDTF">2009-12-21T23:47:31Z</dcterms:created>
  <dcterms:modified xsi:type="dcterms:W3CDTF">2013-01-25T08:21:04Z</dcterms:modified>
  <cp:category/>
  <cp:version/>
  <cp:contentType/>
  <cp:contentStatus/>
</cp:coreProperties>
</file>