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7" sheetId="1" r:id="rId1"/>
  </sheets>
  <definedNames>
    <definedName name="_xlnm.Print_Area" localSheetId="0">'7'!$A$1:$W$50</definedName>
    <definedName name="_xlnm.Print_Titles" localSheetId="0">'7'!$2:$5</definedName>
  </definedNames>
  <calcPr fullCalcOnLoad="1"/>
</workbook>
</file>

<file path=xl/sharedStrings.xml><?xml version="1.0" encoding="utf-8"?>
<sst xmlns="http://schemas.openxmlformats.org/spreadsheetml/2006/main" count="100" uniqueCount="89">
  <si>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</si>
  <si>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</si>
  <si>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</si>
  <si>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</si>
  <si>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</si>
  <si>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</si>
  <si>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</si>
  <si>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</si>
  <si>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</si>
  <si>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</si>
  <si>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</si>
  <si>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</si>
  <si>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</si>
  <si>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</si>
  <si>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</si>
  <si>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</si>
  <si>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</si>
  <si>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</si>
  <si>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</si>
  <si>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</si>
  <si>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</si>
  <si>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</si>
  <si>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</si>
  <si>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</si>
  <si>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</si>
  <si>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</si>
  <si>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</si>
  <si>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</si>
  <si>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</si>
  <si>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</si>
  <si>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</si>
  <si>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</si>
  <si>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</si>
  <si>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</si>
  <si>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</si>
  <si>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</si>
  <si>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</si>
  <si>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</si>
  <si>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</si>
  <si>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</si>
  <si>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</si>
  <si>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</si>
  <si>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</si>
  <si>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</si>
  <si>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</si>
  <si>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</si>
  <si>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</si>
  <si>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</si>
  <si>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</si>
  <si>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</si>
  <si>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</si>
  <si>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</si>
  <si>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</si>
  <si>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</si>
  <si>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</si>
  <si>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</si>
  <si>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</si>
  <si>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</si>
  <si>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</si>
  <si>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</si>
  <si>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</si>
  <si>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</si>
  <si>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</si>
  <si>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</si>
  <si>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</si>
  <si>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</si>
  <si>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</si>
  <si>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</si>
  <si>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</si>
  <si>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</si>
  <si>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</si>
  <si>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</si>
  <si>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</si>
  <si>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</si>
  <si>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</si>
  <si>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</si>
  <si>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</si>
  <si>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</si>
  <si>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</si>
  <si>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</si>
  <si>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</si>
  <si>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</si>
  <si>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</si>
  <si>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</si>
  <si>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</si>
  <si>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小学校</t>
  </si>
  <si>
    <t>7.市町村別学級数別学校数</t>
  </si>
  <si>
    <t>平成21年度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</si>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</sst>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7"/>
  <sheetViews>
    <sheetView tabSelected="1" view="pageBreakPreview" zoomScale="60" zoomScaleNormal="75" workbookViewId="0" topLeftCell="A1">
      <selection activeCell="N16" sqref="N16"/>
    </sheetView>
  </sheetViews>
  <sheetFormatPr defaultColWidth="10.75390625" defaultRowHeight="12.75"/>
  <cols>
    <col min="1" max="1" width="11.875" style="5" bestFit="1" customWidth="1"/>
    <col min="2" max="2" width="7.125" style="5" bestFit="1" customWidth="1"/>
    <col min="3" max="3" width="7.00390625" style="5" bestFit="1" customWidth="1"/>
    <col min="4" max="4" width="6.125" style="5" bestFit="1" customWidth="1"/>
    <col min="5" max="5" width="7.125" style="5" bestFit="1" customWidth="1"/>
    <col min="6" max="11" width="8.00390625" style="5" bestFit="1" customWidth="1"/>
    <col min="12" max="12" width="5.75390625" style="5" customWidth="1"/>
    <col min="13" max="13" width="11.875" style="5" bestFit="1" customWidth="1"/>
    <col min="14" max="14" width="7.625" style="5" bestFit="1" customWidth="1"/>
    <col min="15" max="15" width="7.00390625" style="5" bestFit="1" customWidth="1"/>
    <col min="16" max="16" width="6.25390625" style="5" bestFit="1" customWidth="1"/>
    <col min="17" max="17" width="7.625" style="5" bestFit="1" customWidth="1"/>
    <col min="18" max="19" width="8.00390625" style="5" bestFit="1" customWidth="1"/>
    <col min="20" max="23" width="7.875" style="5" bestFit="1" customWidth="1"/>
    <col min="24" max="16384" width="10.75390625" style="5" customWidth="1"/>
  </cols>
  <sheetData>
    <row r="1" spans="1:23" ht="17.25">
      <c r="A1" s="7" t="s">
        <v>85</v>
      </c>
      <c r="B1" s="28" t="s">
        <v>86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11" ht="13.5">
      <c r="A2" s="27" t="s">
        <v>0</v>
      </c>
      <c r="B2" s="27"/>
      <c r="C2" s="27"/>
      <c r="D2" s="8"/>
      <c r="E2" s="8"/>
      <c r="F2" s="8"/>
      <c r="G2" s="8"/>
      <c r="H2" s="8"/>
      <c r="I2" s="8"/>
      <c r="J2" s="8"/>
      <c r="K2" s="8"/>
    </row>
    <row r="3" spans="1:23" ht="12">
      <c r="A3" s="9"/>
      <c r="B3" s="1"/>
      <c r="C3" s="1"/>
      <c r="D3" s="1"/>
      <c r="E3" s="1"/>
      <c r="F3" s="1"/>
      <c r="G3" s="1"/>
      <c r="H3" s="1"/>
      <c r="I3" s="1"/>
      <c r="J3" s="10"/>
      <c r="K3" s="11"/>
      <c r="M3" s="9"/>
      <c r="N3" s="1"/>
      <c r="O3" s="1"/>
      <c r="P3" s="1"/>
      <c r="Q3" s="1"/>
      <c r="R3" s="1"/>
      <c r="S3" s="1"/>
      <c r="T3" s="1"/>
      <c r="U3" s="1"/>
      <c r="V3" s="10"/>
      <c r="W3" s="11"/>
    </row>
    <row r="4" spans="1:23" ht="12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  <c r="M4" s="1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13" t="s">
        <v>11</v>
      </c>
    </row>
    <row r="5" spans="1:23" ht="12">
      <c r="A5" s="14"/>
      <c r="B5" s="3"/>
      <c r="C5" s="3"/>
      <c r="D5" s="3"/>
      <c r="E5" s="3"/>
      <c r="F5" s="3"/>
      <c r="G5" s="3"/>
      <c r="H5" s="3"/>
      <c r="I5" s="3"/>
      <c r="J5" s="3"/>
      <c r="K5" s="15"/>
      <c r="M5" s="14"/>
      <c r="N5" s="3"/>
      <c r="O5" s="3"/>
      <c r="P5" s="3"/>
      <c r="Q5" s="3"/>
      <c r="R5" s="3"/>
      <c r="S5" s="3"/>
      <c r="T5" s="3"/>
      <c r="U5" s="3"/>
      <c r="V5" s="3"/>
      <c r="W5" s="15"/>
    </row>
    <row r="6" spans="1:23" ht="12">
      <c r="A6" s="16" t="s">
        <v>87</v>
      </c>
      <c r="B6" s="22">
        <v>855</v>
      </c>
      <c r="C6" s="22">
        <v>0</v>
      </c>
      <c r="D6" s="22">
        <v>21</v>
      </c>
      <c r="E6" s="22">
        <v>339</v>
      </c>
      <c r="F6" s="22">
        <v>208</v>
      </c>
      <c r="G6" s="22">
        <v>126</v>
      </c>
      <c r="H6" s="22">
        <v>64</v>
      </c>
      <c r="I6" s="22">
        <v>76</v>
      </c>
      <c r="J6" s="22">
        <v>19</v>
      </c>
      <c r="K6" s="22">
        <v>2</v>
      </c>
      <c r="M6" s="17" t="s">
        <v>51</v>
      </c>
      <c r="N6" s="23">
        <v>20</v>
      </c>
      <c r="O6" s="22">
        <v>0</v>
      </c>
      <c r="P6" s="22">
        <v>0</v>
      </c>
      <c r="Q6" s="22">
        <v>11</v>
      </c>
      <c r="R6" s="22">
        <v>6</v>
      </c>
      <c r="S6" s="22">
        <v>3</v>
      </c>
      <c r="T6" s="22">
        <v>0</v>
      </c>
      <c r="U6" s="22">
        <v>0</v>
      </c>
      <c r="V6" s="22">
        <v>0</v>
      </c>
      <c r="W6" s="22">
        <v>0</v>
      </c>
    </row>
    <row r="7" spans="1:23" ht="12">
      <c r="A7" s="17" t="s">
        <v>88</v>
      </c>
      <c r="B7" s="22">
        <f>SUM(B9:B11)</f>
        <v>857</v>
      </c>
      <c r="C7" s="22">
        <f aca="true" t="shared" si="0" ref="C7:K7">SUM(C9:C11)</f>
        <v>0</v>
      </c>
      <c r="D7" s="22">
        <f t="shared" si="0"/>
        <v>24</v>
      </c>
      <c r="E7" s="22">
        <f t="shared" si="0"/>
        <v>336</v>
      </c>
      <c r="F7" s="22">
        <f t="shared" si="0"/>
        <v>199</v>
      </c>
      <c r="G7" s="22">
        <f t="shared" si="0"/>
        <v>125</v>
      </c>
      <c r="H7" s="22">
        <f t="shared" si="0"/>
        <v>71</v>
      </c>
      <c r="I7" s="22">
        <f t="shared" si="0"/>
        <v>79</v>
      </c>
      <c r="J7" s="22">
        <f t="shared" si="0"/>
        <v>21</v>
      </c>
      <c r="K7" s="22">
        <f t="shared" si="0"/>
        <v>2</v>
      </c>
      <c r="M7" s="17" t="s">
        <v>52</v>
      </c>
      <c r="N7" s="23">
        <v>9</v>
      </c>
      <c r="O7" s="22">
        <v>0</v>
      </c>
      <c r="P7" s="22">
        <v>0</v>
      </c>
      <c r="Q7" s="22">
        <v>3</v>
      </c>
      <c r="R7" s="22">
        <v>2</v>
      </c>
      <c r="S7" s="22">
        <v>3</v>
      </c>
      <c r="T7" s="22">
        <v>0</v>
      </c>
      <c r="U7" s="22">
        <v>1</v>
      </c>
      <c r="V7" s="22">
        <v>0</v>
      </c>
      <c r="W7" s="22">
        <v>0</v>
      </c>
    </row>
    <row r="8" spans="1:23" ht="12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M8" s="17" t="s">
        <v>53</v>
      </c>
      <c r="N8" s="23">
        <v>8</v>
      </c>
      <c r="O8" s="22">
        <v>0</v>
      </c>
      <c r="P8" s="22">
        <v>0</v>
      </c>
      <c r="Q8" s="22">
        <v>3</v>
      </c>
      <c r="R8" s="22">
        <v>2</v>
      </c>
      <c r="S8" s="22">
        <v>2</v>
      </c>
      <c r="T8" s="22">
        <v>1</v>
      </c>
      <c r="U8" s="22">
        <v>0</v>
      </c>
      <c r="V8" s="22">
        <v>0</v>
      </c>
      <c r="W8" s="22">
        <v>0</v>
      </c>
    </row>
    <row r="9" spans="1:23" ht="12">
      <c r="A9" s="17" t="s">
        <v>12</v>
      </c>
      <c r="B9" s="22">
        <f>SUM(C9:K9)</f>
        <v>1</v>
      </c>
      <c r="C9" s="22">
        <v>0</v>
      </c>
      <c r="D9" s="22">
        <v>0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0</v>
      </c>
      <c r="K9" s="22">
        <v>0</v>
      </c>
      <c r="M9" s="17" t="s">
        <v>54</v>
      </c>
      <c r="N9" s="23">
        <v>15</v>
      </c>
      <c r="O9" s="22">
        <v>0</v>
      </c>
      <c r="P9" s="22">
        <v>0</v>
      </c>
      <c r="Q9" s="22">
        <v>15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23" ht="12">
      <c r="A10" s="17" t="s">
        <v>13</v>
      </c>
      <c r="B10" s="22">
        <f>SUM(C10:K10)</f>
        <v>847</v>
      </c>
      <c r="C10" s="22">
        <v>0</v>
      </c>
      <c r="D10" s="22">
        <v>24</v>
      </c>
      <c r="E10" s="22">
        <v>330</v>
      </c>
      <c r="F10" s="22">
        <v>198</v>
      </c>
      <c r="G10" s="22">
        <v>123</v>
      </c>
      <c r="H10" s="22">
        <v>70</v>
      </c>
      <c r="I10" s="22">
        <v>79</v>
      </c>
      <c r="J10" s="22">
        <v>21</v>
      </c>
      <c r="K10" s="22">
        <v>2</v>
      </c>
      <c r="M10" s="17" t="s">
        <v>55</v>
      </c>
      <c r="N10" s="23">
        <v>11</v>
      </c>
      <c r="O10" s="22">
        <v>0</v>
      </c>
      <c r="P10" s="22">
        <v>1</v>
      </c>
      <c r="Q10" s="22">
        <v>8</v>
      </c>
      <c r="R10" s="22">
        <v>2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2">
      <c r="A11" s="17" t="s">
        <v>14</v>
      </c>
      <c r="B11" s="22">
        <f>SUM(C11:K11)</f>
        <v>9</v>
      </c>
      <c r="C11" s="22">
        <v>0</v>
      </c>
      <c r="D11" s="22">
        <v>0</v>
      </c>
      <c r="E11" s="22">
        <v>6</v>
      </c>
      <c r="F11" s="22">
        <v>1</v>
      </c>
      <c r="G11" s="22">
        <v>1</v>
      </c>
      <c r="H11" s="22">
        <v>1</v>
      </c>
      <c r="I11" s="22">
        <v>0</v>
      </c>
      <c r="J11" s="22">
        <v>0</v>
      </c>
      <c r="K11" s="22">
        <v>0</v>
      </c>
      <c r="M11" s="17" t="s">
        <v>56</v>
      </c>
      <c r="N11" s="23">
        <v>25</v>
      </c>
      <c r="O11" s="22">
        <v>0</v>
      </c>
      <c r="P11" s="22">
        <v>2</v>
      </c>
      <c r="Q11" s="22">
        <v>21</v>
      </c>
      <c r="R11" s="22">
        <v>0</v>
      </c>
      <c r="S11" s="22">
        <v>1</v>
      </c>
      <c r="T11" s="22">
        <v>0</v>
      </c>
      <c r="U11" s="22">
        <v>0</v>
      </c>
      <c r="V11" s="22">
        <v>1</v>
      </c>
      <c r="W11" s="22">
        <v>0</v>
      </c>
    </row>
    <row r="12" spans="1:23" ht="12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M12" s="17" t="s">
        <v>57</v>
      </c>
      <c r="N12" s="23">
        <v>13</v>
      </c>
      <c r="O12" s="22">
        <v>0</v>
      </c>
      <c r="P12" s="22">
        <v>0</v>
      </c>
      <c r="Q12" s="22">
        <v>10</v>
      </c>
      <c r="R12" s="22">
        <v>3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</row>
    <row r="13" spans="1:23" ht="12">
      <c r="A13" s="17" t="s">
        <v>15</v>
      </c>
      <c r="B13" s="22">
        <f>SUM(B16,B24:B50,N6:N13)</f>
        <v>791</v>
      </c>
      <c r="C13" s="22">
        <f aca="true" t="shared" si="1" ref="C13:K13">SUM(C16,C24:C50,O6:O13)</f>
        <v>0</v>
      </c>
      <c r="D13" s="22">
        <f t="shared" si="1"/>
        <v>22</v>
      </c>
      <c r="E13" s="22">
        <f t="shared" si="1"/>
        <v>294</v>
      </c>
      <c r="F13" s="22">
        <f t="shared" si="1"/>
        <v>183</v>
      </c>
      <c r="G13" s="22">
        <f t="shared" si="1"/>
        <v>122</v>
      </c>
      <c r="H13" s="22">
        <f t="shared" si="1"/>
        <v>69</v>
      </c>
      <c r="I13" s="22">
        <f t="shared" si="1"/>
        <v>78</v>
      </c>
      <c r="J13" s="22">
        <f t="shared" si="1"/>
        <v>21</v>
      </c>
      <c r="K13" s="22">
        <f t="shared" si="1"/>
        <v>2</v>
      </c>
      <c r="M13" s="17" t="s">
        <v>58</v>
      </c>
      <c r="N13" s="23">
        <v>11</v>
      </c>
      <c r="O13" s="22">
        <v>0</v>
      </c>
      <c r="P13" s="22">
        <v>0</v>
      </c>
      <c r="Q13" s="22">
        <v>10</v>
      </c>
      <c r="R13" s="22">
        <v>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</row>
    <row r="14" spans="1:23" ht="12">
      <c r="A14" s="17" t="s">
        <v>16</v>
      </c>
      <c r="B14" s="22">
        <f>+N15+N21+N26+N32+N40+N44</f>
        <v>66</v>
      </c>
      <c r="C14" s="22">
        <f aca="true" t="shared" si="2" ref="C14:K14">+O15+O21+O26+O32+O40+O44</f>
        <v>0</v>
      </c>
      <c r="D14" s="22">
        <f t="shared" si="2"/>
        <v>2</v>
      </c>
      <c r="E14" s="22">
        <f t="shared" si="2"/>
        <v>42</v>
      </c>
      <c r="F14" s="22">
        <f t="shared" si="2"/>
        <v>16</v>
      </c>
      <c r="G14" s="22">
        <f t="shared" si="2"/>
        <v>3</v>
      </c>
      <c r="H14" s="22">
        <f t="shared" si="2"/>
        <v>2</v>
      </c>
      <c r="I14" s="22">
        <f t="shared" si="2"/>
        <v>1</v>
      </c>
      <c r="J14" s="22">
        <f t="shared" si="2"/>
        <v>0</v>
      </c>
      <c r="K14" s="22">
        <f t="shared" si="2"/>
        <v>0</v>
      </c>
      <c r="M14" s="17"/>
      <c r="N14" s="23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2">
      <c r="A15" s="18"/>
      <c r="B15" s="22"/>
      <c r="C15" s="22"/>
      <c r="D15" s="22"/>
      <c r="E15" s="22"/>
      <c r="F15" s="22"/>
      <c r="G15" s="22"/>
      <c r="H15" s="22"/>
      <c r="I15" s="22"/>
      <c r="J15" s="22"/>
      <c r="K15" s="22"/>
      <c r="M15" s="19" t="s">
        <v>59</v>
      </c>
      <c r="N15" s="24">
        <f>SUM(N16:N19)</f>
        <v>8</v>
      </c>
      <c r="O15" s="25">
        <f aca="true" t="shared" si="3" ref="O15:W15">SUM(O16:O19)</f>
        <v>0</v>
      </c>
      <c r="P15" s="25">
        <f t="shared" si="3"/>
        <v>0</v>
      </c>
      <c r="Q15" s="25">
        <f>SUM(Q16:Q19)</f>
        <v>5</v>
      </c>
      <c r="R15" s="25">
        <f t="shared" si="3"/>
        <v>1</v>
      </c>
      <c r="S15" s="25">
        <f t="shared" si="3"/>
        <v>1</v>
      </c>
      <c r="T15" s="25">
        <f t="shared" si="3"/>
        <v>1</v>
      </c>
      <c r="U15" s="25">
        <f t="shared" si="3"/>
        <v>0</v>
      </c>
      <c r="V15" s="25">
        <f t="shared" si="3"/>
        <v>0</v>
      </c>
      <c r="W15" s="25">
        <f t="shared" si="3"/>
        <v>0</v>
      </c>
    </row>
    <row r="16" spans="1:23" ht="12">
      <c r="A16" s="17" t="s">
        <v>17</v>
      </c>
      <c r="B16" s="23">
        <f>SUM(B17:B22)</f>
        <v>123</v>
      </c>
      <c r="C16" s="22">
        <f aca="true" t="shared" si="4" ref="C16:K16">SUM(C17:C22)</f>
        <v>0</v>
      </c>
      <c r="D16" s="22">
        <f t="shared" si="4"/>
        <v>3</v>
      </c>
      <c r="E16" s="22">
        <f t="shared" si="4"/>
        <v>47</v>
      </c>
      <c r="F16" s="22">
        <f t="shared" si="4"/>
        <v>25</v>
      </c>
      <c r="G16" s="22">
        <f t="shared" si="4"/>
        <v>18</v>
      </c>
      <c r="H16" s="22">
        <f t="shared" si="4"/>
        <v>12</v>
      </c>
      <c r="I16" s="22">
        <f t="shared" si="4"/>
        <v>16</v>
      </c>
      <c r="J16" s="22">
        <f t="shared" si="4"/>
        <v>2</v>
      </c>
      <c r="K16" s="22">
        <f t="shared" si="4"/>
        <v>0</v>
      </c>
      <c r="M16" s="17" t="s">
        <v>60</v>
      </c>
      <c r="N16" s="23">
        <v>2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1</v>
      </c>
      <c r="U16" s="22">
        <v>0</v>
      </c>
      <c r="V16" s="22">
        <v>0</v>
      </c>
      <c r="W16" s="22">
        <v>0</v>
      </c>
    </row>
    <row r="17" spans="1:23" ht="12">
      <c r="A17" s="20" t="s">
        <v>18</v>
      </c>
      <c r="B17" s="23">
        <v>19</v>
      </c>
      <c r="C17" s="22">
        <v>0</v>
      </c>
      <c r="D17" s="22">
        <v>0</v>
      </c>
      <c r="E17" s="22">
        <v>5</v>
      </c>
      <c r="F17" s="22">
        <v>5</v>
      </c>
      <c r="G17" s="22">
        <v>4</v>
      </c>
      <c r="H17" s="22">
        <v>0</v>
      </c>
      <c r="I17" s="22">
        <v>5</v>
      </c>
      <c r="J17" s="22">
        <v>0</v>
      </c>
      <c r="K17" s="22">
        <v>0</v>
      </c>
      <c r="M17" s="17" t="s">
        <v>61</v>
      </c>
      <c r="N17" s="23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ht="12">
      <c r="A18" s="20" t="s">
        <v>19</v>
      </c>
      <c r="B18" s="23">
        <v>23</v>
      </c>
      <c r="C18" s="22">
        <v>0</v>
      </c>
      <c r="D18" s="22">
        <v>0</v>
      </c>
      <c r="E18" s="22">
        <v>8</v>
      </c>
      <c r="F18" s="22">
        <v>7</v>
      </c>
      <c r="G18" s="22">
        <v>4</v>
      </c>
      <c r="H18" s="22">
        <v>3</v>
      </c>
      <c r="I18" s="22">
        <v>0</v>
      </c>
      <c r="J18" s="22">
        <v>1</v>
      </c>
      <c r="K18" s="22">
        <v>0</v>
      </c>
      <c r="M18" s="17" t="s">
        <v>62</v>
      </c>
      <c r="N18" s="23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</row>
    <row r="19" spans="1:23" ht="12">
      <c r="A19" s="20" t="s">
        <v>20</v>
      </c>
      <c r="B19" s="23">
        <v>17</v>
      </c>
      <c r="C19" s="22">
        <v>0</v>
      </c>
      <c r="D19" s="22">
        <v>0</v>
      </c>
      <c r="E19" s="22">
        <v>3</v>
      </c>
      <c r="F19" s="22">
        <v>4</v>
      </c>
      <c r="G19" s="22">
        <v>4</v>
      </c>
      <c r="H19" s="22">
        <v>3</v>
      </c>
      <c r="I19" s="22">
        <v>3</v>
      </c>
      <c r="J19" s="22">
        <v>0</v>
      </c>
      <c r="K19" s="22">
        <v>0</v>
      </c>
      <c r="M19" s="17" t="s">
        <v>63</v>
      </c>
      <c r="N19" s="23">
        <v>6</v>
      </c>
      <c r="O19" s="22">
        <v>0</v>
      </c>
      <c r="P19" s="22">
        <v>0</v>
      </c>
      <c r="Q19" s="22">
        <v>5</v>
      </c>
      <c r="R19" s="22">
        <v>1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ht="12">
      <c r="A20" s="20" t="s">
        <v>21</v>
      </c>
      <c r="B20" s="23">
        <v>21</v>
      </c>
      <c r="C20" s="22">
        <v>0</v>
      </c>
      <c r="D20" s="22">
        <v>3</v>
      </c>
      <c r="E20" s="22">
        <v>10</v>
      </c>
      <c r="F20" s="22">
        <v>3</v>
      </c>
      <c r="G20" s="22">
        <v>1</v>
      </c>
      <c r="H20" s="22">
        <v>1</v>
      </c>
      <c r="I20" s="22">
        <v>3</v>
      </c>
      <c r="J20" s="22">
        <v>0</v>
      </c>
      <c r="K20" s="22">
        <v>0</v>
      </c>
      <c r="M20" s="17"/>
      <c r="N20" s="23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2">
      <c r="A21" s="20" t="s">
        <v>22</v>
      </c>
      <c r="B21" s="23">
        <v>16</v>
      </c>
      <c r="C21" s="22">
        <v>0</v>
      </c>
      <c r="D21" s="22">
        <v>0</v>
      </c>
      <c r="E21" s="22">
        <v>5</v>
      </c>
      <c r="F21" s="22">
        <v>1</v>
      </c>
      <c r="G21" s="22">
        <v>4</v>
      </c>
      <c r="H21" s="22">
        <v>5</v>
      </c>
      <c r="I21" s="22">
        <v>0</v>
      </c>
      <c r="J21" s="22">
        <v>1</v>
      </c>
      <c r="K21" s="22">
        <v>0</v>
      </c>
      <c r="M21" s="19" t="s">
        <v>64</v>
      </c>
      <c r="N21" s="24">
        <f>SUM(N22:N24)</f>
        <v>12</v>
      </c>
      <c r="O21" s="25">
        <f aca="true" t="shared" si="5" ref="O21:W21">SUM(O22:O24)</f>
        <v>0</v>
      </c>
      <c r="P21" s="25">
        <f t="shared" si="5"/>
        <v>0</v>
      </c>
      <c r="Q21" s="25">
        <f t="shared" si="5"/>
        <v>9</v>
      </c>
      <c r="R21" s="25">
        <f t="shared" si="5"/>
        <v>3</v>
      </c>
      <c r="S21" s="25">
        <f t="shared" si="5"/>
        <v>0</v>
      </c>
      <c r="T21" s="25">
        <f t="shared" si="5"/>
        <v>0</v>
      </c>
      <c r="U21" s="25">
        <f t="shared" si="5"/>
        <v>0</v>
      </c>
      <c r="V21" s="25">
        <f t="shared" si="5"/>
        <v>0</v>
      </c>
      <c r="W21" s="25">
        <f t="shared" si="5"/>
        <v>0</v>
      </c>
    </row>
    <row r="22" spans="1:23" ht="12">
      <c r="A22" s="20" t="s">
        <v>23</v>
      </c>
      <c r="B22" s="23">
        <v>27</v>
      </c>
      <c r="C22" s="22">
        <v>0</v>
      </c>
      <c r="D22" s="22">
        <v>0</v>
      </c>
      <c r="E22" s="22">
        <v>16</v>
      </c>
      <c r="F22" s="22">
        <v>5</v>
      </c>
      <c r="G22" s="22">
        <v>1</v>
      </c>
      <c r="H22" s="22">
        <v>0</v>
      </c>
      <c r="I22" s="22">
        <v>5</v>
      </c>
      <c r="J22" s="22">
        <v>0</v>
      </c>
      <c r="K22" s="22">
        <v>0</v>
      </c>
      <c r="M22" s="17" t="s">
        <v>65</v>
      </c>
      <c r="N22" s="23">
        <v>2</v>
      </c>
      <c r="O22" s="22">
        <v>0</v>
      </c>
      <c r="P22" s="22">
        <v>0</v>
      </c>
      <c r="Q22" s="22">
        <v>1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</row>
    <row r="23" spans="1:23" ht="12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M23" s="17" t="s">
        <v>66</v>
      </c>
      <c r="N23" s="23">
        <v>5</v>
      </c>
      <c r="O23" s="22">
        <v>0</v>
      </c>
      <c r="P23" s="22">
        <v>0</v>
      </c>
      <c r="Q23" s="22">
        <v>4</v>
      </c>
      <c r="R23" s="22">
        <v>1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</row>
    <row r="24" spans="1:23" ht="12">
      <c r="A24" s="17" t="s">
        <v>24</v>
      </c>
      <c r="B24" s="23">
        <v>13</v>
      </c>
      <c r="C24" s="22">
        <v>0</v>
      </c>
      <c r="D24" s="22">
        <v>1</v>
      </c>
      <c r="E24" s="22">
        <v>3</v>
      </c>
      <c r="F24" s="22">
        <v>7</v>
      </c>
      <c r="G24" s="22">
        <v>2</v>
      </c>
      <c r="H24" s="22">
        <v>0</v>
      </c>
      <c r="I24" s="22">
        <v>0</v>
      </c>
      <c r="J24" s="22">
        <v>0</v>
      </c>
      <c r="K24" s="22">
        <v>0</v>
      </c>
      <c r="M24" s="17" t="s">
        <v>67</v>
      </c>
      <c r="N24" s="23">
        <v>5</v>
      </c>
      <c r="O24" s="22">
        <v>0</v>
      </c>
      <c r="P24" s="22">
        <v>0</v>
      </c>
      <c r="Q24" s="22">
        <v>4</v>
      </c>
      <c r="R24" s="22">
        <v>1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</row>
    <row r="25" spans="1:23" ht="12">
      <c r="A25" s="17" t="s">
        <v>25</v>
      </c>
      <c r="B25" s="23">
        <v>42</v>
      </c>
      <c r="C25" s="22">
        <v>0</v>
      </c>
      <c r="D25" s="22">
        <v>0</v>
      </c>
      <c r="E25" s="22">
        <v>8</v>
      </c>
      <c r="F25" s="22">
        <v>7</v>
      </c>
      <c r="G25" s="22">
        <v>8</v>
      </c>
      <c r="H25" s="22">
        <v>10</v>
      </c>
      <c r="I25" s="22">
        <v>5</v>
      </c>
      <c r="J25" s="22">
        <v>4</v>
      </c>
      <c r="K25" s="22">
        <v>0</v>
      </c>
      <c r="M25" s="17"/>
      <c r="N25" s="23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2">
      <c r="A26" s="17" t="s">
        <v>26</v>
      </c>
      <c r="B26" s="23">
        <v>55</v>
      </c>
      <c r="C26" s="22">
        <v>0</v>
      </c>
      <c r="D26" s="22">
        <v>0</v>
      </c>
      <c r="E26" s="22">
        <v>10</v>
      </c>
      <c r="F26" s="22">
        <v>11</v>
      </c>
      <c r="G26" s="22">
        <v>16</v>
      </c>
      <c r="H26" s="22">
        <v>7</v>
      </c>
      <c r="I26" s="22">
        <v>7</v>
      </c>
      <c r="J26" s="22">
        <v>3</v>
      </c>
      <c r="K26" s="22">
        <v>1</v>
      </c>
      <c r="M26" s="19" t="s">
        <v>68</v>
      </c>
      <c r="N26" s="24">
        <f>SUM(N27:N30)</f>
        <v>20</v>
      </c>
      <c r="O26" s="25">
        <f aca="true" t="shared" si="6" ref="O26:W26">SUM(O27:O30)</f>
        <v>0</v>
      </c>
      <c r="P26" s="25">
        <f t="shared" si="6"/>
        <v>1</v>
      </c>
      <c r="Q26" s="25">
        <f t="shared" si="6"/>
        <v>8</v>
      </c>
      <c r="R26" s="25">
        <f t="shared" si="6"/>
        <v>8</v>
      </c>
      <c r="S26" s="25">
        <f t="shared" si="6"/>
        <v>2</v>
      </c>
      <c r="T26" s="25">
        <f t="shared" si="6"/>
        <v>0</v>
      </c>
      <c r="U26" s="25">
        <f t="shared" si="6"/>
        <v>1</v>
      </c>
      <c r="V26" s="25">
        <f t="shared" si="6"/>
        <v>0</v>
      </c>
      <c r="W26" s="25">
        <f t="shared" si="6"/>
        <v>0</v>
      </c>
    </row>
    <row r="27" spans="1:23" ht="12">
      <c r="A27" s="17" t="s">
        <v>27</v>
      </c>
      <c r="B27" s="23">
        <v>11</v>
      </c>
      <c r="C27" s="22">
        <v>0</v>
      </c>
      <c r="D27" s="22">
        <v>1</v>
      </c>
      <c r="E27" s="22">
        <v>7</v>
      </c>
      <c r="F27" s="22">
        <v>1</v>
      </c>
      <c r="G27" s="22">
        <v>1</v>
      </c>
      <c r="H27" s="22">
        <v>0</v>
      </c>
      <c r="I27" s="22">
        <v>1</v>
      </c>
      <c r="J27" s="22">
        <v>0</v>
      </c>
      <c r="K27" s="22">
        <v>0</v>
      </c>
      <c r="M27" s="17" t="s">
        <v>69</v>
      </c>
      <c r="N27" s="23">
        <v>7</v>
      </c>
      <c r="O27" s="22">
        <v>0</v>
      </c>
      <c r="P27" s="22">
        <v>0</v>
      </c>
      <c r="Q27" s="22">
        <v>0</v>
      </c>
      <c r="R27" s="22">
        <v>5</v>
      </c>
      <c r="S27" s="22">
        <v>1</v>
      </c>
      <c r="T27" s="22">
        <v>0</v>
      </c>
      <c r="U27" s="22">
        <v>1</v>
      </c>
      <c r="V27" s="22">
        <v>0</v>
      </c>
      <c r="W27" s="22">
        <v>0</v>
      </c>
    </row>
    <row r="28" spans="1:23" ht="12">
      <c r="A28" s="17" t="s">
        <v>28</v>
      </c>
      <c r="B28" s="23">
        <v>19</v>
      </c>
      <c r="C28" s="22">
        <v>0</v>
      </c>
      <c r="D28" s="22">
        <v>0</v>
      </c>
      <c r="E28" s="22">
        <v>8</v>
      </c>
      <c r="F28" s="22">
        <v>4</v>
      </c>
      <c r="G28" s="22">
        <v>4</v>
      </c>
      <c r="H28" s="22">
        <v>1</v>
      </c>
      <c r="I28" s="22">
        <v>2</v>
      </c>
      <c r="J28" s="22">
        <v>0</v>
      </c>
      <c r="K28" s="22">
        <v>0</v>
      </c>
      <c r="M28" s="17" t="s">
        <v>70</v>
      </c>
      <c r="N28" s="23">
        <v>3</v>
      </c>
      <c r="O28" s="22">
        <v>0</v>
      </c>
      <c r="P28" s="22">
        <v>0</v>
      </c>
      <c r="Q28" s="22">
        <v>2</v>
      </c>
      <c r="R28" s="22">
        <v>1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</row>
    <row r="29" spans="1:23" ht="12">
      <c r="A29" s="17" t="s">
        <v>29</v>
      </c>
      <c r="B29" s="23">
        <v>45</v>
      </c>
      <c r="C29" s="22">
        <v>0</v>
      </c>
      <c r="D29" s="22">
        <v>0</v>
      </c>
      <c r="E29" s="22">
        <v>7</v>
      </c>
      <c r="F29" s="22">
        <v>5</v>
      </c>
      <c r="G29" s="22">
        <v>16</v>
      </c>
      <c r="H29" s="22">
        <v>9</v>
      </c>
      <c r="I29" s="22">
        <v>8</v>
      </c>
      <c r="J29" s="22">
        <v>0</v>
      </c>
      <c r="K29" s="22">
        <v>0</v>
      </c>
      <c r="M29" s="17" t="s">
        <v>71</v>
      </c>
      <c r="N29" s="23">
        <v>3</v>
      </c>
      <c r="O29" s="22">
        <v>0</v>
      </c>
      <c r="P29" s="22">
        <v>1</v>
      </c>
      <c r="Q29" s="22">
        <v>1</v>
      </c>
      <c r="R29" s="22">
        <v>1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</row>
    <row r="30" spans="1:23" ht="12">
      <c r="A30" s="17" t="s">
        <v>30</v>
      </c>
      <c r="B30" s="23">
        <v>20</v>
      </c>
      <c r="C30" s="22">
        <v>0</v>
      </c>
      <c r="D30" s="22">
        <v>0</v>
      </c>
      <c r="E30" s="22">
        <v>6</v>
      </c>
      <c r="F30" s="22">
        <v>8</v>
      </c>
      <c r="G30" s="22">
        <v>3</v>
      </c>
      <c r="H30" s="22">
        <v>1</v>
      </c>
      <c r="I30" s="22">
        <v>2</v>
      </c>
      <c r="J30" s="22">
        <v>0</v>
      </c>
      <c r="K30" s="22">
        <v>0</v>
      </c>
      <c r="M30" s="17" t="s">
        <v>72</v>
      </c>
      <c r="N30" s="23">
        <v>7</v>
      </c>
      <c r="O30" s="22">
        <v>0</v>
      </c>
      <c r="P30" s="22">
        <v>0</v>
      </c>
      <c r="Q30" s="22">
        <v>5</v>
      </c>
      <c r="R30" s="22">
        <v>1</v>
      </c>
      <c r="S30" s="22">
        <v>1</v>
      </c>
      <c r="T30" s="22">
        <v>0</v>
      </c>
      <c r="U30" s="22">
        <v>0</v>
      </c>
      <c r="V30" s="22">
        <v>0</v>
      </c>
      <c r="W30" s="22">
        <v>0</v>
      </c>
    </row>
    <row r="31" spans="1:23" ht="12">
      <c r="A31" s="17" t="s">
        <v>31</v>
      </c>
      <c r="B31" s="23">
        <v>14</v>
      </c>
      <c r="C31" s="22">
        <v>0</v>
      </c>
      <c r="D31" s="22">
        <v>0</v>
      </c>
      <c r="E31" s="22">
        <v>4</v>
      </c>
      <c r="F31" s="22">
        <v>7</v>
      </c>
      <c r="G31" s="22">
        <v>3</v>
      </c>
      <c r="H31" s="22">
        <v>0</v>
      </c>
      <c r="I31" s="22">
        <v>0</v>
      </c>
      <c r="J31" s="22">
        <v>0</v>
      </c>
      <c r="K31" s="22">
        <v>0</v>
      </c>
      <c r="M31" s="17"/>
      <c r="N31" s="23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2">
      <c r="A32" s="17" t="s">
        <v>32</v>
      </c>
      <c r="B32" s="23">
        <v>32</v>
      </c>
      <c r="C32" s="22">
        <v>0</v>
      </c>
      <c r="D32" s="22">
        <v>4</v>
      </c>
      <c r="E32" s="22">
        <v>16</v>
      </c>
      <c r="F32" s="22">
        <v>8</v>
      </c>
      <c r="G32" s="22">
        <v>1</v>
      </c>
      <c r="H32" s="22">
        <v>1</v>
      </c>
      <c r="I32" s="22">
        <v>2</v>
      </c>
      <c r="J32" s="22">
        <v>0</v>
      </c>
      <c r="K32" s="22">
        <v>0</v>
      </c>
      <c r="M32" s="19" t="s">
        <v>73</v>
      </c>
      <c r="N32" s="24">
        <f>SUM(N33:N38)</f>
        <v>17</v>
      </c>
      <c r="O32" s="25">
        <f aca="true" t="shared" si="7" ref="O32:W32">SUM(O33:O38)</f>
        <v>0</v>
      </c>
      <c r="P32" s="25">
        <f t="shared" si="7"/>
        <v>1</v>
      </c>
      <c r="Q32" s="25">
        <f t="shared" si="7"/>
        <v>13</v>
      </c>
      <c r="R32" s="25">
        <f t="shared" si="7"/>
        <v>2</v>
      </c>
      <c r="S32" s="25">
        <f t="shared" si="7"/>
        <v>0</v>
      </c>
      <c r="T32" s="25">
        <f t="shared" si="7"/>
        <v>1</v>
      </c>
      <c r="U32" s="25">
        <f t="shared" si="7"/>
        <v>0</v>
      </c>
      <c r="V32" s="25">
        <f t="shared" si="7"/>
        <v>0</v>
      </c>
      <c r="W32" s="25">
        <f t="shared" si="7"/>
        <v>0</v>
      </c>
    </row>
    <row r="33" spans="1:23" ht="12">
      <c r="A33" s="17" t="s">
        <v>33</v>
      </c>
      <c r="B33" s="23">
        <v>23</v>
      </c>
      <c r="C33" s="22">
        <v>0</v>
      </c>
      <c r="D33" s="22">
        <v>0</v>
      </c>
      <c r="E33" s="22">
        <v>8</v>
      </c>
      <c r="F33" s="22">
        <v>9</v>
      </c>
      <c r="G33" s="22">
        <v>2</v>
      </c>
      <c r="H33" s="22">
        <v>2</v>
      </c>
      <c r="I33" s="22">
        <v>1</v>
      </c>
      <c r="J33" s="22">
        <v>1</v>
      </c>
      <c r="K33" s="22">
        <v>0</v>
      </c>
      <c r="M33" s="17" t="s">
        <v>74</v>
      </c>
      <c r="N33" s="23">
        <v>2</v>
      </c>
      <c r="O33" s="22">
        <v>0</v>
      </c>
      <c r="P33" s="22">
        <v>0</v>
      </c>
      <c r="Q33" s="22">
        <v>1</v>
      </c>
      <c r="R33" s="22">
        <v>0</v>
      </c>
      <c r="S33" s="22">
        <v>0</v>
      </c>
      <c r="T33" s="22">
        <v>1</v>
      </c>
      <c r="U33" s="22">
        <v>0</v>
      </c>
      <c r="V33" s="22">
        <v>0</v>
      </c>
      <c r="W33" s="22">
        <v>0</v>
      </c>
    </row>
    <row r="34" spans="1:23" ht="12">
      <c r="A34" s="17" t="s">
        <v>34</v>
      </c>
      <c r="B34" s="23">
        <v>9</v>
      </c>
      <c r="C34" s="22">
        <v>0</v>
      </c>
      <c r="D34" s="22">
        <v>0</v>
      </c>
      <c r="E34" s="22">
        <v>4</v>
      </c>
      <c r="F34" s="22">
        <v>2</v>
      </c>
      <c r="G34" s="22">
        <v>2</v>
      </c>
      <c r="H34" s="22">
        <v>1</v>
      </c>
      <c r="I34" s="22">
        <v>0</v>
      </c>
      <c r="J34" s="22">
        <v>0</v>
      </c>
      <c r="K34" s="22">
        <v>0</v>
      </c>
      <c r="M34" s="17" t="s">
        <v>75</v>
      </c>
      <c r="N34" s="23">
        <v>2</v>
      </c>
      <c r="O34" s="22">
        <v>0</v>
      </c>
      <c r="P34" s="22">
        <v>0</v>
      </c>
      <c r="Q34" s="22">
        <v>2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2">
      <c r="A35" s="17" t="s">
        <v>35</v>
      </c>
      <c r="B35" s="23">
        <v>15</v>
      </c>
      <c r="C35" s="22">
        <v>0</v>
      </c>
      <c r="D35" s="22">
        <v>0</v>
      </c>
      <c r="E35" s="22">
        <v>9</v>
      </c>
      <c r="F35" s="22">
        <v>5</v>
      </c>
      <c r="G35" s="22">
        <v>0</v>
      </c>
      <c r="H35" s="22">
        <v>0</v>
      </c>
      <c r="I35" s="22">
        <v>1</v>
      </c>
      <c r="J35" s="22">
        <v>0</v>
      </c>
      <c r="K35" s="22">
        <v>0</v>
      </c>
      <c r="M35" s="17" t="s">
        <v>76</v>
      </c>
      <c r="N35" s="23">
        <v>3</v>
      </c>
      <c r="O35" s="22">
        <v>0</v>
      </c>
      <c r="P35" s="22">
        <v>0</v>
      </c>
      <c r="Q35" s="22">
        <v>1</v>
      </c>
      <c r="R35" s="22">
        <v>2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12">
      <c r="A36" s="17" t="s">
        <v>36</v>
      </c>
      <c r="B36" s="23">
        <v>16</v>
      </c>
      <c r="C36" s="22">
        <v>0</v>
      </c>
      <c r="D36" s="22">
        <v>0</v>
      </c>
      <c r="E36" s="22">
        <v>2</v>
      </c>
      <c r="F36" s="22">
        <v>3</v>
      </c>
      <c r="G36" s="22">
        <v>3</v>
      </c>
      <c r="H36" s="22">
        <v>6</v>
      </c>
      <c r="I36" s="22">
        <v>1</v>
      </c>
      <c r="J36" s="22">
        <v>1</v>
      </c>
      <c r="K36" s="22">
        <v>0</v>
      </c>
      <c r="M36" s="17" t="s">
        <v>77</v>
      </c>
      <c r="N36" s="23">
        <v>3</v>
      </c>
      <c r="O36" s="22">
        <v>0</v>
      </c>
      <c r="P36" s="22">
        <v>0</v>
      </c>
      <c r="Q36" s="22">
        <v>3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</row>
    <row r="37" spans="1:23" ht="12">
      <c r="A37" s="17" t="s">
        <v>37</v>
      </c>
      <c r="B37" s="23">
        <v>41</v>
      </c>
      <c r="C37" s="22">
        <v>0</v>
      </c>
      <c r="D37" s="22">
        <v>0</v>
      </c>
      <c r="E37" s="22">
        <v>7</v>
      </c>
      <c r="F37" s="22">
        <v>9</v>
      </c>
      <c r="G37" s="22">
        <v>11</v>
      </c>
      <c r="H37" s="22">
        <v>4</v>
      </c>
      <c r="I37" s="22">
        <v>9</v>
      </c>
      <c r="J37" s="22">
        <v>1</v>
      </c>
      <c r="K37" s="22">
        <v>0</v>
      </c>
      <c r="M37" s="17" t="s">
        <v>78</v>
      </c>
      <c r="N37" s="23">
        <v>3</v>
      </c>
      <c r="O37" s="22">
        <v>0</v>
      </c>
      <c r="P37" s="22">
        <v>1</v>
      </c>
      <c r="Q37" s="22">
        <v>2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</row>
    <row r="38" spans="1:23" ht="12">
      <c r="A38" s="17" t="s">
        <v>38</v>
      </c>
      <c r="B38" s="23">
        <v>7</v>
      </c>
      <c r="C38" s="22">
        <v>0</v>
      </c>
      <c r="D38" s="22">
        <v>0</v>
      </c>
      <c r="E38" s="22">
        <v>6</v>
      </c>
      <c r="F38" s="22">
        <v>1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M38" s="17" t="s">
        <v>79</v>
      </c>
      <c r="N38" s="23">
        <v>4</v>
      </c>
      <c r="O38" s="22">
        <v>0</v>
      </c>
      <c r="P38" s="22">
        <v>0</v>
      </c>
      <c r="Q38" s="22">
        <v>4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</row>
    <row r="39" spans="1:23" ht="12">
      <c r="A39" s="17" t="s">
        <v>39</v>
      </c>
      <c r="B39" s="23">
        <v>47</v>
      </c>
      <c r="C39" s="22">
        <v>0</v>
      </c>
      <c r="D39" s="22">
        <v>5</v>
      </c>
      <c r="E39" s="22">
        <v>16</v>
      </c>
      <c r="F39" s="22">
        <v>16</v>
      </c>
      <c r="G39" s="22">
        <v>6</v>
      </c>
      <c r="H39" s="22">
        <v>2</v>
      </c>
      <c r="I39" s="22">
        <v>1</v>
      </c>
      <c r="J39" s="22">
        <v>1</v>
      </c>
      <c r="K39" s="22">
        <v>0</v>
      </c>
      <c r="M39" s="17"/>
      <c r="N39" s="23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2">
      <c r="A40" s="17" t="s">
        <v>40</v>
      </c>
      <c r="B40" s="23">
        <v>15</v>
      </c>
      <c r="C40" s="22">
        <v>0</v>
      </c>
      <c r="D40" s="22">
        <v>0</v>
      </c>
      <c r="E40" s="22">
        <v>2</v>
      </c>
      <c r="F40" s="22">
        <v>4</v>
      </c>
      <c r="G40" s="22">
        <v>3</v>
      </c>
      <c r="H40" s="22">
        <v>3</v>
      </c>
      <c r="I40" s="22">
        <v>3</v>
      </c>
      <c r="J40" s="22">
        <v>0</v>
      </c>
      <c r="K40" s="22">
        <v>0</v>
      </c>
      <c r="M40" s="19" t="s">
        <v>80</v>
      </c>
      <c r="N40" s="24">
        <f>SUM(N41:N42)</f>
        <v>7</v>
      </c>
      <c r="O40" s="25">
        <f aca="true" t="shared" si="8" ref="O40:W40">SUM(O41:O42)</f>
        <v>0</v>
      </c>
      <c r="P40" s="25">
        <f t="shared" si="8"/>
        <v>0</v>
      </c>
      <c r="Q40" s="25">
        <f t="shared" si="8"/>
        <v>6</v>
      </c>
      <c r="R40" s="25">
        <f t="shared" si="8"/>
        <v>1</v>
      </c>
      <c r="S40" s="25">
        <f t="shared" si="8"/>
        <v>0</v>
      </c>
      <c r="T40" s="25">
        <f t="shared" si="8"/>
        <v>0</v>
      </c>
      <c r="U40" s="25">
        <f t="shared" si="8"/>
        <v>0</v>
      </c>
      <c r="V40" s="25">
        <f t="shared" si="8"/>
        <v>0</v>
      </c>
      <c r="W40" s="25">
        <f t="shared" si="8"/>
        <v>0</v>
      </c>
    </row>
    <row r="41" spans="1:23" ht="12">
      <c r="A41" s="17" t="s">
        <v>41</v>
      </c>
      <c r="B41" s="23">
        <v>23</v>
      </c>
      <c r="C41" s="22">
        <v>0</v>
      </c>
      <c r="D41" s="22">
        <v>0</v>
      </c>
      <c r="E41" s="22">
        <v>10</v>
      </c>
      <c r="F41" s="22">
        <v>2</v>
      </c>
      <c r="G41" s="22">
        <v>5</v>
      </c>
      <c r="H41" s="22">
        <v>0</v>
      </c>
      <c r="I41" s="22">
        <v>5</v>
      </c>
      <c r="J41" s="22">
        <v>1</v>
      </c>
      <c r="K41" s="22">
        <v>0</v>
      </c>
      <c r="M41" s="17" t="s">
        <v>81</v>
      </c>
      <c r="N41" s="23">
        <v>5</v>
      </c>
      <c r="O41" s="22">
        <v>0</v>
      </c>
      <c r="P41" s="22">
        <v>0</v>
      </c>
      <c r="Q41" s="22">
        <v>5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2" spans="1:23" ht="12">
      <c r="A42" s="17" t="s">
        <v>42</v>
      </c>
      <c r="B42" s="23">
        <v>13</v>
      </c>
      <c r="C42" s="22">
        <v>0</v>
      </c>
      <c r="D42" s="22">
        <v>0</v>
      </c>
      <c r="E42" s="22">
        <v>1</v>
      </c>
      <c r="F42" s="22">
        <v>5</v>
      </c>
      <c r="G42" s="22">
        <v>3</v>
      </c>
      <c r="H42" s="22">
        <v>0</v>
      </c>
      <c r="I42" s="22">
        <v>3</v>
      </c>
      <c r="J42" s="22">
        <v>0</v>
      </c>
      <c r="K42" s="22">
        <v>1</v>
      </c>
      <c r="M42" s="17" t="s">
        <v>82</v>
      </c>
      <c r="N42" s="23">
        <v>2</v>
      </c>
      <c r="O42" s="22">
        <v>0</v>
      </c>
      <c r="P42" s="22">
        <v>0</v>
      </c>
      <c r="Q42" s="22">
        <v>1</v>
      </c>
      <c r="R42" s="22">
        <v>1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</row>
    <row r="43" spans="1:23" ht="12">
      <c r="A43" s="17" t="s">
        <v>43</v>
      </c>
      <c r="B43" s="23">
        <v>10</v>
      </c>
      <c r="C43" s="22">
        <v>0</v>
      </c>
      <c r="D43" s="22">
        <v>0</v>
      </c>
      <c r="E43" s="22">
        <v>8</v>
      </c>
      <c r="F43" s="22">
        <v>2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M43" s="17"/>
      <c r="N43" s="23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">
      <c r="A44" s="17" t="s">
        <v>44</v>
      </c>
      <c r="B44" s="23">
        <v>9</v>
      </c>
      <c r="C44" s="22">
        <v>0</v>
      </c>
      <c r="D44" s="22">
        <v>0</v>
      </c>
      <c r="E44" s="22">
        <v>0</v>
      </c>
      <c r="F44" s="22">
        <v>2</v>
      </c>
      <c r="G44" s="22">
        <v>3</v>
      </c>
      <c r="H44" s="22">
        <v>2</v>
      </c>
      <c r="I44" s="22">
        <v>0</v>
      </c>
      <c r="J44" s="22">
        <v>2</v>
      </c>
      <c r="K44" s="22">
        <v>0</v>
      </c>
      <c r="M44" s="19" t="s">
        <v>83</v>
      </c>
      <c r="N44" s="24">
        <f>+N45</f>
        <v>2</v>
      </c>
      <c r="O44" s="25">
        <f aca="true" t="shared" si="9" ref="O44:W44">+O45</f>
        <v>0</v>
      </c>
      <c r="P44" s="25">
        <f t="shared" si="9"/>
        <v>0</v>
      </c>
      <c r="Q44" s="25">
        <f t="shared" si="9"/>
        <v>1</v>
      </c>
      <c r="R44" s="25">
        <f t="shared" si="9"/>
        <v>1</v>
      </c>
      <c r="S44" s="25">
        <f t="shared" si="9"/>
        <v>0</v>
      </c>
      <c r="T44" s="25">
        <f t="shared" si="9"/>
        <v>0</v>
      </c>
      <c r="U44" s="25">
        <f t="shared" si="9"/>
        <v>0</v>
      </c>
      <c r="V44" s="25">
        <f t="shared" si="9"/>
        <v>0</v>
      </c>
      <c r="W44" s="25">
        <f t="shared" si="9"/>
        <v>0</v>
      </c>
    </row>
    <row r="45" spans="1:23" ht="12">
      <c r="A45" s="17" t="s">
        <v>45</v>
      </c>
      <c r="B45" s="23">
        <v>18</v>
      </c>
      <c r="C45" s="22">
        <v>0</v>
      </c>
      <c r="D45" s="22">
        <v>2</v>
      </c>
      <c r="E45" s="22">
        <v>8</v>
      </c>
      <c r="F45" s="22">
        <v>6</v>
      </c>
      <c r="G45" s="22">
        <v>0</v>
      </c>
      <c r="H45" s="22">
        <v>1</v>
      </c>
      <c r="I45" s="22">
        <v>1</v>
      </c>
      <c r="J45" s="22">
        <v>0</v>
      </c>
      <c r="K45" s="22">
        <v>0</v>
      </c>
      <c r="M45" s="17" t="s">
        <v>84</v>
      </c>
      <c r="N45" s="23">
        <v>2</v>
      </c>
      <c r="O45" s="22">
        <v>0</v>
      </c>
      <c r="P45" s="22">
        <v>0</v>
      </c>
      <c r="Q45" s="22">
        <v>1</v>
      </c>
      <c r="R45" s="22">
        <v>1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</row>
    <row r="46" spans="1:23" ht="12">
      <c r="A46" s="17" t="s">
        <v>46</v>
      </c>
      <c r="B46" s="23">
        <v>12</v>
      </c>
      <c r="C46" s="22">
        <v>0</v>
      </c>
      <c r="D46" s="22">
        <v>1</v>
      </c>
      <c r="E46" s="22">
        <v>7</v>
      </c>
      <c r="F46" s="22">
        <v>3</v>
      </c>
      <c r="G46" s="22">
        <v>0</v>
      </c>
      <c r="H46" s="22">
        <v>1</v>
      </c>
      <c r="I46" s="22">
        <v>0</v>
      </c>
      <c r="J46" s="22">
        <v>0</v>
      </c>
      <c r="K46" s="22">
        <v>0</v>
      </c>
      <c r="M46" s="21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2">
      <c r="A47" s="17" t="s">
        <v>47</v>
      </c>
      <c r="B47" s="23">
        <v>18</v>
      </c>
      <c r="C47" s="22">
        <v>0</v>
      </c>
      <c r="D47" s="22">
        <v>0</v>
      </c>
      <c r="E47" s="22">
        <v>2</v>
      </c>
      <c r="F47" s="22">
        <v>5</v>
      </c>
      <c r="G47" s="22">
        <v>2</v>
      </c>
      <c r="H47" s="22">
        <v>2</v>
      </c>
      <c r="I47" s="22">
        <v>7</v>
      </c>
      <c r="J47" s="22">
        <v>0</v>
      </c>
      <c r="K47" s="22">
        <v>0</v>
      </c>
      <c r="M47" s="21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2">
      <c r="A48" s="17" t="s">
        <v>48</v>
      </c>
      <c r="B48" s="23">
        <v>12</v>
      </c>
      <c r="C48" s="22">
        <v>0</v>
      </c>
      <c r="D48" s="22">
        <v>0</v>
      </c>
      <c r="E48" s="22">
        <v>5</v>
      </c>
      <c r="F48" s="22">
        <v>3</v>
      </c>
      <c r="G48" s="22">
        <v>1</v>
      </c>
      <c r="H48" s="22">
        <v>1</v>
      </c>
      <c r="I48" s="22">
        <v>1</v>
      </c>
      <c r="J48" s="22">
        <v>1</v>
      </c>
      <c r="K48" s="22">
        <v>0</v>
      </c>
      <c r="M48" s="21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2">
      <c r="A49" s="17" t="s">
        <v>49</v>
      </c>
      <c r="B49" s="23">
        <v>8</v>
      </c>
      <c r="C49" s="22">
        <v>0</v>
      </c>
      <c r="D49" s="22">
        <v>1</v>
      </c>
      <c r="E49" s="22">
        <v>0</v>
      </c>
      <c r="F49" s="22">
        <v>4</v>
      </c>
      <c r="G49" s="22">
        <v>0</v>
      </c>
      <c r="H49" s="22">
        <v>2</v>
      </c>
      <c r="I49" s="22">
        <v>0</v>
      </c>
      <c r="J49" s="22">
        <v>1</v>
      </c>
      <c r="K49" s="22">
        <v>0</v>
      </c>
      <c r="M49" s="21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2">
      <c r="A50" s="17" t="s">
        <v>50</v>
      </c>
      <c r="B50" s="23">
        <v>9</v>
      </c>
      <c r="C50" s="22">
        <v>0</v>
      </c>
      <c r="D50" s="22">
        <v>1</v>
      </c>
      <c r="E50" s="22">
        <v>2</v>
      </c>
      <c r="F50" s="22">
        <v>3</v>
      </c>
      <c r="G50" s="22">
        <v>0</v>
      </c>
      <c r="H50" s="22">
        <v>0</v>
      </c>
      <c r="I50" s="22">
        <v>1</v>
      </c>
      <c r="J50" s="22">
        <v>2</v>
      </c>
      <c r="K50" s="22">
        <v>0</v>
      </c>
      <c r="M50" s="21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87" spans="1:11" ht="1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mergeCells count="2">
    <mergeCell ref="A2:C2"/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2010-11-26T02:53:45Z</cp:lastPrinted>
  <dcterms:created xsi:type="dcterms:W3CDTF">2008-11-19T01:50:10Z</dcterms:created>
  <dcterms:modified xsi:type="dcterms:W3CDTF">2010-11-26T06:35:37Z</dcterms:modified>
  <cp:category/>
  <cp:version/>
  <cp:contentType/>
  <cp:contentStatus/>
</cp:coreProperties>
</file>