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50" activeTab="0"/>
  </bookViews>
  <sheets>
    <sheet name="25" sheetId="1" r:id="rId1"/>
  </sheets>
  <definedNames>
    <definedName name="_xlnm.Print_Area" localSheetId="0">'25'!$A$1:$AA$45</definedName>
    <definedName name="_xlnm.Print_Titles" localSheetId="0">'25'!$3:$4</definedName>
  </definedNames>
  <calcPr fullCalcOnLoad="1"/>
</workbook>
</file>

<file path=xl/sharedStrings.xml><?xml version="1.0" encoding="utf-8"?>
<sst xmlns="http://schemas.openxmlformats.org/spreadsheetml/2006/main" count="106" uniqueCount="81">
  <si>
    <t>高等学校</t>
  </si>
  <si>
    <t>計</t>
  </si>
  <si>
    <t>公立</t>
  </si>
  <si>
    <t>私立</t>
  </si>
  <si>
    <t>区　　分</t>
  </si>
  <si>
    <t>全日制</t>
  </si>
  <si>
    <t>定時制</t>
  </si>
  <si>
    <t>併置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</si>
  <si>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</si>
  <si>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</si>
  <si>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</si>
  <si>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</si>
  <si>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</si>
  <si>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</si>
  <si>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</si>
  <si>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</si>
  <si>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</si>
  <si>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</si>
  <si>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</si>
  <si>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</si>
  <si>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</si>
  <si>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</si>
  <si>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</si>
  <si>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</si>
  <si>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</si>
  <si>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</si>
  <si>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</si>
  <si>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</si>
  <si>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</si>
  <si>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</si>
  <si>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</si>
  <si>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</si>
  <si>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</si>
  <si>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</si>
  <si>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</si>
  <si>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</si>
  <si>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</si>
  <si>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</si>
  <si>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</si>
  <si>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</si>
  <si>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</si>
  <si>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</si>
  <si>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</si>
  <si>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</si>
  <si>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</si>
  <si>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</si>
  <si>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</si>
  <si>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</si>
  <si>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</si>
  <si>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</si>
  <si>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</si>
  <si>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</si>
  <si>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</si>
  <si>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</si>
  <si>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印旛村</t>
  </si>
  <si>
    <t>本埜村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</si>
  <si>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</si>
  <si>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</si>
  <si>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</si>
  <si>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</si>
  <si>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</si>
  <si>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</si>
  <si>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</si>
  <si>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</si>
  <si>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</si>
  <si>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</si>
  <si>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</si>
  <si>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</si>
  <si>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</si>
  <si>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</si>
  <si>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</si>
  <si>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</si>
  <si>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</si>
  <si>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</si>
  <si>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</si>
  <si>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</si>
  <si>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</si>
  <si>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</si>
  <si>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25.市町村別学校数</t>
  </si>
  <si>
    <r>
      <t>平成2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</si>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</sst>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2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 shrinkToFit="1"/>
    </xf>
    <xf numFmtId="0" fontId="0" fillId="0" borderId="4" xfId="0" applyFont="1" applyFill="1" applyBorder="1" applyAlignment="1">
      <alignment horizontal="distributed" vertical="center"/>
    </xf>
    <xf numFmtId="0" fontId="0" fillId="0" borderId="4" xfId="0" applyFont="1" applyFill="1" applyBorder="1" applyAlignment="1" applyProtection="1">
      <alignment horizontal="distributed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4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distributed" vertical="center" shrinkToFit="1"/>
    </xf>
    <xf numFmtId="0" fontId="0" fillId="0" borderId="4" xfId="0" applyFill="1" applyBorder="1" applyAlignment="1">
      <alignment vertical="center" shrinkToFit="1"/>
    </xf>
    <xf numFmtId="41" fontId="0" fillId="0" borderId="0" xfId="0" applyNumberFormat="1" applyFill="1" applyAlignment="1">
      <alignment horizontal="distributed"/>
    </xf>
    <xf numFmtId="41" fontId="0" fillId="0" borderId="0" xfId="0" applyNumberFormat="1" applyFill="1" applyAlignment="1">
      <alignment vertical="center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A111"/>
  <sheetViews>
    <sheetView tabSelected="1" workbookViewId="0" topLeftCell="A1">
      <pane xSplit="1" ySplit="4" topLeftCell="B5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8" sqref="A8"/>
    </sheetView>
  </sheetViews>
  <sheetFormatPr defaultColWidth="10.75390625" defaultRowHeight="12.75"/>
  <cols>
    <col min="1" max="1" width="11.875" style="1" customWidth="1"/>
    <col min="2" max="2" width="6.75390625" style="1" bestFit="1" customWidth="1"/>
    <col min="3" max="4" width="7.75390625" style="1" bestFit="1" customWidth="1"/>
    <col min="5" max="5" width="5.75390625" style="1" bestFit="1" customWidth="1"/>
    <col min="6" max="6" width="6.75390625" style="1" bestFit="1" customWidth="1"/>
    <col min="7" max="8" width="7.75390625" style="1" bestFit="1" customWidth="1"/>
    <col min="9" max="10" width="5.75390625" style="1" bestFit="1" customWidth="1"/>
    <col min="11" max="12" width="7.75390625" style="1" bestFit="1" customWidth="1"/>
    <col min="13" max="13" width="5.75390625" style="1" bestFit="1" customWidth="1"/>
    <col min="14" max="14" width="3.75390625" style="1" customWidth="1"/>
    <col min="15" max="15" width="11.875" style="9" bestFit="1" customWidth="1"/>
    <col min="16" max="16" width="5.125" style="1" bestFit="1" customWidth="1"/>
    <col min="17" max="18" width="7.75390625" style="1" bestFit="1" customWidth="1"/>
    <col min="19" max="19" width="5.75390625" style="1" bestFit="1" customWidth="1"/>
    <col min="20" max="20" width="5.125" style="1" bestFit="1" customWidth="1"/>
    <col min="21" max="22" width="7.75390625" style="1" bestFit="1" customWidth="1"/>
    <col min="23" max="23" width="5.75390625" style="1" bestFit="1" customWidth="1"/>
    <col min="24" max="24" width="5.125" style="1" bestFit="1" customWidth="1"/>
    <col min="25" max="26" width="7.75390625" style="1" bestFit="1" customWidth="1"/>
    <col min="27" max="27" width="5.75390625" style="1" bestFit="1" customWidth="1"/>
    <col min="28" max="16384" width="10.75390625" style="1" customWidth="1"/>
  </cols>
  <sheetData>
    <row r="1" spans="1:27" ht="17.25">
      <c r="A1" s="5" t="s">
        <v>0</v>
      </c>
      <c r="B1" s="27" t="s">
        <v>78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14" ht="15" customHeight="1">
      <c r="A2" s="6"/>
      <c r="B2" s="6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27" ht="15" customHeight="1">
      <c r="A3" s="28" t="s">
        <v>4</v>
      </c>
      <c r="B3" s="32" t="s">
        <v>1</v>
      </c>
      <c r="C3" s="32"/>
      <c r="D3" s="32"/>
      <c r="E3" s="32"/>
      <c r="F3" s="32" t="s">
        <v>2</v>
      </c>
      <c r="G3" s="32"/>
      <c r="H3" s="32"/>
      <c r="I3" s="32"/>
      <c r="J3" s="32" t="s">
        <v>3</v>
      </c>
      <c r="K3" s="32"/>
      <c r="L3" s="32"/>
      <c r="M3" s="32"/>
      <c r="N3" s="11"/>
      <c r="O3" s="30" t="s">
        <v>4</v>
      </c>
      <c r="P3" s="32" t="s">
        <v>1</v>
      </c>
      <c r="Q3" s="32"/>
      <c r="R3" s="32"/>
      <c r="S3" s="32"/>
      <c r="T3" s="32" t="s">
        <v>2</v>
      </c>
      <c r="U3" s="32"/>
      <c r="V3" s="32"/>
      <c r="W3" s="32"/>
      <c r="X3" s="32" t="s">
        <v>3</v>
      </c>
      <c r="Y3" s="32"/>
      <c r="Z3" s="32"/>
      <c r="AA3" s="32"/>
    </row>
    <row r="4" spans="1:27" ht="15" customHeight="1">
      <c r="A4" s="29"/>
      <c r="B4" s="25" t="s">
        <v>1</v>
      </c>
      <c r="C4" s="25" t="s">
        <v>5</v>
      </c>
      <c r="D4" s="25" t="s">
        <v>6</v>
      </c>
      <c r="E4" s="25" t="s">
        <v>7</v>
      </c>
      <c r="F4" s="25" t="s">
        <v>1</v>
      </c>
      <c r="G4" s="25" t="s">
        <v>5</v>
      </c>
      <c r="H4" s="25" t="s">
        <v>6</v>
      </c>
      <c r="I4" s="25" t="s">
        <v>7</v>
      </c>
      <c r="J4" s="25" t="s">
        <v>1</v>
      </c>
      <c r="K4" s="25" t="s">
        <v>5</v>
      </c>
      <c r="L4" s="25" t="s">
        <v>6</v>
      </c>
      <c r="M4" s="25" t="s">
        <v>7</v>
      </c>
      <c r="N4" s="12"/>
      <c r="O4" s="31"/>
      <c r="P4" s="25" t="s">
        <v>1</v>
      </c>
      <c r="Q4" s="25" t="s">
        <v>5</v>
      </c>
      <c r="R4" s="25" t="s">
        <v>6</v>
      </c>
      <c r="S4" s="25" t="s">
        <v>7</v>
      </c>
      <c r="T4" s="25" t="s">
        <v>1</v>
      </c>
      <c r="U4" s="25" t="s">
        <v>5</v>
      </c>
      <c r="V4" s="25" t="s">
        <v>6</v>
      </c>
      <c r="W4" s="25" t="s">
        <v>7</v>
      </c>
      <c r="X4" s="25" t="s">
        <v>1</v>
      </c>
      <c r="Y4" s="25" t="s">
        <v>5</v>
      </c>
      <c r="Z4" s="25" t="s">
        <v>6</v>
      </c>
      <c r="AA4" s="25" t="s">
        <v>7</v>
      </c>
    </row>
    <row r="5" spans="1:27" ht="15" customHeight="1">
      <c r="A5" s="13" t="s">
        <v>79</v>
      </c>
      <c r="B5" s="2">
        <v>189</v>
      </c>
      <c r="C5" s="2">
        <v>171</v>
      </c>
      <c r="D5" s="2">
        <v>0</v>
      </c>
      <c r="E5" s="2">
        <v>18</v>
      </c>
      <c r="F5" s="2">
        <v>135</v>
      </c>
      <c r="G5" s="2">
        <v>117</v>
      </c>
      <c r="H5" s="2">
        <v>0</v>
      </c>
      <c r="I5" s="2">
        <v>18</v>
      </c>
      <c r="J5" s="2">
        <v>54</v>
      </c>
      <c r="K5" s="2">
        <v>54</v>
      </c>
      <c r="L5" s="2">
        <v>0</v>
      </c>
      <c r="M5" s="2">
        <v>0</v>
      </c>
      <c r="N5" s="8"/>
      <c r="O5" s="15" t="s">
        <v>44</v>
      </c>
      <c r="P5" s="3">
        <v>1</v>
      </c>
      <c r="Q5" s="2">
        <v>1</v>
      </c>
      <c r="R5" s="2">
        <v>0</v>
      </c>
      <c r="S5" s="2">
        <v>0</v>
      </c>
      <c r="T5" s="2">
        <v>1</v>
      </c>
      <c r="U5" s="2">
        <v>1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</row>
    <row r="6" spans="1:27" ht="15" customHeight="1">
      <c r="A6" s="15" t="s">
        <v>80</v>
      </c>
      <c r="B6" s="2">
        <f>SUM(B8:B9)</f>
        <v>189</v>
      </c>
      <c r="C6" s="2">
        <f aca="true" t="shared" si="0" ref="C6:M6">SUM(C8:C9)</f>
        <v>171</v>
      </c>
      <c r="D6" s="2">
        <f t="shared" si="0"/>
        <v>0</v>
      </c>
      <c r="E6" s="2">
        <f t="shared" si="0"/>
        <v>18</v>
      </c>
      <c r="F6" s="2">
        <f t="shared" si="0"/>
        <v>135</v>
      </c>
      <c r="G6" s="2">
        <f t="shared" si="0"/>
        <v>117</v>
      </c>
      <c r="H6" s="2">
        <f t="shared" si="0"/>
        <v>0</v>
      </c>
      <c r="I6" s="2">
        <f t="shared" si="0"/>
        <v>18</v>
      </c>
      <c r="J6" s="2">
        <f t="shared" si="0"/>
        <v>54</v>
      </c>
      <c r="K6" s="2">
        <f t="shared" si="0"/>
        <v>54</v>
      </c>
      <c r="L6" s="2">
        <f t="shared" si="0"/>
        <v>0</v>
      </c>
      <c r="M6" s="2">
        <f t="shared" si="0"/>
        <v>0</v>
      </c>
      <c r="N6" s="8"/>
      <c r="O6" s="15" t="s">
        <v>45</v>
      </c>
      <c r="P6" s="3">
        <v>1</v>
      </c>
      <c r="Q6" s="2">
        <v>1</v>
      </c>
      <c r="R6" s="2">
        <v>0</v>
      </c>
      <c r="S6" s="2">
        <v>0</v>
      </c>
      <c r="T6" s="2">
        <v>1</v>
      </c>
      <c r="U6" s="2">
        <v>1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</row>
    <row r="7" spans="1:27" ht="15" customHeight="1">
      <c r="A7" s="16"/>
      <c r="B7" s="4"/>
      <c r="C7" s="4"/>
      <c r="D7" s="4"/>
      <c r="E7" s="4"/>
      <c r="F7" s="2"/>
      <c r="G7" s="4"/>
      <c r="H7" s="4"/>
      <c r="I7" s="4"/>
      <c r="J7" s="4"/>
      <c r="K7" s="4"/>
      <c r="L7" s="4"/>
      <c r="M7" s="4"/>
      <c r="N7" s="17"/>
      <c r="O7" s="14" t="s">
        <v>46</v>
      </c>
      <c r="P7" s="3">
        <v>1</v>
      </c>
      <c r="Q7" s="2">
        <v>1</v>
      </c>
      <c r="R7" s="2">
        <v>0</v>
      </c>
      <c r="S7" s="2">
        <v>0</v>
      </c>
      <c r="T7" s="2">
        <v>1</v>
      </c>
      <c r="U7" s="2">
        <v>1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</row>
    <row r="8" spans="1:27" ht="15" customHeight="1">
      <c r="A8" s="15" t="s">
        <v>8</v>
      </c>
      <c r="B8" s="2">
        <f>SUM(B11,B19:B45,P5:P12)</f>
        <v>182</v>
      </c>
      <c r="C8" s="2">
        <f aca="true" t="shared" si="1" ref="C8:M8">SUM(C11,C19:C45,Q5:Q12)</f>
        <v>164</v>
      </c>
      <c r="D8" s="2">
        <f t="shared" si="1"/>
        <v>0</v>
      </c>
      <c r="E8" s="2">
        <f t="shared" si="1"/>
        <v>18</v>
      </c>
      <c r="F8" s="2">
        <f t="shared" si="1"/>
        <v>130</v>
      </c>
      <c r="G8" s="2">
        <f t="shared" si="1"/>
        <v>112</v>
      </c>
      <c r="H8" s="2">
        <f t="shared" si="1"/>
        <v>0</v>
      </c>
      <c r="I8" s="2">
        <f t="shared" si="1"/>
        <v>18</v>
      </c>
      <c r="J8" s="2">
        <f t="shared" si="1"/>
        <v>52</v>
      </c>
      <c r="K8" s="2">
        <f t="shared" si="1"/>
        <v>52</v>
      </c>
      <c r="L8" s="2">
        <f t="shared" si="1"/>
        <v>0</v>
      </c>
      <c r="M8" s="2">
        <f t="shared" si="1"/>
        <v>0</v>
      </c>
      <c r="N8" s="8"/>
      <c r="O8" s="14" t="s">
        <v>47</v>
      </c>
      <c r="P8" s="2">
        <v>1</v>
      </c>
      <c r="Q8" s="2">
        <v>1</v>
      </c>
      <c r="R8" s="2">
        <v>0</v>
      </c>
      <c r="S8" s="2">
        <v>0</v>
      </c>
      <c r="T8" s="2">
        <v>1</v>
      </c>
      <c r="U8" s="2">
        <v>1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</row>
    <row r="9" spans="1:27" ht="15" customHeight="1">
      <c r="A9" s="15" t="s">
        <v>9</v>
      </c>
      <c r="B9" s="2">
        <f>SUM(P14,P20,P25,P31,P39,P43)</f>
        <v>7</v>
      </c>
      <c r="C9" s="2">
        <f aca="true" t="shared" si="2" ref="C9:M9">SUM(Q14,Q20,Q25,Q31,Q39,Q43)</f>
        <v>7</v>
      </c>
      <c r="D9" s="2">
        <f t="shared" si="2"/>
        <v>0</v>
      </c>
      <c r="E9" s="2">
        <f t="shared" si="2"/>
        <v>0</v>
      </c>
      <c r="F9" s="2">
        <f t="shared" si="2"/>
        <v>5</v>
      </c>
      <c r="G9" s="2">
        <f t="shared" si="2"/>
        <v>5</v>
      </c>
      <c r="H9" s="2">
        <f t="shared" si="2"/>
        <v>0</v>
      </c>
      <c r="I9" s="2">
        <f t="shared" si="2"/>
        <v>0</v>
      </c>
      <c r="J9" s="2">
        <f t="shared" si="2"/>
        <v>2</v>
      </c>
      <c r="K9" s="2">
        <f t="shared" si="2"/>
        <v>2</v>
      </c>
      <c r="L9" s="2">
        <f t="shared" si="2"/>
        <v>0</v>
      </c>
      <c r="M9" s="2">
        <f t="shared" si="2"/>
        <v>0</v>
      </c>
      <c r="N9" s="8"/>
      <c r="O9" s="14" t="s">
        <v>48</v>
      </c>
      <c r="P9" s="2">
        <v>2</v>
      </c>
      <c r="Q9" s="2">
        <v>1</v>
      </c>
      <c r="R9" s="2">
        <v>0</v>
      </c>
      <c r="S9" s="2">
        <v>1</v>
      </c>
      <c r="T9" s="2">
        <v>1</v>
      </c>
      <c r="U9" s="2">
        <v>0</v>
      </c>
      <c r="V9" s="2">
        <v>0</v>
      </c>
      <c r="W9" s="2">
        <v>1</v>
      </c>
      <c r="X9" s="2">
        <v>1</v>
      </c>
      <c r="Y9" s="2">
        <v>1</v>
      </c>
      <c r="Z9" s="2">
        <v>0</v>
      </c>
      <c r="AA9" s="2">
        <v>0</v>
      </c>
    </row>
    <row r="10" spans="1:27" ht="15" customHeight="1">
      <c r="A10" s="15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17"/>
      <c r="O10" s="14" t="s">
        <v>49</v>
      </c>
      <c r="P10" s="3">
        <v>4</v>
      </c>
      <c r="Q10" s="2">
        <v>3</v>
      </c>
      <c r="R10" s="2">
        <v>0</v>
      </c>
      <c r="S10" s="2">
        <v>1</v>
      </c>
      <c r="T10" s="2">
        <v>3</v>
      </c>
      <c r="U10" s="2">
        <v>2</v>
      </c>
      <c r="V10" s="2">
        <v>0</v>
      </c>
      <c r="W10" s="2">
        <v>1</v>
      </c>
      <c r="X10" s="2">
        <v>1</v>
      </c>
      <c r="Y10" s="2">
        <v>1</v>
      </c>
      <c r="Z10" s="2">
        <v>0</v>
      </c>
      <c r="AA10" s="2">
        <v>0</v>
      </c>
    </row>
    <row r="11" spans="1:27" ht="15" customHeight="1">
      <c r="A11" s="15" t="s">
        <v>10</v>
      </c>
      <c r="B11" s="2">
        <f>SUM(B12:B17)</f>
        <v>29</v>
      </c>
      <c r="C11" s="2">
        <f aca="true" t="shared" si="3" ref="C11:M11">SUM(C12:C17)</f>
        <v>26</v>
      </c>
      <c r="D11" s="2">
        <f t="shared" si="3"/>
        <v>0</v>
      </c>
      <c r="E11" s="2">
        <f t="shared" si="3"/>
        <v>3</v>
      </c>
      <c r="F11" s="2">
        <f t="shared" si="3"/>
        <v>21</v>
      </c>
      <c r="G11" s="2">
        <f t="shared" si="3"/>
        <v>18</v>
      </c>
      <c r="H11" s="2">
        <f t="shared" si="3"/>
        <v>0</v>
      </c>
      <c r="I11" s="2">
        <f t="shared" si="3"/>
        <v>3</v>
      </c>
      <c r="J11" s="2">
        <f t="shared" si="3"/>
        <v>8</v>
      </c>
      <c r="K11" s="2">
        <f t="shared" si="3"/>
        <v>8</v>
      </c>
      <c r="L11" s="2">
        <f t="shared" si="3"/>
        <v>0</v>
      </c>
      <c r="M11" s="2">
        <f t="shared" si="3"/>
        <v>0</v>
      </c>
      <c r="N11" s="8"/>
      <c r="O11" s="14" t="s">
        <v>50</v>
      </c>
      <c r="P11" s="3">
        <v>2</v>
      </c>
      <c r="Q11" s="2">
        <v>2</v>
      </c>
      <c r="R11" s="2">
        <v>0</v>
      </c>
      <c r="S11" s="2">
        <v>0</v>
      </c>
      <c r="T11" s="2">
        <v>2</v>
      </c>
      <c r="U11" s="2">
        <v>2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</row>
    <row r="12" spans="1:27" ht="15" customHeight="1">
      <c r="A12" s="18" t="s">
        <v>11</v>
      </c>
      <c r="B12" s="2">
        <v>8</v>
      </c>
      <c r="C12" s="2">
        <v>5</v>
      </c>
      <c r="D12" s="2">
        <v>0</v>
      </c>
      <c r="E12" s="2">
        <v>3</v>
      </c>
      <c r="F12" s="2">
        <v>5</v>
      </c>
      <c r="G12" s="2">
        <v>2</v>
      </c>
      <c r="H12" s="2">
        <v>0</v>
      </c>
      <c r="I12" s="2">
        <v>3</v>
      </c>
      <c r="J12" s="2">
        <v>3</v>
      </c>
      <c r="K12" s="2">
        <v>3</v>
      </c>
      <c r="L12" s="2">
        <v>0</v>
      </c>
      <c r="M12" s="2">
        <v>0</v>
      </c>
      <c r="N12" s="8"/>
      <c r="O12" s="14" t="s">
        <v>51</v>
      </c>
      <c r="P12" s="3">
        <v>2</v>
      </c>
      <c r="Q12" s="2">
        <v>2</v>
      </c>
      <c r="R12" s="2">
        <v>0</v>
      </c>
      <c r="S12" s="2">
        <v>0</v>
      </c>
      <c r="T12" s="2">
        <v>2</v>
      </c>
      <c r="U12" s="2">
        <v>2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</row>
    <row r="13" spans="1:27" ht="15" customHeight="1">
      <c r="A13" s="18" t="s">
        <v>12</v>
      </c>
      <c r="B13" s="2">
        <v>2</v>
      </c>
      <c r="C13" s="2">
        <v>2</v>
      </c>
      <c r="D13" s="2">
        <v>0</v>
      </c>
      <c r="E13" s="2">
        <v>0</v>
      </c>
      <c r="F13" s="2">
        <v>2</v>
      </c>
      <c r="G13" s="2">
        <v>2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8"/>
      <c r="O13" s="14"/>
      <c r="P13" s="3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" customHeight="1">
      <c r="A14" s="18" t="s">
        <v>13</v>
      </c>
      <c r="B14" s="2">
        <v>7</v>
      </c>
      <c r="C14" s="2">
        <v>7</v>
      </c>
      <c r="D14" s="2">
        <v>0</v>
      </c>
      <c r="E14" s="2">
        <v>0</v>
      </c>
      <c r="F14" s="2">
        <v>5</v>
      </c>
      <c r="G14" s="2">
        <v>5</v>
      </c>
      <c r="H14" s="2">
        <v>0</v>
      </c>
      <c r="I14" s="2">
        <v>0</v>
      </c>
      <c r="J14" s="2">
        <v>2</v>
      </c>
      <c r="K14" s="2">
        <v>2</v>
      </c>
      <c r="L14" s="2">
        <v>0</v>
      </c>
      <c r="M14" s="2">
        <v>0</v>
      </c>
      <c r="N14" s="8"/>
      <c r="O14" s="19" t="s">
        <v>52</v>
      </c>
      <c r="P14" s="23">
        <f>SUM(P15:P18)</f>
        <v>1</v>
      </c>
      <c r="Q14" s="24">
        <f aca="true" t="shared" si="4" ref="Q14:AA14">SUM(Q15:Q18)</f>
        <v>1</v>
      </c>
      <c r="R14" s="24">
        <f t="shared" si="4"/>
        <v>0</v>
      </c>
      <c r="S14" s="24">
        <f t="shared" si="4"/>
        <v>0</v>
      </c>
      <c r="T14" s="24">
        <f t="shared" si="4"/>
        <v>0</v>
      </c>
      <c r="U14" s="24">
        <f t="shared" si="4"/>
        <v>0</v>
      </c>
      <c r="V14" s="24">
        <f t="shared" si="4"/>
        <v>0</v>
      </c>
      <c r="W14" s="24">
        <f t="shared" si="4"/>
        <v>0</v>
      </c>
      <c r="X14" s="24">
        <f t="shared" si="4"/>
        <v>1</v>
      </c>
      <c r="Y14" s="24">
        <f t="shared" si="4"/>
        <v>1</v>
      </c>
      <c r="Z14" s="24">
        <f t="shared" si="4"/>
        <v>0</v>
      </c>
      <c r="AA14" s="24">
        <f t="shared" si="4"/>
        <v>0</v>
      </c>
    </row>
    <row r="15" spans="1:27" ht="15" customHeight="1">
      <c r="A15" s="18" t="s">
        <v>14</v>
      </c>
      <c r="B15" s="2">
        <v>4</v>
      </c>
      <c r="C15" s="2">
        <v>4</v>
      </c>
      <c r="D15" s="2">
        <v>0</v>
      </c>
      <c r="E15" s="2">
        <v>0</v>
      </c>
      <c r="F15" s="2">
        <v>3</v>
      </c>
      <c r="G15" s="2">
        <v>3</v>
      </c>
      <c r="H15" s="2">
        <v>0</v>
      </c>
      <c r="I15" s="2">
        <v>0</v>
      </c>
      <c r="J15" s="2">
        <v>1</v>
      </c>
      <c r="K15" s="2">
        <v>1</v>
      </c>
      <c r="L15" s="2">
        <v>0</v>
      </c>
      <c r="M15" s="2">
        <v>0</v>
      </c>
      <c r="N15" s="8"/>
      <c r="O15" s="14" t="s">
        <v>53</v>
      </c>
      <c r="P15" s="3">
        <v>1</v>
      </c>
      <c r="Q15" s="2">
        <v>1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1</v>
      </c>
      <c r="Y15" s="2">
        <v>1</v>
      </c>
      <c r="Z15" s="2">
        <v>0</v>
      </c>
      <c r="AA15" s="2">
        <v>0</v>
      </c>
    </row>
    <row r="16" spans="1:27" ht="15" customHeight="1">
      <c r="A16" s="18" t="s">
        <v>15</v>
      </c>
      <c r="B16" s="2">
        <v>1</v>
      </c>
      <c r="C16" s="2">
        <v>1</v>
      </c>
      <c r="D16" s="2">
        <v>0</v>
      </c>
      <c r="E16" s="2">
        <v>0</v>
      </c>
      <c r="F16" s="2">
        <v>1</v>
      </c>
      <c r="G16" s="2">
        <v>1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8"/>
      <c r="O16" s="14" t="s">
        <v>54</v>
      </c>
      <c r="P16" s="3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</row>
    <row r="17" spans="1:27" ht="15" customHeight="1">
      <c r="A17" s="18" t="s">
        <v>16</v>
      </c>
      <c r="B17" s="2">
        <v>7</v>
      </c>
      <c r="C17" s="2">
        <v>7</v>
      </c>
      <c r="D17" s="2">
        <v>0</v>
      </c>
      <c r="E17" s="2">
        <v>0</v>
      </c>
      <c r="F17" s="2">
        <v>5</v>
      </c>
      <c r="G17" s="2">
        <v>5</v>
      </c>
      <c r="H17" s="2">
        <v>0</v>
      </c>
      <c r="I17" s="2">
        <v>0</v>
      </c>
      <c r="J17" s="2">
        <v>2</v>
      </c>
      <c r="K17" s="2">
        <v>2</v>
      </c>
      <c r="L17" s="2">
        <v>0</v>
      </c>
      <c r="M17" s="2">
        <v>0</v>
      </c>
      <c r="N17" s="8"/>
      <c r="O17" s="14" t="s">
        <v>55</v>
      </c>
      <c r="P17" s="3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</row>
    <row r="18" spans="1:27" ht="15" customHeight="1">
      <c r="A18" s="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8"/>
      <c r="O18" s="14" t="s">
        <v>56</v>
      </c>
      <c r="P18" s="3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</row>
    <row r="19" spans="1:27" ht="15" customHeight="1">
      <c r="A19" s="15" t="s">
        <v>17</v>
      </c>
      <c r="B19" s="2">
        <v>3</v>
      </c>
      <c r="C19" s="2">
        <v>2</v>
      </c>
      <c r="D19" s="2">
        <v>0</v>
      </c>
      <c r="E19" s="2">
        <v>1</v>
      </c>
      <c r="F19" s="2">
        <v>3</v>
      </c>
      <c r="G19" s="2">
        <v>2</v>
      </c>
      <c r="H19" s="2">
        <v>0</v>
      </c>
      <c r="I19" s="2">
        <v>1</v>
      </c>
      <c r="J19" s="2">
        <v>0</v>
      </c>
      <c r="K19" s="2">
        <v>0</v>
      </c>
      <c r="L19" s="2">
        <v>0</v>
      </c>
      <c r="M19" s="2">
        <v>0</v>
      </c>
      <c r="N19" s="8"/>
      <c r="O19" s="14"/>
      <c r="P19" s="3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" customHeight="1">
      <c r="A20" s="15" t="s">
        <v>18</v>
      </c>
      <c r="B20" s="3">
        <v>15</v>
      </c>
      <c r="C20" s="2">
        <v>13</v>
      </c>
      <c r="D20" s="2">
        <v>0</v>
      </c>
      <c r="E20" s="2">
        <v>2</v>
      </c>
      <c r="F20" s="2">
        <v>8</v>
      </c>
      <c r="G20" s="2">
        <v>6</v>
      </c>
      <c r="H20" s="2">
        <v>0</v>
      </c>
      <c r="I20" s="2">
        <v>2</v>
      </c>
      <c r="J20" s="2">
        <v>7</v>
      </c>
      <c r="K20" s="2">
        <v>7</v>
      </c>
      <c r="L20" s="2">
        <v>0</v>
      </c>
      <c r="M20" s="2">
        <v>0</v>
      </c>
      <c r="N20" s="8"/>
      <c r="O20" s="19" t="s">
        <v>57</v>
      </c>
      <c r="P20" s="23">
        <f>SUM(P21:P23)</f>
        <v>1</v>
      </c>
      <c r="Q20" s="24">
        <f aca="true" t="shared" si="5" ref="Q20:AA20">SUM(Q21:Q23)</f>
        <v>1</v>
      </c>
      <c r="R20" s="24">
        <f t="shared" si="5"/>
        <v>0</v>
      </c>
      <c r="S20" s="24">
        <f t="shared" si="5"/>
        <v>0</v>
      </c>
      <c r="T20" s="24">
        <f t="shared" si="5"/>
        <v>1</v>
      </c>
      <c r="U20" s="24">
        <f t="shared" si="5"/>
        <v>1</v>
      </c>
      <c r="V20" s="24">
        <f t="shared" si="5"/>
        <v>0</v>
      </c>
      <c r="W20" s="24">
        <f t="shared" si="5"/>
        <v>0</v>
      </c>
      <c r="X20" s="24">
        <f t="shared" si="5"/>
        <v>0</v>
      </c>
      <c r="Y20" s="24">
        <f t="shared" si="5"/>
        <v>0</v>
      </c>
      <c r="Z20" s="24">
        <f t="shared" si="5"/>
        <v>0</v>
      </c>
      <c r="AA20" s="24">
        <f t="shared" si="5"/>
        <v>0</v>
      </c>
    </row>
    <row r="21" spans="1:27" ht="15" customHeight="1">
      <c r="A21" s="15" t="s">
        <v>19</v>
      </c>
      <c r="B21" s="3">
        <v>16</v>
      </c>
      <c r="C21" s="2">
        <v>15</v>
      </c>
      <c r="D21" s="2">
        <v>0</v>
      </c>
      <c r="E21" s="2">
        <v>1</v>
      </c>
      <c r="F21" s="2">
        <v>12</v>
      </c>
      <c r="G21" s="2">
        <v>11</v>
      </c>
      <c r="H21" s="2">
        <v>0</v>
      </c>
      <c r="I21" s="2">
        <v>1</v>
      </c>
      <c r="J21" s="2">
        <v>4</v>
      </c>
      <c r="K21" s="2">
        <v>4</v>
      </c>
      <c r="L21" s="2">
        <v>0</v>
      </c>
      <c r="M21" s="2">
        <v>0</v>
      </c>
      <c r="N21" s="8"/>
      <c r="O21" s="14" t="s">
        <v>58</v>
      </c>
      <c r="P21" s="3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</row>
    <row r="22" spans="1:27" ht="15" customHeight="1">
      <c r="A22" s="15" t="s">
        <v>20</v>
      </c>
      <c r="B22" s="3">
        <v>3</v>
      </c>
      <c r="C22" s="2">
        <v>2</v>
      </c>
      <c r="D22" s="2">
        <v>0</v>
      </c>
      <c r="E22" s="2">
        <v>1</v>
      </c>
      <c r="F22" s="2">
        <v>2</v>
      </c>
      <c r="G22" s="2">
        <v>1</v>
      </c>
      <c r="H22" s="2">
        <v>0</v>
      </c>
      <c r="I22" s="2">
        <v>1</v>
      </c>
      <c r="J22" s="2">
        <v>1</v>
      </c>
      <c r="K22" s="2">
        <v>1</v>
      </c>
      <c r="L22" s="2">
        <v>0</v>
      </c>
      <c r="M22" s="2">
        <v>0</v>
      </c>
      <c r="N22" s="8"/>
      <c r="O22" s="14" t="s">
        <v>59</v>
      </c>
      <c r="P22" s="3">
        <v>1</v>
      </c>
      <c r="Q22" s="2">
        <v>1</v>
      </c>
      <c r="R22" s="2">
        <v>0</v>
      </c>
      <c r="S22" s="2">
        <v>0</v>
      </c>
      <c r="T22" s="2">
        <v>1</v>
      </c>
      <c r="U22" s="2">
        <v>1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</row>
    <row r="23" spans="1:27" ht="15" customHeight="1">
      <c r="A23" s="15" t="s">
        <v>21</v>
      </c>
      <c r="B23" s="3">
        <v>6</v>
      </c>
      <c r="C23" s="2">
        <v>5</v>
      </c>
      <c r="D23" s="2">
        <v>0</v>
      </c>
      <c r="E23" s="2">
        <v>1</v>
      </c>
      <c r="F23" s="2">
        <v>2</v>
      </c>
      <c r="G23" s="2">
        <v>1</v>
      </c>
      <c r="H23" s="2">
        <v>0</v>
      </c>
      <c r="I23" s="2">
        <v>1</v>
      </c>
      <c r="J23" s="2">
        <v>4</v>
      </c>
      <c r="K23" s="2">
        <v>4</v>
      </c>
      <c r="L23" s="2">
        <v>0</v>
      </c>
      <c r="M23" s="2">
        <v>0</v>
      </c>
      <c r="N23" s="8"/>
      <c r="O23" s="14" t="s">
        <v>60</v>
      </c>
      <c r="P23" s="3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</row>
    <row r="24" spans="1:27" ht="15" customHeight="1">
      <c r="A24" s="15" t="s">
        <v>22</v>
      </c>
      <c r="B24" s="3">
        <v>11</v>
      </c>
      <c r="C24" s="2">
        <v>10</v>
      </c>
      <c r="D24" s="2">
        <v>0</v>
      </c>
      <c r="E24" s="2">
        <v>1</v>
      </c>
      <c r="F24" s="2">
        <v>9</v>
      </c>
      <c r="G24" s="2">
        <v>8</v>
      </c>
      <c r="H24" s="2">
        <v>0</v>
      </c>
      <c r="I24" s="2">
        <v>1</v>
      </c>
      <c r="J24" s="2">
        <v>2</v>
      </c>
      <c r="K24" s="2">
        <v>2</v>
      </c>
      <c r="L24" s="2">
        <v>0</v>
      </c>
      <c r="M24" s="2">
        <v>0</v>
      </c>
      <c r="N24" s="8"/>
      <c r="O24" s="14"/>
      <c r="P24" s="3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" customHeight="1">
      <c r="A25" s="15" t="s">
        <v>23</v>
      </c>
      <c r="B25" s="3">
        <v>4</v>
      </c>
      <c r="C25" s="2">
        <v>4</v>
      </c>
      <c r="D25" s="2">
        <v>0</v>
      </c>
      <c r="E25" s="2">
        <v>0</v>
      </c>
      <c r="F25" s="2">
        <v>3</v>
      </c>
      <c r="G25" s="2">
        <v>3</v>
      </c>
      <c r="H25" s="2">
        <v>0</v>
      </c>
      <c r="I25" s="2">
        <v>0</v>
      </c>
      <c r="J25" s="2">
        <v>1</v>
      </c>
      <c r="K25" s="2">
        <v>1</v>
      </c>
      <c r="L25" s="2">
        <v>0</v>
      </c>
      <c r="M25" s="2">
        <v>0</v>
      </c>
      <c r="N25" s="8"/>
      <c r="O25" s="19" t="s">
        <v>61</v>
      </c>
      <c r="P25" s="23">
        <f>SUM(P26:P29)</f>
        <v>3</v>
      </c>
      <c r="Q25" s="24">
        <f aca="true" t="shared" si="6" ref="Q25:AA25">SUM(Q26:Q29)</f>
        <v>3</v>
      </c>
      <c r="R25" s="24">
        <f t="shared" si="6"/>
        <v>0</v>
      </c>
      <c r="S25" s="24">
        <f t="shared" si="6"/>
        <v>0</v>
      </c>
      <c r="T25" s="24">
        <f t="shared" si="6"/>
        <v>2</v>
      </c>
      <c r="U25" s="24">
        <f t="shared" si="6"/>
        <v>2</v>
      </c>
      <c r="V25" s="24">
        <f t="shared" si="6"/>
        <v>0</v>
      </c>
      <c r="W25" s="24">
        <f t="shared" si="6"/>
        <v>0</v>
      </c>
      <c r="X25" s="24">
        <f t="shared" si="6"/>
        <v>1</v>
      </c>
      <c r="Y25" s="24">
        <f t="shared" si="6"/>
        <v>1</v>
      </c>
      <c r="Z25" s="24">
        <f t="shared" si="6"/>
        <v>0</v>
      </c>
      <c r="AA25" s="24">
        <f t="shared" si="6"/>
        <v>0</v>
      </c>
    </row>
    <row r="26" spans="1:27" ht="15" customHeight="1">
      <c r="A26" s="15" t="s">
        <v>24</v>
      </c>
      <c r="B26" s="3">
        <v>4</v>
      </c>
      <c r="C26" s="2">
        <v>3</v>
      </c>
      <c r="D26" s="2">
        <v>0</v>
      </c>
      <c r="E26" s="2">
        <v>1</v>
      </c>
      <c r="F26" s="2">
        <v>3</v>
      </c>
      <c r="G26" s="2">
        <v>2</v>
      </c>
      <c r="H26" s="2">
        <v>0</v>
      </c>
      <c r="I26" s="2">
        <v>1</v>
      </c>
      <c r="J26" s="2">
        <v>1</v>
      </c>
      <c r="K26" s="2">
        <v>1</v>
      </c>
      <c r="L26" s="2">
        <v>0</v>
      </c>
      <c r="M26" s="2">
        <v>0</v>
      </c>
      <c r="N26" s="8"/>
      <c r="O26" s="14" t="s">
        <v>62</v>
      </c>
      <c r="P26" s="3">
        <v>1</v>
      </c>
      <c r="Q26" s="2">
        <v>1</v>
      </c>
      <c r="R26" s="2">
        <v>0</v>
      </c>
      <c r="S26" s="2">
        <v>0</v>
      </c>
      <c r="T26" s="2">
        <v>1</v>
      </c>
      <c r="U26" s="2">
        <v>1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</row>
    <row r="27" spans="1:27" ht="15" customHeight="1">
      <c r="A27" s="15" t="s">
        <v>25</v>
      </c>
      <c r="B27" s="3">
        <v>5</v>
      </c>
      <c r="C27" s="2">
        <v>5</v>
      </c>
      <c r="D27" s="2">
        <v>0</v>
      </c>
      <c r="E27" s="2">
        <v>0</v>
      </c>
      <c r="F27" s="2">
        <v>4</v>
      </c>
      <c r="G27" s="2">
        <v>4</v>
      </c>
      <c r="H27" s="2">
        <v>0</v>
      </c>
      <c r="I27" s="2">
        <v>0</v>
      </c>
      <c r="J27" s="2">
        <v>1</v>
      </c>
      <c r="K27" s="2">
        <v>1</v>
      </c>
      <c r="L27" s="2">
        <v>0</v>
      </c>
      <c r="M27" s="2">
        <v>0</v>
      </c>
      <c r="N27" s="8"/>
      <c r="O27" s="14" t="s">
        <v>63</v>
      </c>
      <c r="P27" s="3">
        <v>1</v>
      </c>
      <c r="Q27" s="2">
        <v>1</v>
      </c>
      <c r="R27" s="2">
        <v>0</v>
      </c>
      <c r="S27" s="2">
        <v>0</v>
      </c>
      <c r="T27" s="2">
        <v>1</v>
      </c>
      <c r="U27" s="2">
        <v>1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</row>
    <row r="28" spans="1:27" ht="15" customHeight="1">
      <c r="A28" s="15" t="s">
        <v>26</v>
      </c>
      <c r="B28" s="3">
        <v>4</v>
      </c>
      <c r="C28" s="2">
        <v>3</v>
      </c>
      <c r="D28" s="2">
        <v>0</v>
      </c>
      <c r="E28" s="2">
        <v>1</v>
      </c>
      <c r="F28" s="2">
        <v>4</v>
      </c>
      <c r="G28" s="2">
        <v>3</v>
      </c>
      <c r="H28" s="2">
        <v>0</v>
      </c>
      <c r="I28" s="2">
        <v>1</v>
      </c>
      <c r="J28" s="2">
        <v>0</v>
      </c>
      <c r="K28" s="2">
        <v>0</v>
      </c>
      <c r="L28" s="2">
        <v>0</v>
      </c>
      <c r="M28" s="2">
        <v>0</v>
      </c>
      <c r="N28" s="8"/>
      <c r="O28" s="14" t="s">
        <v>64</v>
      </c>
      <c r="P28" s="3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</row>
    <row r="29" spans="1:27" ht="15" customHeight="1">
      <c r="A29" s="15" t="s">
        <v>27</v>
      </c>
      <c r="B29" s="3">
        <v>3</v>
      </c>
      <c r="C29" s="2">
        <v>2</v>
      </c>
      <c r="D29" s="2">
        <v>0</v>
      </c>
      <c r="E29" s="2">
        <v>1</v>
      </c>
      <c r="F29" s="2">
        <v>2</v>
      </c>
      <c r="G29" s="2">
        <v>1</v>
      </c>
      <c r="H29" s="2">
        <v>0</v>
      </c>
      <c r="I29" s="2">
        <v>1</v>
      </c>
      <c r="J29" s="2">
        <v>1</v>
      </c>
      <c r="K29" s="2">
        <v>1</v>
      </c>
      <c r="L29" s="2">
        <v>0</v>
      </c>
      <c r="M29" s="2">
        <v>0</v>
      </c>
      <c r="N29" s="8"/>
      <c r="O29" s="14" t="s">
        <v>65</v>
      </c>
      <c r="P29" s="3">
        <v>1</v>
      </c>
      <c r="Q29" s="2">
        <v>1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1</v>
      </c>
      <c r="Y29" s="2">
        <v>1</v>
      </c>
      <c r="Z29" s="2">
        <v>0</v>
      </c>
      <c r="AA29" s="2">
        <v>0</v>
      </c>
    </row>
    <row r="30" spans="1:27" ht="15" customHeight="1">
      <c r="A30" s="15" t="s">
        <v>28</v>
      </c>
      <c r="B30" s="3">
        <v>2</v>
      </c>
      <c r="C30" s="2">
        <v>2</v>
      </c>
      <c r="D30" s="2">
        <v>0</v>
      </c>
      <c r="E30" s="2">
        <v>0</v>
      </c>
      <c r="F30" s="2">
        <v>2</v>
      </c>
      <c r="G30" s="2">
        <v>2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8"/>
      <c r="O30" s="14"/>
      <c r="P30" s="3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" customHeight="1">
      <c r="A31" s="15" t="s">
        <v>29</v>
      </c>
      <c r="B31" s="3">
        <v>4</v>
      </c>
      <c r="C31" s="2">
        <v>3</v>
      </c>
      <c r="D31" s="2">
        <v>0</v>
      </c>
      <c r="E31" s="2">
        <v>1</v>
      </c>
      <c r="F31" s="2">
        <v>3</v>
      </c>
      <c r="G31" s="2">
        <v>2</v>
      </c>
      <c r="H31" s="2">
        <v>0</v>
      </c>
      <c r="I31" s="2">
        <v>1</v>
      </c>
      <c r="J31" s="2">
        <v>1</v>
      </c>
      <c r="K31" s="2">
        <v>1</v>
      </c>
      <c r="L31" s="2">
        <v>0</v>
      </c>
      <c r="M31" s="2">
        <v>0</v>
      </c>
      <c r="N31" s="8"/>
      <c r="O31" s="19" t="s">
        <v>66</v>
      </c>
      <c r="P31" s="23">
        <f>SUM(P32:P37)</f>
        <v>1</v>
      </c>
      <c r="Q31" s="24">
        <f aca="true" t="shared" si="7" ref="Q31:AA31">SUM(Q32:Q37)</f>
        <v>1</v>
      </c>
      <c r="R31" s="24">
        <f t="shared" si="7"/>
        <v>0</v>
      </c>
      <c r="S31" s="24">
        <f t="shared" si="7"/>
        <v>0</v>
      </c>
      <c r="T31" s="24">
        <f t="shared" si="7"/>
        <v>1</v>
      </c>
      <c r="U31" s="24">
        <f t="shared" si="7"/>
        <v>1</v>
      </c>
      <c r="V31" s="24">
        <f t="shared" si="7"/>
        <v>0</v>
      </c>
      <c r="W31" s="24">
        <f t="shared" si="7"/>
        <v>0</v>
      </c>
      <c r="X31" s="24">
        <f t="shared" si="7"/>
        <v>0</v>
      </c>
      <c r="Y31" s="24">
        <f t="shared" si="7"/>
        <v>0</v>
      </c>
      <c r="Z31" s="24">
        <f t="shared" si="7"/>
        <v>0</v>
      </c>
      <c r="AA31" s="24">
        <f t="shared" si="7"/>
        <v>0</v>
      </c>
    </row>
    <row r="32" spans="1:27" ht="15" customHeight="1">
      <c r="A32" s="15" t="s">
        <v>30</v>
      </c>
      <c r="B32" s="3">
        <v>14</v>
      </c>
      <c r="C32" s="2">
        <v>13</v>
      </c>
      <c r="D32" s="2">
        <v>0</v>
      </c>
      <c r="E32" s="2">
        <v>1</v>
      </c>
      <c r="F32" s="2">
        <v>9</v>
      </c>
      <c r="G32" s="2">
        <v>8</v>
      </c>
      <c r="H32" s="2">
        <v>0</v>
      </c>
      <c r="I32" s="2">
        <v>1</v>
      </c>
      <c r="J32" s="2">
        <v>5</v>
      </c>
      <c r="K32" s="2">
        <v>5</v>
      </c>
      <c r="L32" s="2">
        <v>0</v>
      </c>
      <c r="M32" s="2">
        <v>0</v>
      </c>
      <c r="N32" s="8"/>
      <c r="O32" s="14" t="s">
        <v>67</v>
      </c>
      <c r="P32" s="3">
        <v>1</v>
      </c>
      <c r="Q32" s="2">
        <v>1</v>
      </c>
      <c r="R32" s="2">
        <v>0</v>
      </c>
      <c r="S32" s="2">
        <v>0</v>
      </c>
      <c r="T32" s="2">
        <v>1</v>
      </c>
      <c r="U32" s="2">
        <v>1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</row>
    <row r="33" spans="1:27" ht="15" customHeight="1">
      <c r="A33" s="15" t="s">
        <v>31</v>
      </c>
      <c r="B33" s="3">
        <v>1</v>
      </c>
      <c r="C33" s="2">
        <v>1</v>
      </c>
      <c r="D33" s="2">
        <v>0</v>
      </c>
      <c r="E33" s="2">
        <v>0</v>
      </c>
      <c r="F33" s="2">
        <v>1</v>
      </c>
      <c r="G33" s="2">
        <v>1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8"/>
      <c r="O33" s="14" t="s">
        <v>68</v>
      </c>
      <c r="P33" s="3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</row>
    <row r="34" spans="1:27" ht="15" customHeight="1">
      <c r="A34" s="15" t="s">
        <v>32</v>
      </c>
      <c r="B34" s="3">
        <v>8</v>
      </c>
      <c r="C34" s="2">
        <v>8</v>
      </c>
      <c r="D34" s="2">
        <v>0</v>
      </c>
      <c r="E34" s="2">
        <v>0</v>
      </c>
      <c r="F34" s="2">
        <v>6</v>
      </c>
      <c r="G34" s="2">
        <v>6</v>
      </c>
      <c r="H34" s="2">
        <v>0</v>
      </c>
      <c r="I34" s="2">
        <v>0</v>
      </c>
      <c r="J34" s="2">
        <v>2</v>
      </c>
      <c r="K34" s="2">
        <v>2</v>
      </c>
      <c r="L34" s="2">
        <v>0</v>
      </c>
      <c r="M34" s="2">
        <v>0</v>
      </c>
      <c r="N34" s="8"/>
      <c r="O34" s="14" t="s">
        <v>69</v>
      </c>
      <c r="P34" s="3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</row>
    <row r="35" spans="1:27" ht="15" customHeight="1">
      <c r="A35" s="15" t="s">
        <v>33</v>
      </c>
      <c r="B35" s="3">
        <v>4</v>
      </c>
      <c r="C35" s="2">
        <v>4</v>
      </c>
      <c r="D35" s="2">
        <v>0</v>
      </c>
      <c r="E35" s="2">
        <v>0</v>
      </c>
      <c r="F35" s="2">
        <v>4</v>
      </c>
      <c r="G35" s="2">
        <v>4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8"/>
      <c r="O35" s="14" t="s">
        <v>70</v>
      </c>
      <c r="P35" s="3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</row>
    <row r="36" spans="1:27" ht="15" customHeight="1">
      <c r="A36" s="15" t="s">
        <v>34</v>
      </c>
      <c r="B36" s="3">
        <v>6</v>
      </c>
      <c r="C36" s="2">
        <v>6</v>
      </c>
      <c r="D36" s="2">
        <v>0</v>
      </c>
      <c r="E36" s="2">
        <v>0</v>
      </c>
      <c r="F36" s="2">
        <v>3</v>
      </c>
      <c r="G36" s="2">
        <v>3</v>
      </c>
      <c r="H36" s="2">
        <v>0</v>
      </c>
      <c r="I36" s="2">
        <v>0</v>
      </c>
      <c r="J36" s="2">
        <v>3</v>
      </c>
      <c r="K36" s="2">
        <v>3</v>
      </c>
      <c r="L36" s="2">
        <v>0</v>
      </c>
      <c r="M36" s="2">
        <v>0</v>
      </c>
      <c r="N36" s="8"/>
      <c r="O36" s="14" t="s">
        <v>71</v>
      </c>
      <c r="P36" s="3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</row>
    <row r="37" spans="1:27" ht="15" customHeight="1">
      <c r="A37" s="15" t="s">
        <v>35</v>
      </c>
      <c r="B37" s="3">
        <v>5</v>
      </c>
      <c r="C37" s="2">
        <v>5</v>
      </c>
      <c r="D37" s="2">
        <v>0</v>
      </c>
      <c r="E37" s="2">
        <v>0</v>
      </c>
      <c r="F37" s="2">
        <v>3</v>
      </c>
      <c r="G37" s="2">
        <v>3</v>
      </c>
      <c r="H37" s="2">
        <v>0</v>
      </c>
      <c r="I37" s="2">
        <v>0</v>
      </c>
      <c r="J37" s="2">
        <v>2</v>
      </c>
      <c r="K37" s="2">
        <v>2</v>
      </c>
      <c r="L37" s="2">
        <v>0</v>
      </c>
      <c r="M37" s="2">
        <v>0</v>
      </c>
      <c r="N37" s="8"/>
      <c r="O37" s="14" t="s">
        <v>72</v>
      </c>
      <c r="P37" s="3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</row>
    <row r="38" spans="1:27" ht="15" customHeight="1">
      <c r="A38" s="15" t="s">
        <v>36</v>
      </c>
      <c r="B38" s="3">
        <v>2</v>
      </c>
      <c r="C38" s="2">
        <v>1</v>
      </c>
      <c r="D38" s="2">
        <v>0</v>
      </c>
      <c r="E38" s="2">
        <v>1</v>
      </c>
      <c r="F38" s="2">
        <v>1</v>
      </c>
      <c r="G38" s="2">
        <v>0</v>
      </c>
      <c r="H38" s="2">
        <v>0</v>
      </c>
      <c r="I38" s="2">
        <v>1</v>
      </c>
      <c r="J38" s="2">
        <v>1</v>
      </c>
      <c r="K38" s="2">
        <v>1</v>
      </c>
      <c r="L38" s="2">
        <v>0</v>
      </c>
      <c r="M38" s="2">
        <v>0</v>
      </c>
      <c r="N38" s="8"/>
      <c r="O38" s="14"/>
      <c r="P38" s="3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" customHeight="1">
      <c r="A39" s="15" t="s">
        <v>37</v>
      </c>
      <c r="B39" s="3">
        <v>2</v>
      </c>
      <c r="C39" s="2">
        <v>2</v>
      </c>
      <c r="D39" s="2">
        <v>0</v>
      </c>
      <c r="E39" s="2">
        <v>0</v>
      </c>
      <c r="F39" s="2">
        <v>2</v>
      </c>
      <c r="G39" s="2">
        <v>2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8"/>
      <c r="O39" s="19" t="s">
        <v>73</v>
      </c>
      <c r="P39" s="23">
        <f>SUM(P40:P41)</f>
        <v>1</v>
      </c>
      <c r="Q39" s="24">
        <f aca="true" t="shared" si="8" ref="Q39:AA39">SUM(Q40:Q41)</f>
        <v>1</v>
      </c>
      <c r="R39" s="24">
        <f t="shared" si="8"/>
        <v>0</v>
      </c>
      <c r="S39" s="24">
        <f t="shared" si="8"/>
        <v>0</v>
      </c>
      <c r="T39" s="24">
        <f t="shared" si="8"/>
        <v>1</v>
      </c>
      <c r="U39" s="24">
        <f t="shared" si="8"/>
        <v>1</v>
      </c>
      <c r="V39" s="24">
        <f t="shared" si="8"/>
        <v>0</v>
      </c>
      <c r="W39" s="24">
        <f t="shared" si="8"/>
        <v>0</v>
      </c>
      <c r="X39" s="24">
        <f t="shared" si="8"/>
        <v>0</v>
      </c>
      <c r="Y39" s="24">
        <f t="shared" si="8"/>
        <v>0</v>
      </c>
      <c r="Z39" s="24">
        <f t="shared" si="8"/>
        <v>0</v>
      </c>
      <c r="AA39" s="24">
        <f t="shared" si="8"/>
        <v>0</v>
      </c>
    </row>
    <row r="40" spans="1:27" ht="15" customHeight="1">
      <c r="A40" s="15" t="s">
        <v>38</v>
      </c>
      <c r="B40" s="3">
        <v>4</v>
      </c>
      <c r="C40" s="2">
        <v>4</v>
      </c>
      <c r="D40" s="2">
        <v>0</v>
      </c>
      <c r="E40" s="2">
        <v>0</v>
      </c>
      <c r="F40" s="2">
        <v>3</v>
      </c>
      <c r="G40" s="2">
        <v>3</v>
      </c>
      <c r="H40" s="2">
        <v>0</v>
      </c>
      <c r="I40" s="2">
        <v>0</v>
      </c>
      <c r="J40" s="2">
        <v>1</v>
      </c>
      <c r="K40" s="2">
        <v>1</v>
      </c>
      <c r="L40" s="2">
        <v>0</v>
      </c>
      <c r="M40" s="2">
        <v>0</v>
      </c>
      <c r="N40" s="8"/>
      <c r="O40" s="14" t="s">
        <v>74</v>
      </c>
      <c r="P40" s="3">
        <v>1</v>
      </c>
      <c r="Q40" s="2">
        <v>1</v>
      </c>
      <c r="R40" s="2">
        <v>0</v>
      </c>
      <c r="S40" s="2">
        <v>0</v>
      </c>
      <c r="T40" s="2">
        <v>1</v>
      </c>
      <c r="U40" s="2">
        <v>1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</row>
    <row r="41" spans="1:27" ht="15" customHeight="1">
      <c r="A41" s="15" t="s">
        <v>39</v>
      </c>
      <c r="B41" s="3">
        <v>2</v>
      </c>
      <c r="C41" s="2">
        <v>2</v>
      </c>
      <c r="D41" s="2">
        <v>0</v>
      </c>
      <c r="E41" s="2">
        <v>0</v>
      </c>
      <c r="F41" s="2">
        <v>2</v>
      </c>
      <c r="G41" s="2">
        <v>2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8"/>
      <c r="O41" s="14" t="s">
        <v>75</v>
      </c>
      <c r="P41" s="3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</row>
    <row r="42" spans="1:27" ht="15" customHeight="1">
      <c r="A42" s="15" t="s">
        <v>40</v>
      </c>
      <c r="B42" s="3">
        <v>4</v>
      </c>
      <c r="C42" s="2">
        <v>4</v>
      </c>
      <c r="D42" s="2">
        <v>0</v>
      </c>
      <c r="E42" s="2">
        <v>0</v>
      </c>
      <c r="F42" s="2">
        <v>2</v>
      </c>
      <c r="G42" s="2">
        <v>2</v>
      </c>
      <c r="H42" s="2">
        <v>0</v>
      </c>
      <c r="I42" s="2">
        <v>0</v>
      </c>
      <c r="J42" s="2">
        <v>2</v>
      </c>
      <c r="K42" s="2">
        <v>2</v>
      </c>
      <c r="L42" s="2">
        <v>0</v>
      </c>
      <c r="M42" s="2">
        <v>0</v>
      </c>
      <c r="N42" s="8"/>
      <c r="O42" s="14"/>
      <c r="P42" s="3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" customHeight="1">
      <c r="A43" s="15" t="s">
        <v>41</v>
      </c>
      <c r="B43" s="3">
        <v>4</v>
      </c>
      <c r="C43" s="2">
        <v>4</v>
      </c>
      <c r="D43" s="2">
        <v>0</v>
      </c>
      <c r="E43" s="2">
        <v>0</v>
      </c>
      <c r="F43" s="2">
        <v>2</v>
      </c>
      <c r="G43" s="2">
        <v>2</v>
      </c>
      <c r="H43" s="2">
        <v>0</v>
      </c>
      <c r="I43" s="2">
        <v>0</v>
      </c>
      <c r="J43" s="2">
        <v>2</v>
      </c>
      <c r="K43" s="2">
        <v>2</v>
      </c>
      <c r="L43" s="2">
        <v>0</v>
      </c>
      <c r="M43" s="2">
        <v>0</v>
      </c>
      <c r="N43" s="8"/>
      <c r="O43" s="19" t="s">
        <v>76</v>
      </c>
      <c r="P43" s="23">
        <f>+P44</f>
        <v>0</v>
      </c>
      <c r="Q43" s="24">
        <f aca="true" t="shared" si="9" ref="Q43:AA43">+Q44</f>
        <v>0</v>
      </c>
      <c r="R43" s="24">
        <f t="shared" si="9"/>
        <v>0</v>
      </c>
      <c r="S43" s="24">
        <f t="shared" si="9"/>
        <v>0</v>
      </c>
      <c r="T43" s="24">
        <f t="shared" si="9"/>
        <v>0</v>
      </c>
      <c r="U43" s="24">
        <f t="shared" si="9"/>
        <v>0</v>
      </c>
      <c r="V43" s="24">
        <f t="shared" si="9"/>
        <v>0</v>
      </c>
      <c r="W43" s="24">
        <f t="shared" si="9"/>
        <v>0</v>
      </c>
      <c r="X43" s="24">
        <f t="shared" si="9"/>
        <v>0</v>
      </c>
      <c r="Y43" s="24">
        <f t="shared" si="9"/>
        <v>0</v>
      </c>
      <c r="Z43" s="24">
        <f t="shared" si="9"/>
        <v>0</v>
      </c>
      <c r="AA43" s="24">
        <f t="shared" si="9"/>
        <v>0</v>
      </c>
    </row>
    <row r="44" spans="1:27" ht="15" customHeight="1">
      <c r="A44" s="15" t="s">
        <v>42</v>
      </c>
      <c r="B44" s="3">
        <v>1</v>
      </c>
      <c r="C44" s="2">
        <v>1</v>
      </c>
      <c r="D44" s="2">
        <v>0</v>
      </c>
      <c r="E44" s="2">
        <v>0</v>
      </c>
      <c r="F44" s="2">
        <v>1</v>
      </c>
      <c r="G44" s="2">
        <v>1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8"/>
      <c r="O44" s="14" t="s">
        <v>77</v>
      </c>
      <c r="P44" s="3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</row>
    <row r="45" spans="1:27" ht="15" customHeight="1">
      <c r="A45" s="15" t="s">
        <v>43</v>
      </c>
      <c r="B45" s="3">
        <v>2</v>
      </c>
      <c r="C45" s="2">
        <v>2</v>
      </c>
      <c r="D45" s="2">
        <v>0</v>
      </c>
      <c r="E45" s="2">
        <v>0</v>
      </c>
      <c r="F45" s="2">
        <v>1</v>
      </c>
      <c r="G45" s="2">
        <v>1</v>
      </c>
      <c r="H45" s="2">
        <v>0</v>
      </c>
      <c r="I45" s="2">
        <v>0</v>
      </c>
      <c r="J45" s="2">
        <v>1</v>
      </c>
      <c r="K45" s="2">
        <v>1</v>
      </c>
      <c r="L45" s="2">
        <v>0</v>
      </c>
      <c r="M45" s="2">
        <v>0</v>
      </c>
      <c r="N45" s="8"/>
      <c r="O45" s="20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ht="12">
      <c r="N46" s="8"/>
    </row>
    <row r="47" ht="12">
      <c r="N47" s="8"/>
    </row>
    <row r="48" ht="12">
      <c r="N48" s="8"/>
    </row>
    <row r="49" ht="12">
      <c r="N49" s="8"/>
    </row>
    <row r="50" ht="12">
      <c r="N50" s="8"/>
    </row>
    <row r="51" ht="12">
      <c r="N51" s="8"/>
    </row>
    <row r="52" ht="12">
      <c r="N52" s="8"/>
    </row>
    <row r="53" ht="12">
      <c r="N53" s="8"/>
    </row>
    <row r="54" ht="12">
      <c r="N54" s="8"/>
    </row>
    <row r="55" ht="12">
      <c r="N55" s="8"/>
    </row>
    <row r="56" ht="12">
      <c r="N56" s="8"/>
    </row>
    <row r="57" ht="12">
      <c r="N57" s="8"/>
    </row>
    <row r="58" ht="12">
      <c r="N58" s="8"/>
    </row>
    <row r="59" ht="12">
      <c r="N59" s="8"/>
    </row>
    <row r="60" ht="12">
      <c r="N60" s="8"/>
    </row>
    <row r="61" ht="12">
      <c r="N61" s="8"/>
    </row>
    <row r="62" ht="12">
      <c r="N62" s="8"/>
    </row>
    <row r="63" ht="12">
      <c r="N63" s="8"/>
    </row>
    <row r="64" ht="12">
      <c r="N64" s="8"/>
    </row>
    <row r="65" ht="12">
      <c r="N65" s="8"/>
    </row>
    <row r="66" ht="12">
      <c r="N66" s="8"/>
    </row>
    <row r="67" ht="12">
      <c r="N67" s="8"/>
    </row>
    <row r="68" ht="12">
      <c r="N68" s="8"/>
    </row>
    <row r="69" ht="12">
      <c r="N69" s="8"/>
    </row>
    <row r="70" ht="12">
      <c r="N70" s="8"/>
    </row>
    <row r="71" ht="12">
      <c r="N71" s="8"/>
    </row>
    <row r="72" ht="12">
      <c r="N72" s="8"/>
    </row>
    <row r="73" ht="12">
      <c r="N73" s="8"/>
    </row>
    <row r="74" ht="12">
      <c r="N74" s="8"/>
    </row>
    <row r="75" ht="12">
      <c r="N75" s="8"/>
    </row>
    <row r="76" ht="12">
      <c r="N76" s="8"/>
    </row>
    <row r="77" spans="1:14" ht="12">
      <c r="A77" s="7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8"/>
    </row>
    <row r="78" spans="2:13" ht="12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</row>
    <row r="79" spans="2:13" ht="12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</row>
    <row r="80" spans="2:13" ht="12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</row>
    <row r="81" spans="2:13" ht="12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</row>
    <row r="82" spans="2:13" ht="12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</row>
    <row r="83" spans="2:13" ht="12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</row>
    <row r="84" spans="2:13" ht="12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</row>
    <row r="85" spans="2:13" ht="12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2:13" ht="12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</row>
    <row r="87" spans="2:13" ht="12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</row>
    <row r="88" spans="2:13" ht="12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</row>
    <row r="89" spans="2:13" ht="12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</row>
    <row r="90" spans="2:13" ht="12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</row>
    <row r="91" spans="2:13" ht="12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</row>
    <row r="92" spans="2:13" ht="12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</row>
    <row r="93" spans="2:13" ht="12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</row>
    <row r="94" spans="2:13" ht="12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</row>
    <row r="95" spans="2:13" ht="12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</row>
    <row r="96" spans="2:13" ht="12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</row>
    <row r="97" spans="2:13" ht="12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</row>
    <row r="98" spans="2:13" ht="12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</row>
    <row r="99" spans="2:13" ht="12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</row>
    <row r="100" spans="2:13" ht="12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</row>
    <row r="101" spans="2:13" ht="12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</row>
    <row r="102" spans="2:13" ht="12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</row>
    <row r="103" spans="2:13" ht="12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</row>
    <row r="104" spans="2:13" ht="12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</row>
    <row r="105" spans="2:13" ht="12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</row>
    <row r="106" spans="2:13" ht="12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</row>
    <row r="107" spans="2:13" ht="12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</row>
    <row r="108" spans="2:13" ht="12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</row>
    <row r="109" spans="2:13" ht="12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</row>
    <row r="110" spans="2:13" ht="12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</row>
    <row r="111" spans="2:13" ht="12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</row>
  </sheetData>
  <mergeCells count="9">
    <mergeCell ref="B1:AA1"/>
    <mergeCell ref="A3:A4"/>
    <mergeCell ref="O3:O4"/>
    <mergeCell ref="B3:E3"/>
    <mergeCell ref="F3:I3"/>
    <mergeCell ref="J3:M3"/>
    <mergeCell ref="P3:S3"/>
    <mergeCell ref="T3:W3"/>
    <mergeCell ref="X3:AA3"/>
  </mergeCells>
  <printOptions horizontalCentered="1"/>
  <pageMargins left="0.5905511811023623" right="0.5905511811023623" top="0.7874015748031497" bottom="0.3937007874015748" header="0.5118110236220472" footer="0.5118110236220472"/>
  <pageSetup fitToHeight="0" fitToWidth="1" horizontalDpi="600" verticalDpi="600" orientation="landscape" paperSize="9" scale="79" r:id="rId1"/>
  <rowBreaks count="3" manualBreakCount="3">
    <brk id="45" max="26" man="1"/>
    <brk id="117" max="65535" man="1"/>
    <brk id="17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2008-12-23T15:16:39Z</cp:lastPrinted>
  <dcterms:created xsi:type="dcterms:W3CDTF">2008-01-24T00:52:18Z</dcterms:created>
  <dcterms:modified xsi:type="dcterms:W3CDTF">2010-12-10T05:24:43Z</dcterms:modified>
  <cp:category/>
  <cp:version/>
  <cp:contentType/>
  <cp:contentStatus/>
</cp:coreProperties>
</file>