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50" windowHeight="8445" activeTab="0"/>
  </bookViews>
  <sheets>
    <sheet name="Sheet1" sheetId="1" r:id="rId1"/>
    <sheet name="36" sheetId="2" r:id="rId2"/>
  </sheets>
  <definedNames/>
  <calcPr fullCalcOnLoad="1"/>
</workbook>
</file>

<file path=xl/sharedStrings.xml><?xml version="1.0" encoding="utf-8"?>
<sst xmlns="http://schemas.openxmlformats.org/spreadsheetml/2006/main" count="112" uniqueCount="23">
  <si>
    <t>学級数</t>
  </si>
  <si>
    <t>在学者数</t>
  </si>
  <si>
    <t>区　　分</t>
  </si>
  <si>
    <t>訪問学級（再掲）</t>
  </si>
  <si>
    <t>計</t>
  </si>
  <si>
    <t>幼稚部</t>
  </si>
  <si>
    <t>小学部</t>
  </si>
  <si>
    <t>中学部</t>
  </si>
  <si>
    <t>高等部</t>
  </si>
  <si>
    <t>知的障害と肢体不自由</t>
  </si>
  <si>
    <t>肢体不自由と病弱</t>
  </si>
  <si>
    <t>知的障害と病弱</t>
  </si>
  <si>
    <t>その他</t>
  </si>
  <si>
    <t>学校調査・特別支援学校</t>
  </si>
  <si>
    <t>36.障害種類別学級数・在学者数（特別支援学校）</t>
  </si>
  <si>
    <r>
      <t>平成1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年度</t>
    </r>
  </si>
  <si>
    <t>-</t>
  </si>
  <si>
    <t>-</t>
  </si>
  <si>
    <t>視覚障害</t>
  </si>
  <si>
    <t>聴覚障害</t>
  </si>
  <si>
    <t>知的障害</t>
  </si>
  <si>
    <t>肢体不自由</t>
  </si>
  <si>
    <t>病弱・身体虚弱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</si>
</sst>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1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 applyProtection="1">
      <alignment vertical="center"/>
      <protection hidden="1"/>
    </xf>
    <xf numFmtId="41" fontId="7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1" xfId="0" applyNumberFormat="1" applyFont="1" applyFill="1" applyBorder="1" applyAlignment="1" applyProtection="1">
      <alignment horizontal="right" vertical="center"/>
      <protection hidden="1"/>
    </xf>
    <xf numFmtId="41" fontId="0" fillId="0" borderId="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distributed" vertical="center"/>
      <protection hidden="1"/>
    </xf>
    <xf numFmtId="41" fontId="7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0" xfId="0" applyNumberFormat="1" applyFill="1" applyBorder="1" applyAlignment="1">
      <alignment horizontal="right" vertical="center"/>
    </xf>
    <xf numFmtId="41" fontId="0" fillId="0" borderId="12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 hidden="1"/>
    </xf>
    <xf numFmtId="0" fontId="0" fillId="0" borderId="10" xfId="0" applyFont="1" applyFill="1" applyBorder="1" applyAlignment="1">
      <alignment horizontal="distributed" vertical="center"/>
    </xf>
    <xf numFmtId="41" fontId="0" fillId="0" borderId="1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4">
      <selection activeCell="A4" sqref="A4"/>
    </sheetView>
  </sheetViews>
  <sheetFormatPr defaultColWidth="9.00390625" defaultRowHeight="12.75"/>
  <cols>
    <col min="1" max="1" width="20.75390625" style="15" customWidth="1"/>
    <col min="2" max="16384" width="9.125" style="15" customWidth="1"/>
  </cols>
  <sheetData>
    <row r="1" spans="1:16" s="10" customFormat="1" ht="17.25">
      <c r="A1" s="8"/>
      <c r="B1" s="9" t="s">
        <v>14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0" ht="13.5">
      <c r="A2" s="11" t="s">
        <v>13</v>
      </c>
      <c r="B2" s="12"/>
      <c r="C2" s="13"/>
      <c r="D2" s="14"/>
      <c r="E2" s="14"/>
      <c r="F2" s="14"/>
      <c r="G2" s="14"/>
      <c r="H2" s="14"/>
      <c r="I2" s="14"/>
      <c r="J2" s="14"/>
    </row>
    <row r="3" spans="1:17" ht="12">
      <c r="A3" s="38"/>
      <c r="B3" s="17" t="s">
        <v>0</v>
      </c>
      <c r="C3" s="18"/>
      <c r="D3" s="18"/>
      <c r="E3" s="18"/>
      <c r="F3" s="18"/>
      <c r="G3" s="18"/>
      <c r="H3" s="18"/>
      <c r="I3" s="19"/>
      <c r="J3" s="17" t="s">
        <v>1</v>
      </c>
      <c r="K3" s="18"/>
      <c r="L3" s="18"/>
      <c r="M3" s="18"/>
      <c r="N3" s="18"/>
      <c r="O3" s="18"/>
      <c r="P3" s="18"/>
      <c r="Q3" s="18"/>
    </row>
    <row r="4" spans="1:17" ht="12">
      <c r="A4" s="39" t="s">
        <v>2</v>
      </c>
      <c r="B4" s="21"/>
      <c r="C4" s="21"/>
      <c r="D4" s="21"/>
      <c r="E4" s="21"/>
      <c r="F4" s="22"/>
      <c r="G4" s="18" t="s">
        <v>3</v>
      </c>
      <c r="H4" s="18"/>
      <c r="I4" s="19"/>
      <c r="J4" s="21"/>
      <c r="K4" s="21"/>
      <c r="L4" s="21"/>
      <c r="M4" s="21"/>
      <c r="N4" s="22"/>
      <c r="O4" s="18" t="s">
        <v>3</v>
      </c>
      <c r="P4" s="18"/>
      <c r="Q4" s="18"/>
    </row>
    <row r="5" spans="1:17" ht="12">
      <c r="A5" s="25"/>
      <c r="B5" s="23" t="s">
        <v>4</v>
      </c>
      <c r="C5" s="23" t="s">
        <v>5</v>
      </c>
      <c r="D5" s="23" t="s">
        <v>6</v>
      </c>
      <c r="E5" s="23" t="s">
        <v>7</v>
      </c>
      <c r="F5" s="24" t="s">
        <v>8</v>
      </c>
      <c r="G5" s="25" t="s">
        <v>6</v>
      </c>
      <c r="H5" s="23" t="s">
        <v>7</v>
      </c>
      <c r="I5" s="23" t="s">
        <v>8</v>
      </c>
      <c r="J5" s="23" t="s">
        <v>4</v>
      </c>
      <c r="K5" s="23" t="s">
        <v>5</v>
      </c>
      <c r="L5" s="23" t="s">
        <v>6</v>
      </c>
      <c r="M5" s="23" t="s">
        <v>7</v>
      </c>
      <c r="N5" s="24" t="s">
        <v>8</v>
      </c>
      <c r="O5" s="25" t="s">
        <v>6</v>
      </c>
      <c r="P5" s="23" t="s">
        <v>7</v>
      </c>
      <c r="Q5" s="40" t="s">
        <v>8</v>
      </c>
    </row>
    <row r="6" spans="1:17" ht="24" customHeight="1">
      <c r="A6" s="41" t="s">
        <v>15</v>
      </c>
      <c r="B6" s="28">
        <v>1240</v>
      </c>
      <c r="C6" s="26">
        <v>26</v>
      </c>
      <c r="D6" s="26">
        <v>487</v>
      </c>
      <c r="E6" s="26">
        <v>319</v>
      </c>
      <c r="F6" s="26">
        <v>408</v>
      </c>
      <c r="G6" s="26">
        <v>24</v>
      </c>
      <c r="H6" s="26">
        <v>16</v>
      </c>
      <c r="I6" s="26">
        <v>12</v>
      </c>
      <c r="J6" s="36">
        <v>4940</v>
      </c>
      <c r="K6" s="26">
        <v>102</v>
      </c>
      <c r="L6" s="26">
        <v>1603</v>
      </c>
      <c r="M6" s="26">
        <v>1103</v>
      </c>
      <c r="N6" s="26">
        <v>2132</v>
      </c>
      <c r="O6" s="26">
        <v>41</v>
      </c>
      <c r="P6" s="26">
        <v>23</v>
      </c>
      <c r="Q6" s="26">
        <v>22</v>
      </c>
    </row>
    <row r="7" spans="1:17" ht="24" customHeight="1">
      <c r="A7" s="42"/>
      <c r="B7" s="28"/>
      <c r="C7" s="28"/>
      <c r="D7" s="28"/>
      <c r="E7" s="28"/>
      <c r="F7" s="28"/>
      <c r="G7" s="28"/>
      <c r="H7" s="28"/>
      <c r="I7" s="28"/>
      <c r="J7" s="36"/>
      <c r="K7" s="28"/>
      <c r="L7" s="28"/>
      <c r="M7" s="28"/>
      <c r="N7" s="28"/>
      <c r="O7" s="28"/>
      <c r="P7" s="28"/>
      <c r="Q7" s="28"/>
    </row>
    <row r="8" spans="1:17" ht="24" customHeight="1">
      <c r="A8" s="41" t="s">
        <v>18</v>
      </c>
      <c r="B8" s="28">
        <v>28</v>
      </c>
      <c r="C8" s="28">
        <v>5</v>
      </c>
      <c r="D8" s="28">
        <v>5</v>
      </c>
      <c r="E8" s="28">
        <v>3</v>
      </c>
      <c r="F8" s="28">
        <v>15</v>
      </c>
      <c r="G8" s="28" t="s">
        <v>16</v>
      </c>
      <c r="H8" s="28" t="s">
        <v>16</v>
      </c>
      <c r="I8" s="28" t="s">
        <v>16</v>
      </c>
      <c r="J8" s="36">
        <v>102</v>
      </c>
      <c r="K8" s="28">
        <v>17</v>
      </c>
      <c r="L8" s="28">
        <v>12</v>
      </c>
      <c r="M8" s="28">
        <v>5</v>
      </c>
      <c r="N8" s="28">
        <v>68</v>
      </c>
      <c r="O8" s="28" t="s">
        <v>17</v>
      </c>
      <c r="P8" s="28" t="s">
        <v>17</v>
      </c>
      <c r="Q8" s="28" t="s">
        <v>17</v>
      </c>
    </row>
    <row r="9" spans="1:17" ht="24" customHeight="1">
      <c r="A9" s="41" t="s">
        <v>19</v>
      </c>
      <c r="B9" s="28">
        <v>89</v>
      </c>
      <c r="C9" s="28">
        <v>21</v>
      </c>
      <c r="D9" s="28">
        <v>26</v>
      </c>
      <c r="E9" s="28">
        <v>14</v>
      </c>
      <c r="F9" s="28">
        <v>28</v>
      </c>
      <c r="G9" s="28" t="s">
        <v>16</v>
      </c>
      <c r="H9" s="28" t="s">
        <v>16</v>
      </c>
      <c r="I9" s="28" t="s">
        <v>16</v>
      </c>
      <c r="J9" s="36">
        <v>452</v>
      </c>
      <c r="K9" s="28">
        <v>85</v>
      </c>
      <c r="L9" s="28">
        <v>131</v>
      </c>
      <c r="M9" s="28">
        <v>72</v>
      </c>
      <c r="N9" s="28">
        <v>164</v>
      </c>
      <c r="O9" s="28" t="s">
        <v>17</v>
      </c>
      <c r="P9" s="28" t="s">
        <v>17</v>
      </c>
      <c r="Q9" s="28" t="s">
        <v>17</v>
      </c>
    </row>
    <row r="10" spans="1:17" ht="24" customHeight="1">
      <c r="A10" s="41" t="s">
        <v>20</v>
      </c>
      <c r="B10" s="28">
        <v>549</v>
      </c>
      <c r="C10" s="26" t="s">
        <v>16</v>
      </c>
      <c r="D10" s="26">
        <v>198</v>
      </c>
      <c r="E10" s="26">
        <v>134</v>
      </c>
      <c r="F10" s="26">
        <v>217</v>
      </c>
      <c r="G10" s="28" t="s">
        <v>16</v>
      </c>
      <c r="H10" s="28" t="s">
        <v>16</v>
      </c>
      <c r="I10" s="28" t="s">
        <v>16</v>
      </c>
      <c r="J10" s="36">
        <v>2969</v>
      </c>
      <c r="K10" s="26">
        <v>0</v>
      </c>
      <c r="L10" s="26">
        <v>823</v>
      </c>
      <c r="M10" s="26">
        <v>622</v>
      </c>
      <c r="N10" s="26">
        <v>1524</v>
      </c>
      <c r="O10" s="26">
        <v>0</v>
      </c>
      <c r="P10" s="26">
        <v>0</v>
      </c>
      <c r="Q10" s="26">
        <v>0</v>
      </c>
    </row>
    <row r="11" spans="1:17" ht="24" customHeight="1">
      <c r="A11" s="41" t="s">
        <v>21</v>
      </c>
      <c r="B11" s="28">
        <v>49</v>
      </c>
      <c r="C11" s="26" t="s">
        <v>16</v>
      </c>
      <c r="D11" s="26">
        <v>22</v>
      </c>
      <c r="E11" s="26">
        <v>13</v>
      </c>
      <c r="F11" s="26">
        <v>14</v>
      </c>
      <c r="G11" s="26">
        <v>0</v>
      </c>
      <c r="H11" s="26">
        <v>0</v>
      </c>
      <c r="I11" s="26">
        <v>0</v>
      </c>
      <c r="J11" s="36">
        <v>95</v>
      </c>
      <c r="K11" s="26">
        <v>0</v>
      </c>
      <c r="L11" s="26">
        <v>34</v>
      </c>
      <c r="M11" s="26">
        <v>26</v>
      </c>
      <c r="N11" s="26">
        <v>35</v>
      </c>
      <c r="O11" s="26">
        <v>0</v>
      </c>
      <c r="P11" s="26">
        <v>0</v>
      </c>
      <c r="Q11" s="26">
        <v>0</v>
      </c>
    </row>
    <row r="12" spans="1:17" ht="24" customHeight="1">
      <c r="A12" s="41" t="s">
        <v>22</v>
      </c>
      <c r="B12" s="28">
        <v>58</v>
      </c>
      <c r="C12" s="26" t="s">
        <v>16</v>
      </c>
      <c r="D12" s="26">
        <v>30</v>
      </c>
      <c r="E12" s="26">
        <v>18</v>
      </c>
      <c r="F12" s="26">
        <v>10</v>
      </c>
      <c r="G12" s="26">
        <v>7</v>
      </c>
      <c r="H12" s="26">
        <v>2</v>
      </c>
      <c r="I12" s="26">
        <v>2</v>
      </c>
      <c r="J12" s="36">
        <v>113</v>
      </c>
      <c r="K12" s="26">
        <v>0</v>
      </c>
      <c r="L12" s="26">
        <v>52</v>
      </c>
      <c r="M12" s="26">
        <v>39</v>
      </c>
      <c r="N12" s="26">
        <v>22</v>
      </c>
      <c r="O12" s="26">
        <v>12</v>
      </c>
      <c r="P12" s="26">
        <v>5</v>
      </c>
      <c r="Q12" s="26">
        <v>7</v>
      </c>
    </row>
    <row r="13" spans="1:17" ht="24" customHeight="1">
      <c r="A13" s="41"/>
      <c r="B13" s="28"/>
      <c r="C13" s="26"/>
      <c r="D13" s="26"/>
      <c r="E13" s="26"/>
      <c r="F13" s="26"/>
      <c r="G13" s="26"/>
      <c r="H13" s="26"/>
      <c r="I13" s="26"/>
      <c r="J13" s="36"/>
      <c r="K13" s="26"/>
      <c r="L13" s="26"/>
      <c r="M13" s="26"/>
      <c r="N13" s="26"/>
      <c r="O13" s="26"/>
      <c r="P13" s="26"/>
      <c r="Q13" s="26"/>
    </row>
    <row r="14" spans="1:17" ht="24" customHeight="1">
      <c r="A14" s="42" t="s">
        <v>9</v>
      </c>
      <c r="B14" s="28">
        <v>271</v>
      </c>
      <c r="C14" s="28" t="s">
        <v>16</v>
      </c>
      <c r="D14" s="28">
        <v>118</v>
      </c>
      <c r="E14" s="26">
        <v>76</v>
      </c>
      <c r="F14" s="28">
        <v>77</v>
      </c>
      <c r="G14" s="28">
        <v>3</v>
      </c>
      <c r="H14" s="28">
        <v>3</v>
      </c>
      <c r="I14" s="28">
        <v>2</v>
      </c>
      <c r="J14" s="36">
        <v>743</v>
      </c>
      <c r="K14" s="28">
        <v>0</v>
      </c>
      <c r="L14" s="28">
        <v>329</v>
      </c>
      <c r="M14" s="26">
        <v>206</v>
      </c>
      <c r="N14" s="28">
        <v>208</v>
      </c>
      <c r="O14" s="28">
        <v>3</v>
      </c>
      <c r="P14" s="28">
        <v>4</v>
      </c>
      <c r="Q14" s="28">
        <v>2</v>
      </c>
    </row>
    <row r="15" spans="1:17" ht="24" customHeight="1">
      <c r="A15" s="42" t="s">
        <v>10</v>
      </c>
      <c r="B15" s="28">
        <v>1</v>
      </c>
      <c r="C15" s="28" t="s">
        <v>16</v>
      </c>
      <c r="D15" s="28">
        <v>1</v>
      </c>
      <c r="E15" s="34" t="s">
        <v>16</v>
      </c>
      <c r="F15" s="28">
        <v>0</v>
      </c>
      <c r="G15" s="28" t="s">
        <v>16</v>
      </c>
      <c r="H15" s="28">
        <v>0</v>
      </c>
      <c r="I15" s="28">
        <v>0</v>
      </c>
      <c r="J15" s="36" t="s">
        <v>16</v>
      </c>
      <c r="K15" s="28">
        <v>0</v>
      </c>
      <c r="L15" s="28" t="s">
        <v>17</v>
      </c>
      <c r="M15" s="26" t="s">
        <v>17</v>
      </c>
      <c r="N15" s="28">
        <v>0</v>
      </c>
      <c r="O15" s="28" t="s">
        <v>17</v>
      </c>
      <c r="P15" s="28">
        <v>0</v>
      </c>
      <c r="Q15" s="28">
        <v>0</v>
      </c>
    </row>
    <row r="16" spans="1:17" ht="24" customHeight="1">
      <c r="A16" s="42" t="s">
        <v>11</v>
      </c>
      <c r="B16" s="28">
        <v>29</v>
      </c>
      <c r="C16" s="28" t="s">
        <v>16</v>
      </c>
      <c r="D16" s="28">
        <v>9</v>
      </c>
      <c r="E16" s="26">
        <v>11</v>
      </c>
      <c r="F16" s="28">
        <v>9</v>
      </c>
      <c r="G16" s="28">
        <v>1</v>
      </c>
      <c r="H16" s="28">
        <v>4</v>
      </c>
      <c r="I16" s="28">
        <v>0</v>
      </c>
      <c r="J16" s="36">
        <v>58</v>
      </c>
      <c r="K16" s="28">
        <v>0</v>
      </c>
      <c r="L16" s="28">
        <v>21</v>
      </c>
      <c r="M16" s="26">
        <v>16</v>
      </c>
      <c r="N16" s="28">
        <v>21</v>
      </c>
      <c r="O16" s="28">
        <v>1</v>
      </c>
      <c r="P16" s="28">
        <v>3</v>
      </c>
      <c r="Q16" s="28">
        <v>1</v>
      </c>
    </row>
    <row r="17" spans="1:17" ht="24" customHeight="1">
      <c r="A17" s="43" t="s">
        <v>12</v>
      </c>
      <c r="B17" s="35">
        <v>166</v>
      </c>
      <c r="C17" s="30">
        <v>0</v>
      </c>
      <c r="D17" s="30">
        <v>78</v>
      </c>
      <c r="E17" s="30">
        <v>50</v>
      </c>
      <c r="F17" s="30">
        <v>38</v>
      </c>
      <c r="G17" s="30">
        <v>13</v>
      </c>
      <c r="H17" s="30">
        <v>7</v>
      </c>
      <c r="I17" s="30">
        <v>8</v>
      </c>
      <c r="J17" s="37">
        <v>408</v>
      </c>
      <c r="K17" s="30">
        <v>0</v>
      </c>
      <c r="L17" s="30">
        <v>201</v>
      </c>
      <c r="M17" s="30">
        <v>117</v>
      </c>
      <c r="N17" s="30">
        <v>90</v>
      </c>
      <c r="O17" s="30">
        <v>25</v>
      </c>
      <c r="P17" s="30">
        <v>11</v>
      </c>
      <c r="Q17" s="30">
        <v>12</v>
      </c>
    </row>
    <row r="18" spans="1:10" ht="12">
      <c r="A18" s="6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">
      <c r="A19" s="32"/>
      <c r="B19" s="33"/>
      <c r="C19" s="3"/>
      <c r="D19" s="33"/>
      <c r="E19" s="33"/>
      <c r="F19" s="33"/>
      <c r="G19" s="33"/>
      <c r="H19" s="33"/>
      <c r="I19" s="33"/>
      <c r="J19" s="33"/>
    </row>
    <row r="20" spans="1:10" ht="12">
      <c r="A20" s="6"/>
      <c r="B20" s="31"/>
      <c r="C20" s="4"/>
      <c r="D20" s="31"/>
      <c r="E20" s="31"/>
      <c r="F20" s="31"/>
      <c r="G20" s="31"/>
      <c r="H20" s="31"/>
      <c r="I20" s="31"/>
      <c r="J20" s="31"/>
    </row>
    <row r="21" ht="12">
      <c r="C21" s="6"/>
    </row>
    <row r="22" ht="12">
      <c r="C22" s="6"/>
    </row>
    <row r="23" ht="12">
      <c r="C23" s="6"/>
    </row>
    <row r="24" ht="12">
      <c r="C24" s="7"/>
    </row>
    <row r="25" ht="12">
      <c r="C25" s="7"/>
    </row>
    <row r="26" ht="12">
      <c r="C26" s="7"/>
    </row>
    <row r="27" ht="12">
      <c r="C27" s="6"/>
    </row>
  </sheetData>
  <printOptions/>
  <pageMargins left="0.75" right="0.75" top="1" bottom="1" header="0.512" footer="0.512"/>
  <pageSetup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0.75390625" style="15" customWidth="1"/>
    <col min="2" max="16384" width="9.125" style="15" customWidth="1"/>
  </cols>
  <sheetData>
    <row r="1" spans="1:16" s="10" customFormat="1" ht="17.25">
      <c r="A1" s="8"/>
      <c r="B1" s="9" t="s">
        <v>14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0" ht="13.5">
      <c r="A2" s="11" t="s">
        <v>13</v>
      </c>
      <c r="B2" s="12"/>
      <c r="C2" s="13"/>
      <c r="D2" s="14"/>
      <c r="E2" s="14"/>
      <c r="F2" s="14"/>
      <c r="G2" s="14"/>
      <c r="H2" s="14"/>
      <c r="I2" s="14"/>
      <c r="J2" s="14"/>
    </row>
    <row r="3" spans="1:17" ht="12">
      <c r="A3" s="16"/>
      <c r="B3" s="17" t="s">
        <v>0</v>
      </c>
      <c r="C3" s="18"/>
      <c r="D3" s="18"/>
      <c r="E3" s="18"/>
      <c r="F3" s="18"/>
      <c r="G3" s="18"/>
      <c r="H3" s="18"/>
      <c r="I3" s="19"/>
      <c r="J3" s="17" t="s">
        <v>1</v>
      </c>
      <c r="K3" s="18"/>
      <c r="L3" s="18"/>
      <c r="M3" s="18"/>
      <c r="N3" s="18"/>
      <c r="O3" s="18"/>
      <c r="P3" s="18"/>
      <c r="Q3" s="19"/>
    </row>
    <row r="4" spans="1:17" ht="12">
      <c r="A4" s="20" t="s">
        <v>2</v>
      </c>
      <c r="B4" s="21"/>
      <c r="C4" s="21"/>
      <c r="D4" s="21"/>
      <c r="E4" s="21"/>
      <c r="F4" s="22"/>
      <c r="G4" s="18" t="s">
        <v>3</v>
      </c>
      <c r="H4" s="18"/>
      <c r="I4" s="19"/>
      <c r="J4" s="21"/>
      <c r="K4" s="21"/>
      <c r="L4" s="21"/>
      <c r="M4" s="21"/>
      <c r="N4" s="22"/>
      <c r="O4" s="18" t="s">
        <v>3</v>
      </c>
      <c r="P4" s="18"/>
      <c r="Q4" s="19"/>
    </row>
    <row r="5" spans="1:17" ht="12">
      <c r="A5" s="23"/>
      <c r="B5" s="23" t="s">
        <v>4</v>
      </c>
      <c r="C5" s="23" t="s">
        <v>5</v>
      </c>
      <c r="D5" s="23" t="s">
        <v>6</v>
      </c>
      <c r="E5" s="23" t="s">
        <v>7</v>
      </c>
      <c r="F5" s="24" t="s">
        <v>8</v>
      </c>
      <c r="G5" s="25" t="s">
        <v>6</v>
      </c>
      <c r="H5" s="23" t="s">
        <v>7</v>
      </c>
      <c r="I5" s="23" t="s">
        <v>8</v>
      </c>
      <c r="J5" s="23" t="s">
        <v>4</v>
      </c>
      <c r="K5" s="23" t="s">
        <v>5</v>
      </c>
      <c r="L5" s="23" t="s">
        <v>6</v>
      </c>
      <c r="M5" s="23" t="s">
        <v>7</v>
      </c>
      <c r="N5" s="24" t="s">
        <v>8</v>
      </c>
      <c r="O5" s="25" t="s">
        <v>6</v>
      </c>
      <c r="P5" s="23" t="s">
        <v>7</v>
      </c>
      <c r="Q5" s="23" t="s">
        <v>8</v>
      </c>
    </row>
    <row r="6" spans="1:17" ht="24" customHeight="1">
      <c r="A6" s="2" t="s">
        <v>15</v>
      </c>
      <c r="B6" s="28">
        <f>SUM(C6:F6)</f>
        <v>1240</v>
      </c>
      <c r="C6" s="26">
        <v>26</v>
      </c>
      <c r="D6" s="26">
        <v>487</v>
      </c>
      <c r="E6" s="26">
        <v>319</v>
      </c>
      <c r="F6" s="26">
        <v>408</v>
      </c>
      <c r="G6" s="26">
        <v>24</v>
      </c>
      <c r="H6" s="26">
        <v>16</v>
      </c>
      <c r="I6" s="26">
        <v>12</v>
      </c>
      <c r="J6" s="36">
        <f>SUM(K6:N6)</f>
        <v>4940</v>
      </c>
      <c r="K6" s="26">
        <v>102</v>
      </c>
      <c r="L6" s="26">
        <v>1603</v>
      </c>
      <c r="M6" s="26">
        <v>1103</v>
      </c>
      <c r="N6" s="26">
        <v>2132</v>
      </c>
      <c r="O6" s="26">
        <v>41</v>
      </c>
      <c r="P6" s="26">
        <v>23</v>
      </c>
      <c r="Q6" s="27">
        <v>22</v>
      </c>
    </row>
    <row r="7" spans="1:17" ht="24" customHeight="1">
      <c r="A7" s="1"/>
      <c r="B7" s="28"/>
      <c r="C7" s="28"/>
      <c r="D7" s="28"/>
      <c r="E7" s="28"/>
      <c r="F7" s="28"/>
      <c r="G7" s="28"/>
      <c r="H7" s="28"/>
      <c r="I7" s="28"/>
      <c r="J7" s="36"/>
      <c r="K7" s="28"/>
      <c r="L7" s="28"/>
      <c r="M7" s="28"/>
      <c r="N7" s="28"/>
      <c r="O7" s="28"/>
      <c r="P7" s="28"/>
      <c r="Q7" s="29"/>
    </row>
    <row r="8" spans="1:17" ht="24" customHeight="1">
      <c r="A8" s="2" t="s">
        <v>18</v>
      </c>
      <c r="B8" s="28">
        <f aca="true" t="shared" si="0" ref="B8:B16">SUM(C8:F8)</f>
        <v>28</v>
      </c>
      <c r="C8" s="28">
        <v>5</v>
      </c>
      <c r="D8" s="28">
        <v>5</v>
      </c>
      <c r="E8" s="28">
        <v>3</v>
      </c>
      <c r="F8" s="28">
        <v>15</v>
      </c>
      <c r="G8" s="28" t="s">
        <v>16</v>
      </c>
      <c r="H8" s="28"/>
      <c r="I8" s="28"/>
      <c r="J8" s="36">
        <f aca="true" t="shared" si="1" ref="J8:J16">SUM(K8:N8)</f>
        <v>102</v>
      </c>
      <c r="K8" s="28">
        <v>17</v>
      </c>
      <c r="L8" s="28">
        <v>12</v>
      </c>
      <c r="M8" s="28">
        <v>5</v>
      </c>
      <c r="N8" s="28">
        <v>68</v>
      </c>
      <c r="O8" s="28" t="s">
        <v>17</v>
      </c>
      <c r="P8" s="28" t="s">
        <v>17</v>
      </c>
      <c r="Q8" s="29" t="s">
        <v>17</v>
      </c>
    </row>
    <row r="9" spans="1:17" ht="24" customHeight="1">
      <c r="A9" s="2" t="s">
        <v>19</v>
      </c>
      <c r="B9" s="28">
        <f t="shared" si="0"/>
        <v>89</v>
      </c>
      <c r="C9" s="28">
        <v>21</v>
      </c>
      <c r="D9" s="28">
        <v>26</v>
      </c>
      <c r="E9" s="28">
        <v>14</v>
      </c>
      <c r="F9" s="28">
        <v>28</v>
      </c>
      <c r="G9" s="28" t="s">
        <v>16</v>
      </c>
      <c r="H9" s="28"/>
      <c r="I9" s="28"/>
      <c r="J9" s="36">
        <f t="shared" si="1"/>
        <v>452</v>
      </c>
      <c r="K9" s="28">
        <v>85</v>
      </c>
      <c r="L9" s="28">
        <v>131</v>
      </c>
      <c r="M9" s="28">
        <v>72</v>
      </c>
      <c r="N9" s="28">
        <v>164</v>
      </c>
      <c r="O9" s="28" t="s">
        <v>17</v>
      </c>
      <c r="P9" s="28" t="s">
        <v>17</v>
      </c>
      <c r="Q9" s="29" t="s">
        <v>17</v>
      </c>
    </row>
    <row r="10" spans="1:17" ht="24" customHeight="1">
      <c r="A10" s="2" t="s">
        <v>20</v>
      </c>
      <c r="B10" s="28">
        <f t="shared" si="0"/>
        <v>549</v>
      </c>
      <c r="C10" s="26" t="s">
        <v>16</v>
      </c>
      <c r="D10" s="26">
        <v>198</v>
      </c>
      <c r="E10" s="26">
        <v>134</v>
      </c>
      <c r="F10" s="26">
        <v>217</v>
      </c>
      <c r="G10" s="26">
        <v>0</v>
      </c>
      <c r="H10" s="26">
        <v>0</v>
      </c>
      <c r="I10" s="26">
        <v>0</v>
      </c>
      <c r="J10" s="36">
        <f t="shared" si="1"/>
        <v>2969</v>
      </c>
      <c r="K10" s="26">
        <v>0</v>
      </c>
      <c r="L10" s="26">
        <v>823</v>
      </c>
      <c r="M10" s="26">
        <v>622</v>
      </c>
      <c r="N10" s="26">
        <v>1524</v>
      </c>
      <c r="O10" s="26">
        <v>0</v>
      </c>
      <c r="P10" s="26">
        <v>0</v>
      </c>
      <c r="Q10" s="27">
        <v>0</v>
      </c>
    </row>
    <row r="11" spans="1:17" ht="24" customHeight="1">
      <c r="A11" s="2" t="s">
        <v>21</v>
      </c>
      <c r="B11" s="28">
        <f t="shared" si="0"/>
        <v>49</v>
      </c>
      <c r="C11" s="26" t="s">
        <v>16</v>
      </c>
      <c r="D11" s="26">
        <v>22</v>
      </c>
      <c r="E11" s="26">
        <v>13</v>
      </c>
      <c r="F11" s="26">
        <v>14</v>
      </c>
      <c r="G11" s="26">
        <v>0</v>
      </c>
      <c r="H11" s="26">
        <v>0</v>
      </c>
      <c r="I11" s="26">
        <v>0</v>
      </c>
      <c r="J11" s="36">
        <f t="shared" si="1"/>
        <v>95</v>
      </c>
      <c r="K11" s="26">
        <v>0</v>
      </c>
      <c r="L11" s="26">
        <v>34</v>
      </c>
      <c r="M11" s="26">
        <v>26</v>
      </c>
      <c r="N11" s="26">
        <v>35</v>
      </c>
      <c r="O11" s="26">
        <v>0</v>
      </c>
      <c r="P11" s="26">
        <v>0</v>
      </c>
      <c r="Q11" s="27">
        <v>0</v>
      </c>
    </row>
    <row r="12" spans="1:17" ht="24" customHeight="1">
      <c r="A12" s="2" t="s">
        <v>22</v>
      </c>
      <c r="B12" s="28">
        <f t="shared" si="0"/>
        <v>58</v>
      </c>
      <c r="C12" s="26" t="s">
        <v>16</v>
      </c>
      <c r="D12" s="26">
        <v>30</v>
      </c>
      <c r="E12" s="26">
        <v>18</v>
      </c>
      <c r="F12" s="26">
        <v>10</v>
      </c>
      <c r="G12" s="26">
        <v>7</v>
      </c>
      <c r="H12" s="26">
        <v>2</v>
      </c>
      <c r="I12" s="26">
        <v>2</v>
      </c>
      <c r="J12" s="36">
        <f t="shared" si="1"/>
        <v>113</v>
      </c>
      <c r="K12" s="26">
        <v>0</v>
      </c>
      <c r="L12" s="26">
        <v>52</v>
      </c>
      <c r="M12" s="26">
        <v>39</v>
      </c>
      <c r="N12" s="26">
        <v>22</v>
      </c>
      <c r="O12" s="26">
        <v>12</v>
      </c>
      <c r="P12" s="26">
        <v>5</v>
      </c>
      <c r="Q12" s="27">
        <v>7</v>
      </c>
    </row>
    <row r="13" spans="1:17" ht="24" customHeight="1">
      <c r="A13" s="2"/>
      <c r="B13" s="28"/>
      <c r="C13" s="26"/>
      <c r="D13" s="26"/>
      <c r="E13" s="26"/>
      <c r="F13" s="26"/>
      <c r="G13" s="26"/>
      <c r="H13" s="26"/>
      <c r="I13" s="26"/>
      <c r="J13" s="36"/>
      <c r="K13" s="26"/>
      <c r="L13" s="26"/>
      <c r="M13" s="26"/>
      <c r="N13" s="26"/>
      <c r="O13" s="26"/>
      <c r="P13" s="26"/>
      <c r="Q13" s="27"/>
    </row>
    <row r="14" spans="1:17" ht="24" customHeight="1">
      <c r="A14" s="1" t="s">
        <v>9</v>
      </c>
      <c r="B14" s="28">
        <f>SUM(C14:F14)</f>
        <v>271</v>
      </c>
      <c r="C14" s="28" t="s">
        <v>16</v>
      </c>
      <c r="D14" s="28">
        <v>118</v>
      </c>
      <c r="E14" s="26">
        <v>76</v>
      </c>
      <c r="F14" s="28">
        <v>77</v>
      </c>
      <c r="G14" s="28">
        <v>3</v>
      </c>
      <c r="H14" s="28">
        <v>3</v>
      </c>
      <c r="I14" s="28">
        <v>2</v>
      </c>
      <c r="J14" s="36">
        <f t="shared" si="1"/>
        <v>743</v>
      </c>
      <c r="K14" s="28">
        <v>0</v>
      </c>
      <c r="L14" s="28">
        <v>329</v>
      </c>
      <c r="M14" s="26">
        <v>206</v>
      </c>
      <c r="N14" s="28">
        <v>208</v>
      </c>
      <c r="O14" s="28">
        <v>3</v>
      </c>
      <c r="P14" s="28">
        <v>4</v>
      </c>
      <c r="Q14" s="29">
        <v>2</v>
      </c>
    </row>
    <row r="15" spans="1:17" ht="24" customHeight="1">
      <c r="A15" s="1" t="s">
        <v>10</v>
      </c>
      <c r="B15" s="28">
        <f t="shared" si="0"/>
        <v>1</v>
      </c>
      <c r="C15" s="28" t="s">
        <v>16</v>
      </c>
      <c r="D15" s="28">
        <v>1</v>
      </c>
      <c r="E15" s="34" t="s">
        <v>16</v>
      </c>
      <c r="F15" s="28">
        <v>0</v>
      </c>
      <c r="G15" s="28" t="s">
        <v>16</v>
      </c>
      <c r="H15" s="28">
        <v>0</v>
      </c>
      <c r="I15" s="28">
        <v>0</v>
      </c>
      <c r="J15" s="28">
        <v>0</v>
      </c>
      <c r="K15" s="28">
        <v>0</v>
      </c>
      <c r="L15" s="28" t="s">
        <v>17</v>
      </c>
      <c r="M15" s="26" t="s">
        <v>17</v>
      </c>
      <c r="N15" s="28">
        <v>0</v>
      </c>
      <c r="O15" s="28" t="s">
        <v>17</v>
      </c>
      <c r="P15" s="28">
        <v>0</v>
      </c>
      <c r="Q15" s="29">
        <v>0</v>
      </c>
    </row>
    <row r="16" spans="1:17" ht="24" customHeight="1">
      <c r="A16" s="1" t="s">
        <v>11</v>
      </c>
      <c r="B16" s="28">
        <f t="shared" si="0"/>
        <v>29</v>
      </c>
      <c r="C16" s="28" t="s">
        <v>16</v>
      </c>
      <c r="D16" s="28">
        <v>9</v>
      </c>
      <c r="E16" s="26">
        <v>11</v>
      </c>
      <c r="F16" s="28">
        <v>9</v>
      </c>
      <c r="G16" s="28">
        <v>1</v>
      </c>
      <c r="H16" s="28">
        <v>4</v>
      </c>
      <c r="I16" s="28">
        <v>0</v>
      </c>
      <c r="J16" s="36">
        <f t="shared" si="1"/>
        <v>58</v>
      </c>
      <c r="K16" s="28">
        <v>0</v>
      </c>
      <c r="L16" s="28">
        <v>21</v>
      </c>
      <c r="M16" s="26">
        <v>16</v>
      </c>
      <c r="N16" s="28">
        <v>21</v>
      </c>
      <c r="O16" s="28">
        <v>1</v>
      </c>
      <c r="P16" s="28">
        <v>3</v>
      </c>
      <c r="Q16" s="29">
        <v>1</v>
      </c>
    </row>
    <row r="17" spans="1:17" ht="24" customHeight="1">
      <c r="A17" s="5" t="s">
        <v>12</v>
      </c>
      <c r="B17" s="35">
        <f>SUM(C17:F17)</f>
        <v>166</v>
      </c>
      <c r="C17" s="30">
        <v>0</v>
      </c>
      <c r="D17" s="30">
        <f>D6-SUM(D8:D16)</f>
        <v>78</v>
      </c>
      <c r="E17" s="30">
        <f aca="true" t="shared" si="2" ref="E17:L17">E6-SUM(E8:E16)</f>
        <v>50</v>
      </c>
      <c r="F17" s="30">
        <f t="shared" si="2"/>
        <v>38</v>
      </c>
      <c r="G17" s="30">
        <f t="shared" si="2"/>
        <v>13</v>
      </c>
      <c r="H17" s="30">
        <f t="shared" si="2"/>
        <v>7</v>
      </c>
      <c r="I17" s="30">
        <f t="shared" si="2"/>
        <v>8</v>
      </c>
      <c r="J17" s="37">
        <f>SUM(K17:N17)</f>
        <v>408</v>
      </c>
      <c r="K17" s="30">
        <f t="shared" si="2"/>
        <v>0</v>
      </c>
      <c r="L17" s="30">
        <f t="shared" si="2"/>
        <v>201</v>
      </c>
      <c r="M17" s="30">
        <f>M6-SUM(M8:M16)</f>
        <v>117</v>
      </c>
      <c r="N17" s="30">
        <f>N6-SUM(N8:N16)</f>
        <v>90</v>
      </c>
      <c r="O17" s="30">
        <f>O6-SUM(O8:O16)</f>
        <v>25</v>
      </c>
      <c r="P17" s="30">
        <f>P6-SUM(P8:P16)</f>
        <v>11</v>
      </c>
      <c r="Q17" s="44">
        <f>Q6-SUM(Q8:Q16)</f>
        <v>12</v>
      </c>
    </row>
    <row r="18" spans="1:10" ht="12">
      <c r="A18" s="6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">
      <c r="A19" s="32"/>
      <c r="B19" s="33"/>
      <c r="C19" s="3"/>
      <c r="D19" s="33"/>
      <c r="E19" s="33"/>
      <c r="F19" s="33"/>
      <c r="G19" s="33"/>
      <c r="H19" s="33"/>
      <c r="I19" s="33"/>
      <c r="J19" s="33"/>
    </row>
    <row r="20" spans="1:10" ht="12">
      <c r="A20" s="6"/>
      <c r="B20" s="31"/>
      <c r="C20" s="4"/>
      <c r="D20" s="31"/>
      <c r="E20" s="31"/>
      <c r="F20" s="31"/>
      <c r="G20" s="31"/>
      <c r="H20" s="31"/>
      <c r="I20" s="31"/>
      <c r="J20" s="31"/>
    </row>
    <row r="21" ht="12">
      <c r="C21" s="6"/>
    </row>
    <row r="22" ht="12">
      <c r="C22" s="6"/>
    </row>
    <row r="23" ht="12">
      <c r="C23" s="6"/>
    </row>
    <row r="24" ht="12">
      <c r="C24" s="7"/>
    </row>
    <row r="25" ht="12">
      <c r="C25" s="7"/>
    </row>
    <row r="26" ht="12">
      <c r="C26" s="7"/>
    </row>
    <row r="27" ht="12">
      <c r="C27" s="6"/>
    </row>
  </sheetData>
  <printOptions/>
  <pageMargins left="0.75" right="0.75" top="1" bottom="1" header="0.512" footer="0.51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2008-01-08T08:05:38Z</cp:lastPrinted>
  <dcterms:created xsi:type="dcterms:W3CDTF">2007-12-28T07:17:45Z</dcterms:created>
  <dcterms:modified xsi:type="dcterms:W3CDTF">2008-01-18T00:55:26Z</dcterms:modified>
  <cp:category/>
  <cp:version/>
  <cp:contentType/>
  <cp:contentStatus/>
</cp:coreProperties>
</file>