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675" activeTab="0"/>
  </bookViews>
  <sheets>
    <sheet name="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<sst xmlns="http://schemas.openxmlformats.org/spreadsheetml/2006/main" count="71" uniqueCount="58">
  <si>
    <t>計</t>
  </si>
  <si>
    <t>幼稚園</t>
  </si>
  <si>
    <t>（％）</t>
  </si>
  <si>
    <t>小学校</t>
  </si>
  <si>
    <t>中学校</t>
  </si>
  <si>
    <t>高等学校</t>
  </si>
  <si>
    <t>男</t>
  </si>
  <si>
    <t>女</t>
  </si>
  <si>
    <t>裸眼視力</t>
  </si>
  <si>
    <t>１．０未満０．７以上</t>
  </si>
  <si>
    <t>０．７未満０．３以上</t>
  </si>
  <si>
    <t>０．３未満</t>
  </si>
  <si>
    <t>耳鼻咽頭</t>
  </si>
  <si>
    <t>口腔咽喉頭疾患・異常</t>
  </si>
  <si>
    <t>歯 ・ 口 腔</t>
  </si>
  <si>
    <t>むし歯
（う歯）</t>
  </si>
  <si>
    <t>その他の疾病・異常</t>
  </si>
  <si>
    <t>皮膚
　疾患</t>
  </si>
  <si>
    <t>アトピー性皮膚炎</t>
  </si>
  <si>
    <t>結　　　　　　核</t>
  </si>
  <si>
    <t>結核に
関する
 検診</t>
  </si>
  <si>
    <t>　委員会での検討を必要と
　　　　　　　　　　　　　　する者</t>
  </si>
  <si>
    <t>結核の精密検査の対象者</t>
  </si>
  <si>
    <t>腎　臓　疾　患</t>
  </si>
  <si>
    <t>言　語　障　害</t>
  </si>
  <si>
    <t>永久歯の一人当り
平均むし歯
　　（う歯）等数</t>
  </si>
  <si>
    <t>処置歯数　　　（本）</t>
  </si>
  <si>
    <t>（注）１　この表は，健康診断受検者のうち疾病・異常該当者（疾病・異常に該当する旨健康診断票に記載のあった者）の</t>
  </si>
  <si>
    <t>　　占める割合を示したものである。</t>
  </si>
  <si>
    <t>（注）２　「X」は疾病・異常被患率等の標準誤差が５％以上，受検者数が100人（５歳は50人）未満又は回答校が１校未満</t>
  </si>
  <si>
    <t>　　　　のため公表されない。</t>
  </si>
  <si>
    <t>（注）３　永久歯の一人当り平均むし歯（う歯）等数の単位は（本）</t>
  </si>
  <si>
    <t>区　　　分</t>
  </si>
  <si>
    <t>　　　眼  の  疾  病  ・  異  常</t>
  </si>
  <si>
    <t>　　　難       　　　　　　　聴</t>
  </si>
  <si>
    <t>耳　　　  疾  　　　患</t>
  </si>
  <si>
    <t>鼻 ・ 副 鼻 腔 疾 患</t>
  </si>
  <si>
    <t xml:space="preserve">    計</t>
  </si>
  <si>
    <t>処   置   完   了   者</t>
  </si>
  <si>
    <t>未処置歯のある者</t>
  </si>
  <si>
    <t>歯  列  ・  咬  合</t>
  </si>
  <si>
    <t>顎   　関   　節</t>
  </si>
  <si>
    <t>歯  垢  の  状  態</t>
  </si>
  <si>
    <t>歯  肉  の  状  態</t>
  </si>
  <si>
    <t>　　　栄　　　養　　　状　　　態</t>
  </si>
  <si>
    <t>　　　せ　き　柱　　・ 　胸　郭</t>
  </si>
  <si>
    <t>　　　心　臓　の　疾　病　・　異　常</t>
  </si>
  <si>
    <t>　　　心　 電　 図　 異　 常</t>
  </si>
  <si>
    <t>　　　蛋　白　検　出　の　者</t>
  </si>
  <si>
    <t>　　　尿　糖　検　出　の　者</t>
  </si>
  <si>
    <t>　　　寄　生　虫　卵　保　有　者</t>
  </si>
  <si>
    <t>その他の .
疾病・異常</t>
  </si>
  <si>
    <t>ぜ　　ん　　息</t>
  </si>
  <si>
    <t>　計　 　　　　　（本）</t>
  </si>
  <si>
    <t>喪失歯数　　　　 （本）</t>
  </si>
  <si>
    <t>　計　　　　（本）</t>
  </si>
  <si>
    <t>未処置歯数　 （本）</t>
  </si>
  <si>
    <t>１2　学校種類別　男女別　疾病・異常被患率　　（全国）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</si>
</sst>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;0;&quot;…&quot;"/>
    <numFmt numFmtId="180" formatCode="#,##0.00;&quot;△&quot;#,##0.00;&quot;…&quot;;&quot;－&quot;"/>
    <numFmt numFmtId="181" formatCode="#,##0.00;&quot;△&quot;#,##0.00;&quot;0.00&quot;;&quot;…&quot;"/>
    <numFmt numFmtId="182" formatCode="#,##0.00;&quot;△&quot;#,##0.00;&quot;－&quot;;&quot;…&quot;"/>
    <numFmt numFmtId="183" formatCode="0.00_);[Red]\(0.00\)"/>
    <numFmt numFmtId="184" formatCode="0.0_);[Red]\(0.0\)"/>
    <numFmt numFmtId="185" formatCode="##0.0;0;&quot;－&quot;"/>
    <numFmt numFmtId="186" formatCode="_ * #,##0.0_ ;_ * \-#,##0.0_ ;_ * &quot;-&quot;?_ ;_ @_ "/>
    <numFmt numFmtId="187" formatCode="#,##0.0_ "/>
    <numFmt numFmtId="188" formatCode="#,##0.0"/>
    <numFmt numFmtId="189" formatCode="0.0_ "/>
    <numFmt numFmtId="190" formatCode="#,##0.0_);[Red]\(#,##0.0\)"/>
    <numFmt numFmtId="191" formatCode="#,##0_);[Red]\(#,##0\)"/>
  </numFmts>
  <fonts count="16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185" fontId="15" fillId="0" borderId="0" xfId="22" applyNumberFormat="1" applyFont="1" applyFill="1" applyAlignment="1">
      <alignment vertical="center"/>
      <protection/>
    </xf>
    <xf numFmtId="0" fontId="11" fillId="0" borderId="0" xfId="22" applyFont="1" applyFill="1" applyAlignment="1" quotePrefix="1">
      <alignment horizontal="left" vertical="center"/>
      <protection/>
    </xf>
    <xf numFmtId="0" fontId="0" fillId="0" borderId="0" xfId="24" applyFill="1" applyBorder="1" applyAlignment="1">
      <alignment horizontal="center" vertical="center"/>
      <protection/>
    </xf>
    <xf numFmtId="183" fontId="5" fillId="0" borderId="0" xfId="24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right" vertical="center"/>
      <protection/>
    </xf>
    <xf numFmtId="0" fontId="0" fillId="0" borderId="0" xfId="24" applyFill="1" applyBorder="1" applyAlignment="1">
      <alignment vertical="center"/>
      <protection/>
    </xf>
    <xf numFmtId="0" fontId="0" fillId="0" borderId="0" xfId="24" applyNumberFormat="1" applyFont="1" applyFill="1" applyBorder="1" applyAlignment="1">
      <alignment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0" xfId="24" applyNumberFormat="1" applyFont="1" applyFill="1" applyBorder="1" applyAlignment="1">
      <alignment horizontal="center" vertical="center"/>
      <protection/>
    </xf>
    <xf numFmtId="0" fontId="11" fillId="0" borderId="0" xfId="23" applyFont="1" applyFill="1" applyAlignment="1" quotePrefix="1">
      <alignment horizontal="left" vertical="center"/>
      <protection/>
    </xf>
    <xf numFmtId="0" fontId="6" fillId="0" borderId="1" xfId="24" applyFont="1" applyFill="1" applyBorder="1" applyAlignment="1">
      <alignment horizontal="centerContinuous" vertical="center"/>
      <protection/>
    </xf>
    <xf numFmtId="0" fontId="7" fillId="0" borderId="1" xfId="24" applyFont="1" applyFill="1" applyBorder="1" applyAlignment="1">
      <alignment horizontal="centerContinuous" vertical="center"/>
      <protection/>
    </xf>
    <xf numFmtId="0" fontId="8" fillId="0" borderId="1" xfId="24" applyFont="1" applyFill="1" applyBorder="1" applyAlignment="1">
      <alignment horizontal="centerContinuous" vertical="center"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0" fillId="0" borderId="3" xfId="24" applyFont="1" applyFill="1" applyBorder="1" applyAlignment="1">
      <alignment horizontal="centerContinuous" vertical="center"/>
      <protection/>
    </xf>
    <xf numFmtId="0" fontId="0" fillId="0" borderId="4" xfId="24" applyFont="1" applyFill="1" applyBorder="1" applyAlignment="1">
      <alignment horizontal="centerContinuous" vertical="center"/>
      <protection/>
    </xf>
    <xf numFmtId="0" fontId="0" fillId="0" borderId="5" xfId="24" applyNumberFormat="1" applyFont="1" applyFill="1" applyBorder="1" applyAlignment="1">
      <alignment horizontal="centerContinuous" vertical="center"/>
      <protection/>
    </xf>
    <xf numFmtId="0" fontId="0" fillId="0" borderId="6" xfId="24" applyNumberFormat="1" applyFont="1" applyFill="1" applyBorder="1" applyAlignment="1">
      <alignment horizontal="centerContinuous" vertical="center"/>
      <protection/>
    </xf>
    <xf numFmtId="0" fontId="0" fillId="0" borderId="7" xfId="24" applyFont="1" applyFill="1" applyBorder="1" applyAlignment="1">
      <alignment horizontal="centerContinuous" vertical="center"/>
      <protection/>
    </xf>
    <xf numFmtId="0" fontId="0" fillId="0" borderId="8" xfId="24" applyFont="1" applyFill="1" applyBorder="1" applyAlignment="1">
      <alignment horizontal="centerContinuous" vertical="center"/>
      <protection/>
    </xf>
    <xf numFmtId="0" fontId="0" fillId="0" borderId="9" xfId="24" applyFont="1" applyFill="1" applyBorder="1" applyAlignment="1">
      <alignment horizontal="centerContinuous" vertical="center"/>
      <protection/>
    </xf>
    <xf numFmtId="0" fontId="0" fillId="0" borderId="10" xfId="24" applyNumberFormat="1" applyFont="1" applyFill="1" applyBorder="1" applyAlignment="1">
      <alignment horizontal="center" vertical="center"/>
      <protection/>
    </xf>
    <xf numFmtId="0" fontId="0" fillId="0" borderId="11" xfId="24" applyNumberFormat="1" applyFont="1" applyFill="1" applyBorder="1" applyAlignment="1">
      <alignment horizontal="center" vertical="center"/>
      <protection/>
    </xf>
    <xf numFmtId="0" fontId="0" fillId="0" borderId="12" xfId="24" applyNumberFormat="1" applyFont="1" applyFill="1" applyBorder="1" applyAlignment="1">
      <alignment horizontal="center" vertical="center"/>
      <protection/>
    </xf>
    <xf numFmtId="0" fontId="9" fillId="0" borderId="13" xfId="24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24" applyFont="1" applyFill="1" applyBorder="1" applyAlignment="1">
      <alignment vertical="center"/>
      <protection/>
    </xf>
    <xf numFmtId="0" fontId="10" fillId="0" borderId="13" xfId="24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7" xfId="24" applyFont="1" applyFill="1" applyBorder="1" applyAlignment="1">
      <alignment vertical="center"/>
      <protection/>
    </xf>
    <xf numFmtId="0" fontId="9" fillId="0" borderId="17" xfId="24" applyFont="1" applyFill="1" applyBorder="1" applyAlignment="1">
      <alignment horizontal="distributed" vertical="center"/>
      <protection/>
    </xf>
    <xf numFmtId="0" fontId="9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9" fillId="0" borderId="19" xfId="24" applyFont="1" applyFill="1" applyBorder="1" applyAlignment="1">
      <alignment horizontal="center" vertical="center"/>
      <protection/>
    </xf>
    <xf numFmtId="0" fontId="9" fillId="0" borderId="2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179" fontId="13" fillId="0" borderId="13" xfId="22" applyNumberFormat="1" applyFont="1" applyFill="1" applyBorder="1" applyAlignment="1" applyProtection="1">
      <alignment horizontal="right" vertical="center"/>
      <protection/>
    </xf>
    <xf numFmtId="179" fontId="13" fillId="0" borderId="21" xfId="22" applyNumberFormat="1" applyFont="1" applyFill="1" applyBorder="1" applyAlignment="1" applyProtection="1">
      <alignment horizontal="right" vertical="center"/>
      <protection/>
    </xf>
    <xf numFmtId="179" fontId="13" fillId="0" borderId="0" xfId="22" applyNumberFormat="1" applyFont="1" applyFill="1" applyBorder="1" applyAlignment="1" applyProtection="1">
      <alignment horizontal="right" vertical="center"/>
      <protection/>
    </xf>
    <xf numFmtId="179" fontId="13" fillId="0" borderId="22" xfId="22" applyNumberFormat="1" applyFont="1" applyFill="1" applyBorder="1" applyAlignment="1" applyProtection="1">
      <alignment horizontal="right" vertical="center"/>
      <protection/>
    </xf>
    <xf numFmtId="179" fontId="13" fillId="0" borderId="23" xfId="22" applyNumberFormat="1" applyFont="1" applyFill="1" applyBorder="1" applyAlignment="1" applyProtection="1">
      <alignment horizontal="right" vertical="center"/>
      <protection/>
    </xf>
    <xf numFmtId="179" fontId="13" fillId="0" borderId="18" xfId="22" applyNumberFormat="1" applyFont="1" applyFill="1" applyBorder="1" applyAlignment="1" applyProtection="1">
      <alignment horizontal="right" vertical="center"/>
      <protection/>
    </xf>
    <xf numFmtId="179" fontId="13" fillId="0" borderId="24" xfId="22" applyNumberFormat="1" applyFont="1" applyFill="1" applyBorder="1" applyAlignment="1" applyProtection="1">
      <alignment horizontal="right" vertical="center"/>
      <protection/>
    </xf>
    <xf numFmtId="179" fontId="13" fillId="0" borderId="14" xfId="22" applyNumberFormat="1" applyFont="1" applyFill="1" applyBorder="1" applyAlignment="1" applyProtection="1">
      <alignment horizontal="right" vertical="center"/>
      <protection/>
    </xf>
    <xf numFmtId="179" fontId="13" fillId="0" borderId="25" xfId="22" applyNumberFormat="1" applyFont="1" applyFill="1" applyBorder="1" applyAlignment="1" applyProtection="1">
      <alignment horizontal="right" vertical="center"/>
      <protection/>
    </xf>
    <xf numFmtId="179" fontId="13" fillId="0" borderId="26" xfId="22" applyNumberFormat="1" applyFont="1" applyFill="1" applyBorder="1" applyAlignment="1" applyProtection="1">
      <alignment horizontal="right" vertical="center"/>
      <protection/>
    </xf>
    <xf numFmtId="179" fontId="13" fillId="0" borderId="1" xfId="22" applyNumberFormat="1" applyFont="1" applyFill="1" applyBorder="1" applyAlignment="1" applyProtection="1">
      <alignment horizontal="right" vertical="center"/>
      <protection/>
    </xf>
    <xf numFmtId="179" fontId="13" fillId="0" borderId="27" xfId="22" applyNumberFormat="1" applyFont="1" applyFill="1" applyBorder="1" applyAlignment="1" applyProtection="1">
      <alignment horizontal="right" vertical="center"/>
      <protection/>
    </xf>
    <xf numFmtId="188" fontId="13" fillId="0" borderId="14" xfId="22" applyNumberFormat="1" applyFont="1" applyFill="1" applyBorder="1" applyAlignment="1" applyProtection="1">
      <alignment horizontal="right" vertical="center"/>
      <protection/>
    </xf>
    <xf numFmtId="188" fontId="13" fillId="0" borderId="14" xfId="22" applyNumberFormat="1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29" xfId="24" applyFont="1" applyFill="1" applyBorder="1" applyAlignment="1">
      <alignment horizontal="center" vertical="center" textRotation="255" wrapText="1" shrinkToFit="1"/>
      <protection/>
    </xf>
    <xf numFmtId="0" fontId="10" fillId="0" borderId="30" xfId="0" applyFont="1" applyFill="1" applyBorder="1" applyAlignment="1">
      <alignment horizontal="center" vertical="center" textRotation="255" wrapText="1" shrinkToFit="1"/>
    </xf>
    <xf numFmtId="0" fontId="10" fillId="0" borderId="31" xfId="0" applyFont="1" applyFill="1" applyBorder="1" applyAlignment="1">
      <alignment horizontal="center" vertical="center" textRotation="255" wrapText="1" shrinkToFit="1"/>
    </xf>
    <xf numFmtId="0" fontId="10" fillId="0" borderId="32" xfId="0" applyFont="1" applyFill="1" applyBorder="1" applyAlignment="1">
      <alignment horizontal="center" vertical="center" textRotation="255" wrapText="1" shrinkToFit="1"/>
    </xf>
    <xf numFmtId="0" fontId="10" fillId="0" borderId="33" xfId="0" applyFont="1" applyFill="1" applyBorder="1" applyAlignment="1">
      <alignment horizontal="center" vertical="center" textRotation="255" wrapText="1" shrinkToFit="1"/>
    </xf>
    <xf numFmtId="0" fontId="10" fillId="0" borderId="34" xfId="0" applyFont="1" applyFill="1" applyBorder="1" applyAlignment="1">
      <alignment horizontal="center" vertical="center" textRotation="255" wrapText="1" shrinkToFit="1"/>
    </xf>
    <xf numFmtId="0" fontId="9" fillId="0" borderId="35" xfId="24" applyFont="1" applyFill="1" applyBorder="1" applyAlignment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1" xfId="24" applyFont="1" applyFill="1" applyBorder="1" applyAlignment="1">
      <alignment horizontal="center" vertical="center" textRotation="255" wrapText="1"/>
      <protection/>
    </xf>
    <xf numFmtId="0" fontId="0" fillId="0" borderId="32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9" fillId="0" borderId="16" xfId="24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10" fillId="0" borderId="29" xfId="24" applyFont="1" applyFill="1" applyBorder="1" applyAlignment="1">
      <alignment horizontal="center" vertical="center" textRotation="255" wrapText="1"/>
      <protection/>
    </xf>
    <xf numFmtId="0" fontId="10" fillId="0" borderId="30" xfId="0" applyFont="1" applyFill="1" applyBorder="1" applyAlignment="1">
      <alignment horizontal="center" vertical="center" textRotation="255" wrapText="1"/>
    </xf>
    <xf numFmtId="0" fontId="10" fillId="0" borderId="31" xfId="0" applyFont="1" applyFill="1" applyBorder="1" applyAlignment="1">
      <alignment horizontal="center" vertical="center" textRotation="255" wrapText="1"/>
    </xf>
    <xf numFmtId="0" fontId="10" fillId="0" borderId="32" xfId="0" applyFont="1" applyFill="1" applyBorder="1" applyAlignment="1">
      <alignment horizontal="center" vertical="center" textRotation="255" wrapText="1"/>
    </xf>
    <xf numFmtId="0" fontId="10" fillId="0" borderId="36" xfId="0" applyFont="1" applyFill="1" applyBorder="1" applyAlignment="1">
      <alignment horizontal="center" vertical="center" textRotation="255" wrapText="1"/>
    </xf>
    <xf numFmtId="0" fontId="10" fillId="0" borderId="37" xfId="0" applyFont="1" applyFill="1" applyBorder="1" applyAlignment="1">
      <alignment horizontal="center" vertical="center" textRotation="255" wrapText="1"/>
    </xf>
    <xf numFmtId="0" fontId="9" fillId="0" borderId="16" xfId="24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9" fillId="0" borderId="38" xfId="24" applyFont="1" applyFill="1" applyBorder="1" applyAlignment="1">
      <alignment horizontal="center" vertical="center" textRotation="255"/>
      <protection/>
    </xf>
    <xf numFmtId="0" fontId="9" fillId="0" borderId="39" xfId="0" applyFont="1" applyFill="1" applyBorder="1" applyAlignment="1">
      <alignment horizontal="center" vertical="center" textRotation="255"/>
    </xf>
    <xf numFmtId="0" fontId="9" fillId="0" borderId="31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40" xfId="24" applyFont="1" applyFill="1" applyBorder="1" applyAlignment="1">
      <alignment horizontal="center" vertic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textRotation="255" wrapText="1"/>
    </xf>
    <xf numFmtId="0" fontId="10" fillId="0" borderId="30" xfId="0" applyFont="1" applyFill="1" applyBorder="1" applyAlignment="1">
      <alignment horizontal="center" vertical="center" textRotation="255"/>
    </xf>
    <xf numFmtId="0" fontId="10" fillId="0" borderId="36" xfId="0" applyFont="1" applyFill="1" applyBorder="1" applyAlignment="1">
      <alignment horizontal="center" vertical="center" textRotation="255"/>
    </xf>
    <xf numFmtId="0" fontId="10" fillId="0" borderId="37" xfId="0" applyFont="1" applyFill="1" applyBorder="1" applyAlignment="1">
      <alignment horizontal="center" vertical="center" textRotation="255"/>
    </xf>
    <xf numFmtId="0" fontId="9" fillId="0" borderId="29" xfId="24" applyFont="1" applyFill="1" applyBorder="1" applyAlignment="1">
      <alignment horizontal="center" vertical="center" textRotation="255"/>
      <protection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5" xfId="24" applyFont="1" applyFill="1" applyBorder="1" applyAlignment="1">
      <alignment horizontal="center" vertical="center" textRotation="255" wrapText="1"/>
      <protection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9" xfId="24" applyFont="1" applyFill="1" applyBorder="1" applyAlignment="1">
      <alignment horizontal="center" vertical="center" textRotation="255" shrinkToFit="1"/>
      <protection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1" xfId="0" applyFont="1" applyFill="1" applyBorder="1" applyAlignment="1">
      <alignment horizontal="center" vertical="center" textRotation="255" shrinkToFit="1"/>
    </xf>
    <xf numFmtId="0" fontId="9" fillId="0" borderId="32" xfId="0" applyFont="1" applyFill="1" applyBorder="1" applyAlignment="1">
      <alignment horizontal="center" vertical="center" textRotation="255" shrinkToFit="1"/>
    </xf>
    <xf numFmtId="0" fontId="9" fillId="0" borderId="36" xfId="0" applyFont="1" applyFill="1" applyBorder="1" applyAlignment="1">
      <alignment horizontal="center" vertical="center" textRotation="255" shrinkToFit="1"/>
    </xf>
    <xf numFmtId="0" fontId="9" fillId="0" borderId="37" xfId="0" applyFont="1" applyFill="1" applyBorder="1" applyAlignment="1">
      <alignment horizontal="center" vertical="center" textRotation="255" shrinkToFi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Form13" xfId="22"/>
    <cellStyle name="標準_Sheet1" xfId="23"/>
    <cellStyle name="標準_平成１１年度疾病率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L11">
            <v>0</v>
          </cell>
          <cell r="T11">
            <v>0.08</v>
          </cell>
          <cell r="AD11">
            <v>0.24</v>
          </cell>
          <cell r="AG11">
            <v>1.07</v>
          </cell>
          <cell r="AH11">
            <v>0</v>
          </cell>
          <cell r="AI11">
            <v>0</v>
          </cell>
          <cell r="AJ11">
            <v>0</v>
          </cell>
          <cell r="AM11">
            <v>0.62</v>
          </cell>
          <cell r="AN11">
            <v>0</v>
          </cell>
          <cell r="AQ11">
            <v>0.05</v>
          </cell>
        </row>
        <row r="12">
          <cell r="I12">
            <v>11.51</v>
          </cell>
          <cell r="L12">
            <v>1.11</v>
          </cell>
          <cell r="V12">
            <v>2.17</v>
          </cell>
          <cell r="AG12">
            <v>0.38</v>
          </cell>
          <cell r="AH12">
            <v>0</v>
          </cell>
          <cell r="AL12">
            <v>2.51</v>
          </cell>
          <cell r="AM12">
            <v>0.81</v>
          </cell>
          <cell r="AN12">
            <v>0.07</v>
          </cell>
          <cell r="AO12">
            <v>0.3</v>
          </cell>
          <cell r="AQ12">
            <v>0.18</v>
          </cell>
          <cell r="AR12">
            <v>0.34</v>
          </cell>
        </row>
        <row r="19">
          <cell r="O19">
            <v>0.81</v>
          </cell>
          <cell r="Y19">
            <v>0.03</v>
          </cell>
          <cell r="AB19">
            <v>0.49</v>
          </cell>
          <cell r="AD19">
            <v>1.15</v>
          </cell>
          <cell r="AF19">
            <v>2.58</v>
          </cell>
          <cell r="AG19">
            <v>0.19</v>
          </cell>
          <cell r="AH19">
            <v>0.01</v>
          </cell>
          <cell r="AI19">
            <v>0.33</v>
          </cell>
          <cell r="AJ19">
            <v>0.09</v>
          </cell>
          <cell r="AN19">
            <v>0.14</v>
          </cell>
          <cell r="AO19">
            <v>0</v>
          </cell>
          <cell r="AP19">
            <v>2.96</v>
          </cell>
          <cell r="AQ19">
            <v>0.2</v>
          </cell>
          <cell r="AR19">
            <v>0.08</v>
          </cell>
          <cell r="AS19">
            <v>1.37</v>
          </cell>
        </row>
        <row r="23">
          <cell r="L23">
            <v>0.69</v>
          </cell>
          <cell r="T23">
            <v>0.59</v>
          </cell>
          <cell r="AE23">
            <v>0.61</v>
          </cell>
          <cell r="AG23">
            <v>0.21</v>
          </cell>
          <cell r="AH23">
            <v>0.03</v>
          </cell>
          <cell r="AI23">
            <v>0</v>
          </cell>
          <cell r="AJ23">
            <v>0</v>
          </cell>
          <cell r="AM23">
            <v>2.88</v>
          </cell>
          <cell r="AN23">
            <v>0.23</v>
          </cell>
          <cell r="AO23">
            <v>0</v>
          </cell>
          <cell r="AQ23">
            <v>0.21</v>
          </cell>
        </row>
        <row r="24">
          <cell r="AR24">
            <v>0.02</v>
          </cell>
        </row>
        <row r="28">
          <cell r="L28">
            <v>0</v>
          </cell>
          <cell r="T28">
            <v>0.05</v>
          </cell>
          <cell r="AH28">
            <v>0</v>
          </cell>
          <cell r="AI28">
            <v>0</v>
          </cell>
          <cell r="AJ28">
            <v>0</v>
          </cell>
          <cell r="AK28">
            <v>0.45</v>
          </cell>
          <cell r="AL28">
            <v>0</v>
          </cell>
          <cell r="AN28">
            <v>0</v>
          </cell>
          <cell r="AO28">
            <v>0.14</v>
          </cell>
          <cell r="AQ28">
            <v>0.05</v>
          </cell>
        </row>
        <row r="29">
          <cell r="H29">
            <v>10.08</v>
          </cell>
          <cell r="L29">
            <v>1.01</v>
          </cell>
          <cell r="AE29">
            <v>0.33</v>
          </cell>
          <cell r="AG29">
            <v>0.41</v>
          </cell>
          <cell r="AH29">
            <v>0</v>
          </cell>
          <cell r="AL29">
            <v>2.83</v>
          </cell>
          <cell r="AN29">
            <v>0.06</v>
          </cell>
          <cell r="AQ29">
            <v>0.16</v>
          </cell>
        </row>
        <row r="36">
          <cell r="O36">
            <v>0.86</v>
          </cell>
          <cell r="T36">
            <v>0.46</v>
          </cell>
          <cell r="AH36">
            <v>0</v>
          </cell>
          <cell r="AJ36">
            <v>0.09</v>
          </cell>
          <cell r="AQ36">
            <v>0.2</v>
          </cell>
        </row>
        <row r="40">
          <cell r="L40">
            <v>0.68</v>
          </cell>
          <cell r="T40">
            <v>0.49</v>
          </cell>
          <cell r="AG40">
            <v>0.21</v>
          </cell>
          <cell r="AH40">
            <v>0.04</v>
          </cell>
          <cell r="AI40">
            <v>0</v>
          </cell>
          <cell r="AJ40">
            <v>0</v>
          </cell>
          <cell r="AK40">
            <v>0.84</v>
          </cell>
          <cell r="AO40">
            <v>0</v>
          </cell>
          <cell r="AQ40">
            <v>0.22</v>
          </cell>
          <cell r="AR40">
            <v>0.02</v>
          </cell>
          <cell r="AS40">
            <v>1.15</v>
          </cell>
        </row>
        <row r="45">
          <cell r="J45">
            <v>0.7</v>
          </cell>
          <cell r="L45">
            <v>0</v>
          </cell>
          <cell r="T45">
            <v>0.12</v>
          </cell>
          <cell r="AG45">
            <v>1.02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N45">
            <v>0</v>
          </cell>
        </row>
        <row r="46">
          <cell r="AE46">
            <v>0.34</v>
          </cell>
          <cell r="AH46">
            <v>0</v>
          </cell>
          <cell r="AI46">
            <v>0.52</v>
          </cell>
          <cell r="AN46">
            <v>0.07</v>
          </cell>
          <cell r="AQ46">
            <v>0.19</v>
          </cell>
          <cell r="AR46">
            <v>0.23</v>
          </cell>
          <cell r="AS46">
            <v>1.07</v>
          </cell>
        </row>
        <row r="53">
          <cell r="Y53">
            <v>0.03</v>
          </cell>
          <cell r="AB53">
            <v>0.52</v>
          </cell>
          <cell r="AF53">
            <v>2.39</v>
          </cell>
          <cell r="AG53">
            <v>0.19</v>
          </cell>
          <cell r="AH53">
            <v>0.01</v>
          </cell>
          <cell r="AI53">
            <v>0.31</v>
          </cell>
          <cell r="AJ53">
            <v>0.09</v>
          </cell>
          <cell r="AN53">
            <v>0.16</v>
          </cell>
          <cell r="AO53">
            <v>0</v>
          </cell>
          <cell r="AP53">
            <v>2.38</v>
          </cell>
          <cell r="AQ53">
            <v>0.2</v>
          </cell>
          <cell r="AR53">
            <v>0.07</v>
          </cell>
        </row>
        <row r="57">
          <cell r="L57">
            <v>0.7</v>
          </cell>
          <cell r="S57">
            <v>4.44</v>
          </cell>
          <cell r="T57">
            <v>0.7</v>
          </cell>
          <cell r="U57">
            <v>4.34</v>
          </cell>
          <cell r="AG57">
            <v>0.21</v>
          </cell>
          <cell r="AH57">
            <v>0.03</v>
          </cell>
          <cell r="AI57">
            <v>0</v>
          </cell>
          <cell r="AJ57">
            <v>0</v>
          </cell>
          <cell r="AN57">
            <v>0.22</v>
          </cell>
          <cell r="AO57">
            <v>0</v>
          </cell>
          <cell r="AQ57">
            <v>0.21</v>
          </cell>
          <cell r="AR57">
            <v>0.01</v>
          </cell>
          <cell r="AS57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8">
      <selection activeCell="K38" sqref="K38"/>
    </sheetView>
  </sheetViews>
  <sheetFormatPr defaultColWidth="9.00390625" defaultRowHeight="17.25" customHeight="1"/>
  <cols>
    <col min="1" max="1" width="2.625" style="3" customWidth="1"/>
    <col min="2" max="2" width="3.375" style="3" customWidth="1"/>
    <col min="3" max="3" width="2.625" style="3" customWidth="1"/>
    <col min="4" max="4" width="2.875" style="3" customWidth="1"/>
    <col min="5" max="5" width="16.875" style="3" customWidth="1"/>
    <col min="6" max="17" width="5.375" style="4" customWidth="1"/>
    <col min="18" max="18" width="1.12109375" style="4" customWidth="1"/>
    <col min="19" max="16384" width="9.00390625" style="6" customWidth="1"/>
  </cols>
  <sheetData>
    <row r="1" spans="5:18" ht="22.5" customHeight="1">
      <c r="E1" s="11" t="s">
        <v>57</v>
      </c>
      <c r="F1" s="12"/>
      <c r="G1" s="12"/>
      <c r="H1" s="12"/>
      <c r="I1" s="12"/>
      <c r="J1" s="12"/>
      <c r="K1" s="12"/>
      <c r="L1" s="12"/>
      <c r="M1" s="13"/>
      <c r="N1" s="13"/>
      <c r="O1" s="13"/>
      <c r="Q1" s="14" t="s">
        <v>2</v>
      </c>
      <c r="R1" s="5"/>
    </row>
    <row r="2" spans="1:18" s="8" customFormat="1" ht="17.25" customHeight="1">
      <c r="A2" s="15" t="s">
        <v>32</v>
      </c>
      <c r="B2" s="16"/>
      <c r="C2" s="16"/>
      <c r="D2" s="16"/>
      <c r="E2" s="17"/>
      <c r="F2" s="18" t="s">
        <v>1</v>
      </c>
      <c r="G2" s="18"/>
      <c r="H2" s="18"/>
      <c r="I2" s="18" t="s">
        <v>3</v>
      </c>
      <c r="J2" s="18"/>
      <c r="K2" s="18"/>
      <c r="L2" s="18" t="s">
        <v>4</v>
      </c>
      <c r="M2" s="18"/>
      <c r="N2" s="18"/>
      <c r="O2" s="18" t="s">
        <v>5</v>
      </c>
      <c r="P2" s="18"/>
      <c r="Q2" s="19"/>
      <c r="R2" s="7"/>
    </row>
    <row r="3" spans="1:18" s="3" customFormat="1" ht="17.25" customHeight="1" thickBot="1">
      <c r="A3" s="20"/>
      <c r="B3" s="21"/>
      <c r="C3" s="21"/>
      <c r="D3" s="21"/>
      <c r="E3" s="22"/>
      <c r="F3" s="23" t="s">
        <v>0</v>
      </c>
      <c r="G3" s="23" t="s">
        <v>6</v>
      </c>
      <c r="H3" s="23" t="s">
        <v>7</v>
      </c>
      <c r="I3" s="23" t="s">
        <v>0</v>
      </c>
      <c r="J3" s="23" t="s">
        <v>6</v>
      </c>
      <c r="K3" s="23" t="s">
        <v>7</v>
      </c>
      <c r="L3" s="23" t="s">
        <v>0</v>
      </c>
      <c r="M3" s="23" t="s">
        <v>6</v>
      </c>
      <c r="N3" s="24" t="s">
        <v>7</v>
      </c>
      <c r="O3" s="23" t="s">
        <v>0</v>
      </c>
      <c r="P3" s="24" t="s">
        <v>6</v>
      </c>
      <c r="Q3" s="25" t="s">
        <v>7</v>
      </c>
      <c r="R3" s="9"/>
    </row>
    <row r="4" spans="1:18" ht="18.75" customHeight="1" thickTop="1">
      <c r="A4" s="86" t="s">
        <v>8</v>
      </c>
      <c r="B4" s="87"/>
      <c r="C4" s="92" t="s">
        <v>0</v>
      </c>
      <c r="D4" s="93"/>
      <c r="E4" s="94"/>
      <c r="F4" s="42">
        <v>26.4</v>
      </c>
      <c r="G4" s="43">
        <v>25.4</v>
      </c>
      <c r="H4" s="43">
        <v>27.5</v>
      </c>
      <c r="I4" s="43">
        <v>29.9</v>
      </c>
      <c r="J4" s="43">
        <v>27.2</v>
      </c>
      <c r="K4" s="43">
        <v>32.8</v>
      </c>
      <c r="L4" s="43">
        <v>52.7</v>
      </c>
      <c r="M4" s="43">
        <v>48.8</v>
      </c>
      <c r="N4" s="43">
        <v>56.8</v>
      </c>
      <c r="O4" s="43">
        <v>55.6</v>
      </c>
      <c r="P4" s="43">
        <v>54.5</v>
      </c>
      <c r="Q4" s="44">
        <v>56.8</v>
      </c>
      <c r="R4" s="1"/>
    </row>
    <row r="5" spans="1:18" ht="18.75" customHeight="1">
      <c r="A5" s="88"/>
      <c r="B5" s="89"/>
      <c r="C5" s="26"/>
      <c r="D5" s="27" t="s">
        <v>9</v>
      </c>
      <c r="E5" s="28"/>
      <c r="F5" s="42">
        <v>19.8</v>
      </c>
      <c r="G5" s="43">
        <v>19.1</v>
      </c>
      <c r="H5" s="43">
        <v>20.6</v>
      </c>
      <c r="I5" s="43">
        <v>10.9</v>
      </c>
      <c r="J5" s="43">
        <f>'[1]２'!$H$29</f>
        <v>10.08</v>
      </c>
      <c r="K5" s="43">
        <v>11.7</v>
      </c>
      <c r="L5" s="43">
        <v>12.1</v>
      </c>
      <c r="M5" s="43">
        <v>12.2</v>
      </c>
      <c r="N5" s="43">
        <v>12</v>
      </c>
      <c r="O5" s="43">
        <v>13</v>
      </c>
      <c r="P5" s="43">
        <v>13.1</v>
      </c>
      <c r="Q5" s="44">
        <v>12.8</v>
      </c>
      <c r="R5" s="1"/>
    </row>
    <row r="6" spans="1:18" ht="18.75" customHeight="1">
      <c r="A6" s="88"/>
      <c r="B6" s="89"/>
      <c r="C6" s="26"/>
      <c r="D6" s="27" t="s">
        <v>10</v>
      </c>
      <c r="E6" s="28"/>
      <c r="F6" s="42">
        <v>5.8</v>
      </c>
      <c r="G6" s="43">
        <v>5.4</v>
      </c>
      <c r="H6" s="43">
        <v>6.3</v>
      </c>
      <c r="I6" s="43">
        <f>'[1]２'!$I$12</f>
        <v>11.51</v>
      </c>
      <c r="J6" s="43">
        <v>10.5</v>
      </c>
      <c r="K6" s="43">
        <v>12.5</v>
      </c>
      <c r="L6" s="43">
        <v>18.4</v>
      </c>
      <c r="M6" s="43">
        <v>17.6</v>
      </c>
      <c r="N6" s="43">
        <v>19.2</v>
      </c>
      <c r="O6" s="43">
        <v>16.8</v>
      </c>
      <c r="P6" s="43">
        <v>17.1</v>
      </c>
      <c r="Q6" s="44">
        <v>16.5</v>
      </c>
      <c r="R6" s="1"/>
    </row>
    <row r="7" spans="1:18" ht="18.75" customHeight="1">
      <c r="A7" s="90"/>
      <c r="B7" s="91"/>
      <c r="C7" s="26"/>
      <c r="D7" s="27" t="s">
        <v>11</v>
      </c>
      <c r="E7" s="28"/>
      <c r="F7" s="45">
        <v>0.8</v>
      </c>
      <c r="G7" s="46">
        <v>0.9</v>
      </c>
      <c r="H7" s="46">
        <f>'[1]２'!$J$45</f>
        <v>0.7</v>
      </c>
      <c r="I7" s="46">
        <v>7.6</v>
      </c>
      <c r="J7" s="46">
        <v>6.6</v>
      </c>
      <c r="K7" s="46">
        <v>8.6</v>
      </c>
      <c r="L7" s="46">
        <v>22.3</v>
      </c>
      <c r="M7" s="46">
        <v>19</v>
      </c>
      <c r="N7" s="46">
        <v>25.6</v>
      </c>
      <c r="O7" s="46">
        <v>25.9</v>
      </c>
      <c r="P7" s="46">
        <v>24.3</v>
      </c>
      <c r="Q7" s="47">
        <v>27.5</v>
      </c>
      <c r="R7" s="1"/>
    </row>
    <row r="8" spans="1:18" ht="18.75" customHeight="1">
      <c r="A8" s="29" t="s">
        <v>33</v>
      </c>
      <c r="B8" s="27"/>
      <c r="C8" s="27"/>
      <c r="D8" s="27"/>
      <c r="E8" s="28"/>
      <c r="F8" s="41">
        <v>2.2</v>
      </c>
      <c r="G8" s="48">
        <v>2.3</v>
      </c>
      <c r="H8" s="48">
        <v>2.2</v>
      </c>
      <c r="I8" s="48">
        <v>4.8</v>
      </c>
      <c r="J8" s="48">
        <v>5.2</v>
      </c>
      <c r="K8" s="48">
        <v>4.4</v>
      </c>
      <c r="L8" s="48">
        <v>4.7</v>
      </c>
      <c r="M8" s="48">
        <v>5.1</v>
      </c>
      <c r="N8" s="48">
        <v>4.2</v>
      </c>
      <c r="O8" s="48">
        <v>3.4</v>
      </c>
      <c r="P8" s="48">
        <v>3.6</v>
      </c>
      <c r="Q8" s="49">
        <v>3.3</v>
      </c>
      <c r="R8" s="1"/>
    </row>
    <row r="9" spans="1:18" ht="18.75" customHeight="1">
      <c r="A9" s="29" t="s">
        <v>34</v>
      </c>
      <c r="B9" s="27"/>
      <c r="C9" s="27"/>
      <c r="D9" s="27"/>
      <c r="E9" s="28"/>
      <c r="F9" s="41">
        <f>'[1]２'!$L$11</f>
        <v>0</v>
      </c>
      <c r="G9" s="48">
        <f>'[1]２'!$L$28</f>
        <v>0</v>
      </c>
      <c r="H9" s="48">
        <f>'[1]２'!$L$45</f>
        <v>0</v>
      </c>
      <c r="I9" s="48">
        <f>'[1]２'!$L$12</f>
        <v>1.11</v>
      </c>
      <c r="J9" s="48">
        <f>'[1]２'!$L$29</f>
        <v>1.01</v>
      </c>
      <c r="K9" s="48">
        <v>1.2</v>
      </c>
      <c r="L9" s="48">
        <v>0.8</v>
      </c>
      <c r="M9" s="48">
        <v>0.7</v>
      </c>
      <c r="N9" s="48">
        <v>0.8</v>
      </c>
      <c r="O9" s="48">
        <f>'[1]２'!$L$23</f>
        <v>0.69</v>
      </c>
      <c r="P9" s="48">
        <f>'[1]２'!$L$40</f>
        <v>0.68</v>
      </c>
      <c r="Q9" s="49">
        <f>'[1]２'!$L$57</f>
        <v>0.7</v>
      </c>
      <c r="R9" s="1"/>
    </row>
    <row r="10" spans="1:18" ht="18.75" customHeight="1">
      <c r="A10" s="104" t="s">
        <v>12</v>
      </c>
      <c r="B10" s="105"/>
      <c r="C10" s="26"/>
      <c r="D10" s="27" t="s">
        <v>35</v>
      </c>
      <c r="E10" s="28"/>
      <c r="F10" s="42">
        <v>3.4</v>
      </c>
      <c r="G10" s="43">
        <v>3.5</v>
      </c>
      <c r="H10" s="43">
        <v>3.2</v>
      </c>
      <c r="I10" s="43">
        <v>5.4</v>
      </c>
      <c r="J10" s="43">
        <v>5.6</v>
      </c>
      <c r="K10" s="43">
        <v>5.3</v>
      </c>
      <c r="L10" s="43">
        <v>3.6</v>
      </c>
      <c r="M10" s="43">
        <v>4.2</v>
      </c>
      <c r="N10" s="43">
        <v>2.8</v>
      </c>
      <c r="O10" s="43">
        <v>1.6</v>
      </c>
      <c r="P10" s="43">
        <v>1.9</v>
      </c>
      <c r="Q10" s="44">
        <v>1.3</v>
      </c>
      <c r="R10" s="1"/>
    </row>
    <row r="11" spans="1:18" ht="18.75" customHeight="1">
      <c r="A11" s="106"/>
      <c r="B11" s="107"/>
      <c r="C11" s="26"/>
      <c r="D11" s="27" t="s">
        <v>36</v>
      </c>
      <c r="E11" s="28"/>
      <c r="F11" s="42">
        <v>3.5</v>
      </c>
      <c r="G11" s="43">
        <v>4.2</v>
      </c>
      <c r="H11" s="43">
        <v>2.7</v>
      </c>
      <c r="I11" s="43">
        <v>11.7</v>
      </c>
      <c r="J11" s="43">
        <v>14.7</v>
      </c>
      <c r="K11" s="43">
        <v>8.7</v>
      </c>
      <c r="L11" s="43">
        <v>10.7</v>
      </c>
      <c r="M11" s="43">
        <v>12.4</v>
      </c>
      <c r="N11" s="43">
        <v>8.8</v>
      </c>
      <c r="O11" s="43">
        <v>8.5</v>
      </c>
      <c r="P11" s="43">
        <v>9.4</v>
      </c>
      <c r="Q11" s="44">
        <v>8</v>
      </c>
      <c r="R11" s="1"/>
    </row>
    <row r="12" spans="1:18" ht="18.75" customHeight="1">
      <c r="A12" s="108"/>
      <c r="B12" s="109"/>
      <c r="C12" s="30"/>
      <c r="D12" s="31" t="s">
        <v>13</v>
      </c>
      <c r="E12" s="32"/>
      <c r="F12" s="45">
        <v>1.9</v>
      </c>
      <c r="G12" s="46">
        <v>2.2</v>
      </c>
      <c r="H12" s="46">
        <v>1.6</v>
      </c>
      <c r="I12" s="46">
        <v>1.5</v>
      </c>
      <c r="J12" s="46">
        <v>1.6</v>
      </c>
      <c r="K12" s="46">
        <v>1.4</v>
      </c>
      <c r="L12" s="46">
        <f>'[1]２'!$O$19</f>
        <v>0.81</v>
      </c>
      <c r="M12" s="46">
        <f>'[1]２'!$O$36</f>
        <v>0.86</v>
      </c>
      <c r="N12" s="46">
        <v>0.8</v>
      </c>
      <c r="O12" s="46">
        <v>0.6</v>
      </c>
      <c r="P12" s="46">
        <v>0.5</v>
      </c>
      <c r="Q12" s="47">
        <v>0.6</v>
      </c>
      <c r="R12" s="1"/>
    </row>
    <row r="13" spans="1:18" ht="18.75" customHeight="1">
      <c r="A13" s="99" t="s">
        <v>14</v>
      </c>
      <c r="B13" s="100"/>
      <c r="C13" s="101" t="s">
        <v>15</v>
      </c>
      <c r="D13" s="100"/>
      <c r="E13" s="33" t="s">
        <v>37</v>
      </c>
      <c r="F13" s="42">
        <v>46.1</v>
      </c>
      <c r="G13" s="43">
        <v>47.3</v>
      </c>
      <c r="H13" s="43">
        <v>44.9</v>
      </c>
      <c r="I13" s="43">
        <v>59.6</v>
      </c>
      <c r="J13" s="43">
        <v>61.3</v>
      </c>
      <c r="K13" s="43">
        <v>57.9</v>
      </c>
      <c r="L13" s="43">
        <v>50.6</v>
      </c>
      <c r="M13" s="43">
        <v>48.8</v>
      </c>
      <c r="N13" s="43">
        <v>52.5</v>
      </c>
      <c r="O13" s="43">
        <v>60</v>
      </c>
      <c r="P13" s="43">
        <v>57.5</v>
      </c>
      <c r="Q13" s="44">
        <v>62.5</v>
      </c>
      <c r="R13" s="1"/>
    </row>
    <row r="14" spans="1:18" ht="18.75" customHeight="1">
      <c r="A14" s="88"/>
      <c r="B14" s="89"/>
      <c r="C14" s="102"/>
      <c r="D14" s="89"/>
      <c r="E14" s="33" t="s">
        <v>38</v>
      </c>
      <c r="F14" s="42">
        <v>18.4</v>
      </c>
      <c r="G14" s="43">
        <v>18.9</v>
      </c>
      <c r="H14" s="43">
        <v>17.9</v>
      </c>
      <c r="I14" s="43">
        <v>29.2</v>
      </c>
      <c r="J14" s="43">
        <v>29.5</v>
      </c>
      <c r="K14" s="43">
        <v>28.9</v>
      </c>
      <c r="L14" s="43">
        <v>28.2</v>
      </c>
      <c r="M14" s="43">
        <v>26.3</v>
      </c>
      <c r="N14" s="43">
        <v>29.8</v>
      </c>
      <c r="O14" s="43">
        <v>34.2</v>
      </c>
      <c r="P14" s="43">
        <v>31.3</v>
      </c>
      <c r="Q14" s="44">
        <v>37.2</v>
      </c>
      <c r="R14" s="1"/>
    </row>
    <row r="15" spans="1:18" ht="18.75" customHeight="1">
      <c r="A15" s="88"/>
      <c r="B15" s="89"/>
      <c r="C15" s="103"/>
      <c r="D15" s="91"/>
      <c r="E15" s="34" t="s">
        <v>39</v>
      </c>
      <c r="F15" s="42">
        <v>27.7</v>
      </c>
      <c r="G15" s="43">
        <v>28.3</v>
      </c>
      <c r="H15" s="43">
        <v>27.1</v>
      </c>
      <c r="I15" s="43">
        <v>30.4</v>
      </c>
      <c r="J15" s="43">
        <v>31.8</v>
      </c>
      <c r="K15" s="43">
        <v>29</v>
      </c>
      <c r="L15" s="43">
        <v>22.6</v>
      </c>
      <c r="M15" s="43">
        <v>22.5</v>
      </c>
      <c r="N15" s="43">
        <v>22.7</v>
      </c>
      <c r="O15" s="43">
        <v>25.7</v>
      </c>
      <c r="P15" s="43">
        <v>26.2</v>
      </c>
      <c r="Q15" s="44">
        <v>25.3</v>
      </c>
      <c r="R15" s="1"/>
    </row>
    <row r="16" spans="1:18" ht="18.75" customHeight="1">
      <c r="A16" s="88"/>
      <c r="B16" s="89"/>
      <c r="C16" s="26"/>
      <c r="D16" s="27" t="s">
        <v>40</v>
      </c>
      <c r="E16" s="28"/>
      <c r="F16" s="42">
        <v>3.2</v>
      </c>
      <c r="G16" s="43">
        <v>2.8</v>
      </c>
      <c r="H16" s="43">
        <v>3.6</v>
      </c>
      <c r="I16" s="43">
        <v>4.7</v>
      </c>
      <c r="J16" s="43">
        <v>4.5</v>
      </c>
      <c r="K16" s="43">
        <v>4.9</v>
      </c>
      <c r="L16" s="43">
        <v>5.5</v>
      </c>
      <c r="M16" s="43">
        <v>5.4</v>
      </c>
      <c r="N16" s="43">
        <v>5.6</v>
      </c>
      <c r="O16" s="43">
        <v>4.1</v>
      </c>
      <c r="P16" s="43">
        <v>3.8</v>
      </c>
      <c r="Q16" s="44">
        <f>'[1]２'!$S$57</f>
        <v>4.44</v>
      </c>
      <c r="R16" s="1"/>
    </row>
    <row r="17" spans="1:18" ht="18.75" customHeight="1">
      <c r="A17" s="88"/>
      <c r="B17" s="89"/>
      <c r="C17" s="26"/>
      <c r="D17" s="27" t="s">
        <v>41</v>
      </c>
      <c r="E17" s="28"/>
      <c r="F17" s="42">
        <f>'[1]２'!$T$11</f>
        <v>0.08</v>
      </c>
      <c r="G17" s="43">
        <f>'[1]２'!$T$28</f>
        <v>0.05</v>
      </c>
      <c r="H17" s="43">
        <f>'[1]２'!$T$45</f>
        <v>0.12</v>
      </c>
      <c r="I17" s="43">
        <v>0.2</v>
      </c>
      <c r="J17" s="43">
        <v>0.2</v>
      </c>
      <c r="K17" s="43">
        <v>0.2</v>
      </c>
      <c r="L17" s="43">
        <v>0.5</v>
      </c>
      <c r="M17" s="43">
        <f>'[1]２'!$T$36</f>
        <v>0.46</v>
      </c>
      <c r="N17" s="43">
        <v>0.6</v>
      </c>
      <c r="O17" s="43">
        <f>'[1]２'!$T$23</f>
        <v>0.59</v>
      </c>
      <c r="P17" s="43">
        <f>'[1]２'!$T$40</f>
        <v>0.49</v>
      </c>
      <c r="Q17" s="44">
        <f>'[1]２'!$T$57</f>
        <v>0.7</v>
      </c>
      <c r="R17" s="1"/>
    </row>
    <row r="18" spans="1:18" ht="18.75" customHeight="1">
      <c r="A18" s="88"/>
      <c r="B18" s="89"/>
      <c r="C18" s="26"/>
      <c r="D18" s="27" t="s">
        <v>42</v>
      </c>
      <c r="E18" s="28"/>
      <c r="F18" s="42">
        <v>0.5</v>
      </c>
      <c r="G18" s="43">
        <v>0.6</v>
      </c>
      <c r="H18" s="43">
        <v>0.5</v>
      </c>
      <c r="I18" s="43">
        <v>3.5</v>
      </c>
      <c r="J18" s="43">
        <v>4.1</v>
      </c>
      <c r="K18" s="43">
        <v>3</v>
      </c>
      <c r="L18" s="43">
        <v>5.5</v>
      </c>
      <c r="M18" s="43">
        <v>6.7</v>
      </c>
      <c r="N18" s="43">
        <v>4.3</v>
      </c>
      <c r="O18" s="43">
        <v>5.2</v>
      </c>
      <c r="P18" s="43">
        <v>6.1</v>
      </c>
      <c r="Q18" s="44">
        <f>'[1]２'!$U$57</f>
        <v>4.34</v>
      </c>
      <c r="R18" s="1"/>
    </row>
    <row r="19" spans="1:18" ht="18.75" customHeight="1">
      <c r="A19" s="88"/>
      <c r="B19" s="89"/>
      <c r="C19" s="26"/>
      <c r="D19" s="27" t="s">
        <v>43</v>
      </c>
      <c r="E19" s="28"/>
      <c r="F19" s="42">
        <v>0.2</v>
      </c>
      <c r="G19" s="43">
        <v>0.2</v>
      </c>
      <c r="H19" s="43">
        <v>0.2</v>
      </c>
      <c r="I19" s="43">
        <f>'[1]２'!$V$12</f>
        <v>2.17</v>
      </c>
      <c r="J19" s="43">
        <v>2.5</v>
      </c>
      <c r="K19" s="43">
        <v>1.9</v>
      </c>
      <c r="L19" s="43">
        <v>5.2</v>
      </c>
      <c r="M19" s="43">
        <v>6.2</v>
      </c>
      <c r="N19" s="43">
        <v>4.1</v>
      </c>
      <c r="O19" s="43">
        <v>5.1</v>
      </c>
      <c r="P19" s="43">
        <v>5.9</v>
      </c>
      <c r="Q19" s="44">
        <v>4.2</v>
      </c>
      <c r="R19" s="1"/>
    </row>
    <row r="20" spans="1:18" ht="18.75" customHeight="1">
      <c r="A20" s="90"/>
      <c r="B20" s="91"/>
      <c r="C20" s="26"/>
      <c r="D20" s="27" t="s">
        <v>16</v>
      </c>
      <c r="E20" s="28"/>
      <c r="F20" s="45">
        <v>1.1</v>
      </c>
      <c r="G20" s="46">
        <v>1.2</v>
      </c>
      <c r="H20" s="46">
        <v>1.1</v>
      </c>
      <c r="I20" s="46">
        <v>6.2</v>
      </c>
      <c r="J20" s="46">
        <v>6.2</v>
      </c>
      <c r="K20" s="46">
        <v>6.1</v>
      </c>
      <c r="L20" s="46">
        <v>3.6</v>
      </c>
      <c r="M20" s="46">
        <v>3.9</v>
      </c>
      <c r="N20" s="46">
        <v>3.2</v>
      </c>
      <c r="O20" s="46">
        <v>0.9</v>
      </c>
      <c r="P20" s="46">
        <v>1</v>
      </c>
      <c r="Q20" s="47">
        <v>0.8</v>
      </c>
      <c r="R20" s="1"/>
    </row>
    <row r="21" spans="1:18" ht="18.75" customHeight="1">
      <c r="A21" s="35" t="s">
        <v>44</v>
      </c>
      <c r="B21" s="27"/>
      <c r="C21" s="27"/>
      <c r="D21" s="27"/>
      <c r="E21" s="28"/>
      <c r="F21" s="41">
        <f>'[1]２'!$AD$11</f>
        <v>0.24</v>
      </c>
      <c r="G21" s="48">
        <v>0.2</v>
      </c>
      <c r="H21" s="48">
        <v>0.2</v>
      </c>
      <c r="I21" s="48">
        <v>1.6</v>
      </c>
      <c r="J21" s="48">
        <v>1.9</v>
      </c>
      <c r="K21" s="48">
        <v>1.3</v>
      </c>
      <c r="L21" s="48">
        <f>'[1]２'!$AD$19</f>
        <v>1.15</v>
      </c>
      <c r="M21" s="48">
        <v>1.4</v>
      </c>
      <c r="N21" s="48">
        <v>1</v>
      </c>
      <c r="O21" s="48">
        <v>0.9</v>
      </c>
      <c r="P21" s="48">
        <v>1.1</v>
      </c>
      <c r="Q21" s="49">
        <v>0.7</v>
      </c>
      <c r="R21" s="1"/>
    </row>
    <row r="22" spans="1:18" ht="18.75" customHeight="1">
      <c r="A22" s="35" t="s">
        <v>45</v>
      </c>
      <c r="B22" s="27"/>
      <c r="C22" s="27"/>
      <c r="D22" s="27"/>
      <c r="E22" s="28"/>
      <c r="F22" s="41">
        <v>0.2</v>
      </c>
      <c r="G22" s="48">
        <v>0.2</v>
      </c>
      <c r="H22" s="48">
        <v>0.1</v>
      </c>
      <c r="I22" s="48">
        <v>0.3</v>
      </c>
      <c r="J22" s="48">
        <f>'[1]２'!$AE$29</f>
        <v>0.33</v>
      </c>
      <c r="K22" s="48">
        <f>'[1]２'!$AE$46</f>
        <v>0.34</v>
      </c>
      <c r="L22" s="48">
        <v>0.8</v>
      </c>
      <c r="M22" s="48">
        <v>0.6</v>
      </c>
      <c r="N22" s="48">
        <v>1</v>
      </c>
      <c r="O22" s="48">
        <f>'[1]２'!$AE$23</f>
        <v>0.61</v>
      </c>
      <c r="P22" s="48">
        <v>0.4</v>
      </c>
      <c r="Q22" s="49">
        <v>0.7</v>
      </c>
      <c r="R22" s="1"/>
    </row>
    <row r="23" spans="1:18" ht="18.75" customHeight="1">
      <c r="A23" s="95" t="s">
        <v>17</v>
      </c>
      <c r="B23" s="96"/>
      <c r="C23" s="36"/>
      <c r="D23" s="27" t="s">
        <v>18</v>
      </c>
      <c r="E23" s="28"/>
      <c r="F23" s="42">
        <v>3.3</v>
      </c>
      <c r="G23" s="43">
        <v>0.5</v>
      </c>
      <c r="H23" s="43">
        <v>3.1</v>
      </c>
      <c r="I23" s="43">
        <v>3.4</v>
      </c>
      <c r="J23" s="43">
        <v>3.7</v>
      </c>
      <c r="K23" s="43">
        <v>3.1</v>
      </c>
      <c r="L23" s="43">
        <f>'[1]２'!$AF$19</f>
        <v>2.58</v>
      </c>
      <c r="M23" s="43">
        <v>2.7</v>
      </c>
      <c r="N23" s="43">
        <f>'[1]２'!$AF$53</f>
        <v>2.39</v>
      </c>
      <c r="O23" s="43">
        <v>2.2</v>
      </c>
      <c r="P23" s="43">
        <v>2.4</v>
      </c>
      <c r="Q23" s="44">
        <v>2</v>
      </c>
      <c r="R23" s="1"/>
    </row>
    <row r="24" spans="1:18" ht="18.75" customHeight="1">
      <c r="A24" s="97"/>
      <c r="B24" s="98"/>
      <c r="C24" s="26"/>
      <c r="D24" s="27" t="s">
        <v>16</v>
      </c>
      <c r="E24" s="28"/>
      <c r="F24" s="45">
        <f>'[1]２'!$AG$11</f>
        <v>1.07</v>
      </c>
      <c r="G24" s="46">
        <v>1.2</v>
      </c>
      <c r="H24" s="46">
        <f>'[1]２'!$AG$45</f>
        <v>1.02</v>
      </c>
      <c r="I24" s="46">
        <f>'[1]２'!$AG$12</f>
        <v>0.38</v>
      </c>
      <c r="J24" s="46">
        <f>'[1]２'!$AG$29</f>
        <v>0.41</v>
      </c>
      <c r="K24" s="46">
        <v>0.4</v>
      </c>
      <c r="L24" s="46">
        <f>'[1]２'!$AG$19</f>
        <v>0.19</v>
      </c>
      <c r="M24" s="46">
        <v>0.2</v>
      </c>
      <c r="N24" s="46">
        <f>'[1]２'!$AG$53</f>
        <v>0.19</v>
      </c>
      <c r="O24" s="46">
        <f>'[1]２'!$AG$23</f>
        <v>0.21</v>
      </c>
      <c r="P24" s="46">
        <f>'[1]２'!$AG$40</f>
        <v>0.21</v>
      </c>
      <c r="Q24" s="47">
        <f>'[1]２'!$AG$57</f>
        <v>0.21</v>
      </c>
      <c r="R24" s="1"/>
    </row>
    <row r="25" spans="1:18" ht="18.75" customHeight="1">
      <c r="A25" s="80" t="s">
        <v>19</v>
      </c>
      <c r="B25" s="81"/>
      <c r="C25" s="81"/>
      <c r="D25" s="81"/>
      <c r="E25" s="56"/>
      <c r="F25" s="41">
        <f>'[1]２'!$AH$11</f>
        <v>0</v>
      </c>
      <c r="G25" s="48">
        <f>'[1]２'!$AH$28</f>
        <v>0</v>
      </c>
      <c r="H25" s="48">
        <f>'[1]２'!$AH$45</f>
        <v>0</v>
      </c>
      <c r="I25" s="53">
        <f>'[1]２'!$AH$12</f>
        <v>0</v>
      </c>
      <c r="J25" s="53">
        <f>'[1]２'!$AH$29</f>
        <v>0</v>
      </c>
      <c r="K25" s="53">
        <f>'[1]２'!$AH$46</f>
        <v>0</v>
      </c>
      <c r="L25" s="48">
        <f>'[1]２'!$AH$19</f>
        <v>0.01</v>
      </c>
      <c r="M25" s="54">
        <f>'[1]２'!$AH$36</f>
        <v>0</v>
      </c>
      <c r="N25" s="48">
        <f>'[1]２'!$AH$53</f>
        <v>0.01</v>
      </c>
      <c r="O25" s="48">
        <f>'[1]２'!$AH$23</f>
        <v>0.03</v>
      </c>
      <c r="P25" s="48">
        <f>'[1]２'!$AH$40</f>
        <v>0.04</v>
      </c>
      <c r="Q25" s="49">
        <f>'[1]２'!$AH$57</f>
        <v>0.03</v>
      </c>
      <c r="R25" s="1"/>
    </row>
    <row r="26" spans="1:18" ht="24.75" customHeight="1">
      <c r="A26" s="74" t="s">
        <v>20</v>
      </c>
      <c r="B26" s="75"/>
      <c r="C26" s="55" t="s">
        <v>21</v>
      </c>
      <c r="D26" s="82"/>
      <c r="E26" s="83"/>
      <c r="F26" s="42">
        <f>'[1]２'!$AI$11</f>
        <v>0</v>
      </c>
      <c r="G26" s="43">
        <f>'[1]２'!$AI$28</f>
        <v>0</v>
      </c>
      <c r="H26" s="43">
        <f>'[1]２'!$AI$45</f>
        <v>0</v>
      </c>
      <c r="I26" s="43">
        <v>0.5</v>
      </c>
      <c r="J26" s="43">
        <v>0.5</v>
      </c>
      <c r="K26" s="43">
        <f>'[1]２'!$AI$46</f>
        <v>0.52</v>
      </c>
      <c r="L26" s="43">
        <f>'[1]２'!$AI$19</f>
        <v>0.33</v>
      </c>
      <c r="M26" s="43">
        <v>0.3</v>
      </c>
      <c r="N26" s="43">
        <f>'[1]２'!$AI$53</f>
        <v>0.31</v>
      </c>
      <c r="O26" s="43">
        <f>'[1]２'!$AI$23</f>
        <v>0</v>
      </c>
      <c r="P26" s="43">
        <f>'[1]２'!$AI$40</f>
        <v>0</v>
      </c>
      <c r="Q26" s="44">
        <f>'[1]２'!$AI$57</f>
        <v>0</v>
      </c>
      <c r="R26" s="1"/>
    </row>
    <row r="27" spans="1:18" ht="19.5" customHeight="1">
      <c r="A27" s="78"/>
      <c r="B27" s="79"/>
      <c r="C27" s="37"/>
      <c r="D27" s="84" t="s">
        <v>22</v>
      </c>
      <c r="E27" s="85"/>
      <c r="F27" s="42">
        <f>'[1]２'!$AJ$11</f>
        <v>0</v>
      </c>
      <c r="G27" s="43">
        <f>'[1]２'!$AJ$28</f>
        <v>0</v>
      </c>
      <c r="H27" s="43">
        <f>'[1]２'!$AJ$45</f>
        <v>0</v>
      </c>
      <c r="I27" s="43">
        <v>0.1</v>
      </c>
      <c r="J27" s="43">
        <v>0.1</v>
      </c>
      <c r="K27" s="43">
        <v>0.2</v>
      </c>
      <c r="L27" s="43">
        <f>'[1]２'!$AJ$19</f>
        <v>0.09</v>
      </c>
      <c r="M27" s="43">
        <f>'[1]２'!$AJ$36</f>
        <v>0.09</v>
      </c>
      <c r="N27" s="43">
        <f>'[1]２'!$AJ$53</f>
        <v>0.09</v>
      </c>
      <c r="O27" s="43">
        <f>'[1]２'!$AJ$23</f>
        <v>0</v>
      </c>
      <c r="P27" s="43">
        <f>'[1]２'!$AJ$40</f>
        <v>0</v>
      </c>
      <c r="Q27" s="44">
        <f>'[1]２'!$AJ$57</f>
        <v>0</v>
      </c>
      <c r="R27" s="1"/>
    </row>
    <row r="28" spans="1:18" ht="18.75" customHeight="1">
      <c r="A28" s="29" t="s">
        <v>46</v>
      </c>
      <c r="B28" s="27"/>
      <c r="C28" s="27"/>
      <c r="D28" s="27"/>
      <c r="E28" s="28"/>
      <c r="F28" s="41">
        <v>0.5</v>
      </c>
      <c r="G28" s="48">
        <f>'[1]２'!$AK$28</f>
        <v>0.45</v>
      </c>
      <c r="H28" s="48">
        <v>0.5</v>
      </c>
      <c r="I28" s="48">
        <v>0.7</v>
      </c>
      <c r="J28" s="48">
        <v>0.7</v>
      </c>
      <c r="K28" s="48">
        <v>0.7</v>
      </c>
      <c r="L28" s="48">
        <v>0.8</v>
      </c>
      <c r="M28" s="48">
        <v>0.8</v>
      </c>
      <c r="N28" s="48">
        <v>0.8</v>
      </c>
      <c r="O28" s="48">
        <v>0.7</v>
      </c>
      <c r="P28" s="48">
        <f>'[1]２'!$AK$40</f>
        <v>0.84</v>
      </c>
      <c r="Q28" s="49">
        <v>0.7</v>
      </c>
      <c r="R28" s="1"/>
    </row>
    <row r="29" spans="1:18" ht="18.75" customHeight="1">
      <c r="A29" s="29" t="s">
        <v>47</v>
      </c>
      <c r="B29" s="27"/>
      <c r="C29" s="27"/>
      <c r="D29" s="27"/>
      <c r="E29" s="28"/>
      <c r="F29" s="43">
        <f>'[1]２'!$AL$28</f>
        <v>0</v>
      </c>
      <c r="G29" s="43">
        <f>'[1]２'!$AL$28</f>
        <v>0</v>
      </c>
      <c r="H29" s="43">
        <f>'[1]２'!$AL$45</f>
        <v>0</v>
      </c>
      <c r="I29" s="43">
        <f>'[1]２'!$AL$12</f>
        <v>2.51</v>
      </c>
      <c r="J29" s="43">
        <f>'[1]２'!$AL$29</f>
        <v>2.83</v>
      </c>
      <c r="K29" s="43">
        <v>2.1</v>
      </c>
      <c r="L29" s="43">
        <v>3.4</v>
      </c>
      <c r="M29" s="43">
        <v>3.7</v>
      </c>
      <c r="N29" s="43">
        <v>3.1</v>
      </c>
      <c r="O29" s="43">
        <v>3.2</v>
      </c>
      <c r="P29" s="43">
        <v>3.7</v>
      </c>
      <c r="Q29" s="44">
        <v>2.6</v>
      </c>
      <c r="R29" s="1"/>
    </row>
    <row r="30" spans="1:18" ht="18.75" customHeight="1">
      <c r="A30" s="71" t="s">
        <v>48</v>
      </c>
      <c r="B30" s="72"/>
      <c r="C30" s="72"/>
      <c r="D30" s="72"/>
      <c r="E30" s="73"/>
      <c r="F30" s="41">
        <f>'[1]２'!$AM$11</f>
        <v>0.62</v>
      </c>
      <c r="G30" s="48">
        <v>1</v>
      </c>
      <c r="H30" s="48">
        <v>1.1</v>
      </c>
      <c r="I30" s="48">
        <f>'[1]２'!$AM$12</f>
        <v>0.81</v>
      </c>
      <c r="J30" s="48">
        <v>0.5</v>
      </c>
      <c r="K30" s="48">
        <v>1</v>
      </c>
      <c r="L30" s="48">
        <v>2.6</v>
      </c>
      <c r="M30" s="48">
        <v>3</v>
      </c>
      <c r="N30" s="48">
        <v>2.2</v>
      </c>
      <c r="O30" s="48">
        <f>'[1]２'!$AM$23</f>
        <v>2.88</v>
      </c>
      <c r="P30" s="48">
        <v>3.3</v>
      </c>
      <c r="Q30" s="49">
        <v>2.4</v>
      </c>
      <c r="R30" s="1"/>
    </row>
    <row r="31" spans="1:18" ht="18.75" customHeight="1">
      <c r="A31" s="71" t="s">
        <v>49</v>
      </c>
      <c r="B31" s="72"/>
      <c r="C31" s="72"/>
      <c r="D31" s="72"/>
      <c r="E31" s="73"/>
      <c r="F31" s="42">
        <f>'[1]２'!$AN$11</f>
        <v>0</v>
      </c>
      <c r="G31" s="43">
        <f>'[1]２'!$AN$28</f>
        <v>0</v>
      </c>
      <c r="H31" s="43">
        <f>'[1]２'!$AN$45</f>
        <v>0</v>
      </c>
      <c r="I31" s="43">
        <f>'[1]２'!$AN$12</f>
        <v>0.07</v>
      </c>
      <c r="J31" s="43">
        <f>'[1]２'!$AN$29</f>
        <v>0.06</v>
      </c>
      <c r="K31" s="43">
        <f>'[1]２'!$AN$46</f>
        <v>0.07</v>
      </c>
      <c r="L31" s="43">
        <f>'[1]２'!$AN$19</f>
        <v>0.14</v>
      </c>
      <c r="M31" s="43">
        <v>0.1</v>
      </c>
      <c r="N31" s="43">
        <f>'[1]２'!$AN$53</f>
        <v>0.16</v>
      </c>
      <c r="O31" s="43">
        <f>'[1]２'!$AN$23</f>
        <v>0.23</v>
      </c>
      <c r="P31" s="43">
        <v>0.2</v>
      </c>
      <c r="Q31" s="44">
        <f>'[1]２'!$AN$57</f>
        <v>0.22</v>
      </c>
      <c r="R31" s="1"/>
    </row>
    <row r="32" spans="1:18" ht="18.75" customHeight="1">
      <c r="A32" s="71" t="s">
        <v>50</v>
      </c>
      <c r="B32" s="72"/>
      <c r="C32" s="72"/>
      <c r="D32" s="72"/>
      <c r="E32" s="73"/>
      <c r="F32" s="41">
        <v>0.1</v>
      </c>
      <c r="G32" s="48">
        <f>'[1]２'!$AO$28</f>
        <v>0.14</v>
      </c>
      <c r="H32" s="48">
        <v>0.1</v>
      </c>
      <c r="I32" s="48">
        <f>'[1]２'!$AO$12</f>
        <v>0.3</v>
      </c>
      <c r="J32" s="48">
        <v>0.3</v>
      </c>
      <c r="K32" s="48">
        <v>0.2</v>
      </c>
      <c r="L32" s="48">
        <f>'[1]２'!$AO$19</f>
        <v>0</v>
      </c>
      <c r="M32" s="48">
        <f>'[1]２'!$AO$53</f>
        <v>0</v>
      </c>
      <c r="N32" s="48">
        <f>'[1]２'!$AO$53</f>
        <v>0</v>
      </c>
      <c r="O32" s="48">
        <f>'[1]２'!$AO$23</f>
        <v>0</v>
      </c>
      <c r="P32" s="48">
        <f>'[1]２'!$AO$40</f>
        <v>0</v>
      </c>
      <c r="Q32" s="49">
        <f>'[1]２'!$AO$57</f>
        <v>0</v>
      </c>
      <c r="R32" s="1"/>
    </row>
    <row r="33" spans="1:18" ht="18.75" customHeight="1">
      <c r="A33" s="74" t="s">
        <v>51</v>
      </c>
      <c r="B33" s="75"/>
      <c r="C33" s="26"/>
      <c r="D33" s="27" t="s">
        <v>52</v>
      </c>
      <c r="E33" s="28"/>
      <c r="F33" s="42">
        <v>2.8</v>
      </c>
      <c r="G33" s="43">
        <v>3.4</v>
      </c>
      <c r="H33" s="43">
        <v>2.1</v>
      </c>
      <c r="I33" s="43">
        <v>4.2</v>
      </c>
      <c r="J33" s="43">
        <v>5.1</v>
      </c>
      <c r="K33" s="43">
        <v>3.3</v>
      </c>
      <c r="L33" s="43">
        <f>'[1]２'!$AP$19</f>
        <v>2.96</v>
      </c>
      <c r="M33" s="43">
        <v>3.6</v>
      </c>
      <c r="N33" s="43">
        <f>'[1]２'!$AP$53</f>
        <v>2.38</v>
      </c>
      <c r="O33" s="43">
        <v>2.1</v>
      </c>
      <c r="P33" s="43">
        <v>2.4</v>
      </c>
      <c r="Q33" s="44">
        <v>1.8</v>
      </c>
      <c r="R33" s="1"/>
    </row>
    <row r="34" spans="1:18" ht="18.75" customHeight="1">
      <c r="A34" s="76"/>
      <c r="B34" s="77"/>
      <c r="C34" s="26"/>
      <c r="D34" s="27" t="s">
        <v>23</v>
      </c>
      <c r="E34" s="28"/>
      <c r="F34" s="42">
        <f>'[1]２'!$AQ$11</f>
        <v>0.05</v>
      </c>
      <c r="G34" s="43">
        <f>'[1]２'!$AQ$28</f>
        <v>0.05</v>
      </c>
      <c r="H34" s="43">
        <v>0.3</v>
      </c>
      <c r="I34" s="43">
        <f>'[1]２'!$AQ$12</f>
        <v>0.18</v>
      </c>
      <c r="J34" s="43">
        <f>'[1]２'!$AQ$29</f>
        <v>0.16</v>
      </c>
      <c r="K34" s="43">
        <f>'[1]２'!$AQ$46</f>
        <v>0.19</v>
      </c>
      <c r="L34" s="43">
        <f>'[1]２'!$AQ$19</f>
        <v>0.2</v>
      </c>
      <c r="M34" s="43">
        <f>'[1]２'!$AQ$36</f>
        <v>0.2</v>
      </c>
      <c r="N34" s="43">
        <f>'[1]２'!$AQ$53</f>
        <v>0.2</v>
      </c>
      <c r="O34" s="43">
        <f>'[1]２'!$AQ$23</f>
        <v>0.21</v>
      </c>
      <c r="P34" s="43">
        <f>'[1]２'!$AQ$40</f>
        <v>0.22</v>
      </c>
      <c r="Q34" s="44">
        <f>'[1]２'!$AQ$57</f>
        <v>0.21</v>
      </c>
      <c r="R34" s="1"/>
    </row>
    <row r="35" spans="1:18" ht="18.75" customHeight="1">
      <c r="A35" s="76"/>
      <c r="B35" s="77"/>
      <c r="C35" s="26"/>
      <c r="D35" s="27" t="s">
        <v>24</v>
      </c>
      <c r="E35" s="28"/>
      <c r="F35" s="42">
        <v>0.4</v>
      </c>
      <c r="G35" s="43">
        <v>0.6</v>
      </c>
      <c r="H35" s="43">
        <v>0.2</v>
      </c>
      <c r="I35" s="43">
        <f>'[1]２'!$AR$12</f>
        <v>0.34</v>
      </c>
      <c r="J35" s="43">
        <v>0.5</v>
      </c>
      <c r="K35" s="43">
        <f>'[1]２'!$AR$46</f>
        <v>0.23</v>
      </c>
      <c r="L35" s="43">
        <f>'[1]２'!$AR$19</f>
        <v>0.08</v>
      </c>
      <c r="M35" s="43">
        <v>0.1</v>
      </c>
      <c r="N35" s="43">
        <f>'[1]２'!$AR$53</f>
        <v>0.07</v>
      </c>
      <c r="O35" s="43">
        <f>'[1]２'!$AR$24</f>
        <v>0.02</v>
      </c>
      <c r="P35" s="43">
        <f>'[1]２'!$AR$40</f>
        <v>0.02</v>
      </c>
      <c r="Q35" s="44">
        <f>'[1]２'!$AR$57</f>
        <v>0.01</v>
      </c>
      <c r="R35" s="1"/>
    </row>
    <row r="36" spans="1:18" ht="18.75" customHeight="1">
      <c r="A36" s="78"/>
      <c r="B36" s="79"/>
      <c r="C36" s="26"/>
      <c r="D36" s="27" t="s">
        <v>16</v>
      </c>
      <c r="E36" s="28"/>
      <c r="F36" s="45">
        <v>0.8</v>
      </c>
      <c r="G36" s="46">
        <v>1</v>
      </c>
      <c r="H36" s="46">
        <v>0.7</v>
      </c>
      <c r="I36" s="46">
        <v>1.3</v>
      </c>
      <c r="J36" s="46">
        <v>1.4</v>
      </c>
      <c r="K36" s="46">
        <f>'[1]２'!$AS$46</f>
        <v>1.07</v>
      </c>
      <c r="L36" s="46">
        <f>'[1]２'!$AS$19</f>
        <v>1.37</v>
      </c>
      <c r="M36" s="46">
        <v>1.3</v>
      </c>
      <c r="N36" s="46">
        <v>1.5</v>
      </c>
      <c r="O36" s="46">
        <v>1.6</v>
      </c>
      <c r="P36" s="46">
        <f>'[1]２'!$AS$40</f>
        <v>1.15</v>
      </c>
      <c r="Q36" s="47">
        <f>'[1]２'!$AS$57</f>
        <v>1.85</v>
      </c>
      <c r="R36" s="1"/>
    </row>
    <row r="37" spans="1:18" ht="18.75" customHeight="1">
      <c r="A37" s="57" t="s">
        <v>25</v>
      </c>
      <c r="B37" s="58"/>
      <c r="C37" s="63" t="s">
        <v>53</v>
      </c>
      <c r="D37" s="64"/>
      <c r="E37" s="65"/>
      <c r="F37" s="42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1.3</v>
      </c>
      <c r="M37" s="43">
        <v>1.2</v>
      </c>
      <c r="N37" s="43">
        <v>1.4</v>
      </c>
      <c r="O37" s="43">
        <v>0</v>
      </c>
      <c r="P37" s="43">
        <v>0</v>
      </c>
      <c r="Q37" s="44">
        <v>0</v>
      </c>
      <c r="R37" s="1"/>
    </row>
    <row r="38" spans="1:18" ht="18.75" customHeight="1">
      <c r="A38" s="59"/>
      <c r="B38" s="60"/>
      <c r="C38" s="26"/>
      <c r="D38" s="27" t="s">
        <v>54</v>
      </c>
      <c r="E38" s="28"/>
      <c r="F38" s="42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f>'[1]２'!$Y$19</f>
        <v>0.03</v>
      </c>
      <c r="M38" s="43">
        <f>'[1]２'!$Y$53</f>
        <v>0.03</v>
      </c>
      <c r="N38" s="43">
        <f>'[1]２'!$Y$53</f>
        <v>0.03</v>
      </c>
      <c r="O38" s="43">
        <v>0</v>
      </c>
      <c r="P38" s="43">
        <v>0</v>
      </c>
      <c r="Q38" s="44">
        <v>0</v>
      </c>
      <c r="R38" s="1"/>
    </row>
    <row r="39" spans="1:18" ht="18.75" customHeight="1">
      <c r="A39" s="59"/>
      <c r="B39" s="60"/>
      <c r="C39" s="66" t="s">
        <v>15</v>
      </c>
      <c r="D39" s="67"/>
      <c r="E39" s="38" t="s">
        <v>55</v>
      </c>
      <c r="F39" s="42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1.3</v>
      </c>
      <c r="M39" s="43">
        <v>1.2</v>
      </c>
      <c r="N39" s="43">
        <v>1.4</v>
      </c>
      <c r="O39" s="43">
        <v>0</v>
      </c>
      <c r="P39" s="43">
        <v>0</v>
      </c>
      <c r="Q39" s="44">
        <v>0</v>
      </c>
      <c r="R39" s="1"/>
    </row>
    <row r="40" spans="1:18" ht="18.75" customHeight="1">
      <c r="A40" s="59"/>
      <c r="B40" s="60"/>
      <c r="C40" s="68"/>
      <c r="D40" s="67"/>
      <c r="E40" s="33" t="s">
        <v>26</v>
      </c>
      <c r="F40" s="42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0.8</v>
      </c>
      <c r="M40" s="43">
        <v>0.7</v>
      </c>
      <c r="N40" s="43">
        <v>0.9</v>
      </c>
      <c r="O40" s="43">
        <v>0</v>
      </c>
      <c r="P40" s="43">
        <v>0</v>
      </c>
      <c r="Q40" s="44">
        <v>0</v>
      </c>
      <c r="R40" s="1"/>
    </row>
    <row r="41" spans="1:18" ht="18.75" customHeight="1">
      <c r="A41" s="61"/>
      <c r="B41" s="62"/>
      <c r="C41" s="69"/>
      <c r="D41" s="70"/>
      <c r="E41" s="39" t="s">
        <v>56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f>'[1]２'!$AB$19</f>
        <v>0.49</v>
      </c>
      <c r="M41" s="51">
        <v>0.4</v>
      </c>
      <c r="N41" s="51">
        <f>'[1]２'!$AB$53</f>
        <v>0.52</v>
      </c>
      <c r="O41" s="51">
        <v>0</v>
      </c>
      <c r="P41" s="51">
        <v>0</v>
      </c>
      <c r="Q41" s="52">
        <v>0</v>
      </c>
      <c r="R41" s="1"/>
    </row>
    <row r="42" spans="1:19" ht="17.25" customHeight="1">
      <c r="A42" s="40" t="s">
        <v>27</v>
      </c>
      <c r="B42" s="40"/>
      <c r="C42" s="40"/>
      <c r="D42" s="8"/>
      <c r="E42" s="8"/>
      <c r="S42" s="1"/>
    </row>
    <row r="43" spans="1:19" ht="17.25" customHeight="1">
      <c r="A43" s="40"/>
      <c r="B43" s="40" t="s">
        <v>28</v>
      </c>
      <c r="C43" s="40"/>
      <c r="D43" s="8"/>
      <c r="E43" s="8"/>
      <c r="S43" s="1"/>
    </row>
    <row r="44" spans="1:19" ht="17.25" customHeight="1">
      <c r="A44" s="40" t="s">
        <v>29</v>
      </c>
      <c r="B44" s="40"/>
      <c r="C44" s="40"/>
      <c r="D44" s="8"/>
      <c r="E44" s="8"/>
      <c r="S44" s="1"/>
    </row>
    <row r="45" spans="1:19" ht="17.25" customHeight="1">
      <c r="A45" s="40" t="s">
        <v>30</v>
      </c>
      <c r="B45" s="40"/>
      <c r="C45" s="40"/>
      <c r="D45" s="8"/>
      <c r="E45" s="8"/>
      <c r="S45" s="1"/>
    </row>
    <row r="46" spans="1:19" ht="17.25" customHeight="1">
      <c r="A46" s="40" t="s">
        <v>31</v>
      </c>
      <c r="B46" s="40"/>
      <c r="C46" s="40"/>
      <c r="D46" s="8"/>
      <c r="E46" s="8"/>
      <c r="S46" s="1"/>
    </row>
    <row r="47" spans="2:19" ht="17.25" customHeight="1">
      <c r="B47" s="10"/>
      <c r="S47" s="1"/>
    </row>
    <row r="48" spans="2:19" ht="17.25" customHeight="1">
      <c r="B48" s="2"/>
      <c r="S48" s="1"/>
    </row>
    <row r="49" ht="17.25" customHeight="1">
      <c r="S49" s="1"/>
    </row>
    <row r="50" ht="17.25" customHeight="1">
      <c r="S50" s="1"/>
    </row>
    <row r="51" ht="17.25" customHeight="1">
      <c r="S51" s="1"/>
    </row>
    <row r="52" ht="17.25" customHeight="1">
      <c r="S52" s="1"/>
    </row>
    <row r="53" ht="17.25" customHeight="1">
      <c r="S53" s="1"/>
    </row>
  </sheetData>
  <mergeCells count="17">
    <mergeCell ref="A4:B7"/>
    <mergeCell ref="C4:E4"/>
    <mergeCell ref="A23:B24"/>
    <mergeCell ref="A13:B20"/>
    <mergeCell ref="C13:D15"/>
    <mergeCell ref="A10:B12"/>
    <mergeCell ref="A30:E30"/>
    <mergeCell ref="A31:E31"/>
    <mergeCell ref="A25:E25"/>
    <mergeCell ref="A26:B27"/>
    <mergeCell ref="C26:E26"/>
    <mergeCell ref="D27:E27"/>
    <mergeCell ref="A37:B41"/>
    <mergeCell ref="C37:E37"/>
    <mergeCell ref="C39:D41"/>
    <mergeCell ref="A32:E32"/>
    <mergeCell ref="A33:B36"/>
  </mergeCells>
  <printOptions horizontalCentered="1"/>
  <pageMargins left="0.7874015748031497" right="0.6692913385826772" top="0.984251968503937" bottom="0.7874015748031497" header="0.5118110236220472" footer="0.5118110236220472"/>
  <pageSetup firstPageNumber="24" useFirstPageNumber="1" horizontalDpi="600" verticalDpi="600" orientation="portrait" paperSize="9" scale="90" r:id="rId1"/>
  <headerFooter alignWithMargins="0"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2010-12-15T02:48:36Z</cp:lastPrinted>
  <dcterms:created xsi:type="dcterms:W3CDTF">2008-12-12T06:56:34Z</dcterms:created>
  <dcterms:modified xsi:type="dcterms:W3CDTF">2010-12-15T05:15:50Z</dcterms:modified>
  <cp:category/>
  <cp:version/>
  <cp:contentType/>
  <cp:contentStatus/>
</cp:coreProperties>
</file>