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14ｙ" sheetId="1" r:id="rId1"/>
  </sheets>
  <externalReferences>
    <externalReference r:id="rId4"/>
    <externalReference r:id="rId5"/>
    <externalReference r:id="rId6"/>
    <externalReference r:id="rId7"/>
  </externalReferences>
  <definedNames>
    <definedName name="_Regression_Int" localSheetId="0" hidden="1">1</definedName>
    <definedName name="\a" localSheetId="0">'014ｙ'!#REF!</definedName>
    <definedName name="\a">#REF!</definedName>
    <definedName name="\b" localSheetId="0">'014ｙ'!#REF!</definedName>
    <definedName name="\b">'[3]004ｙ'!#REF!</definedName>
    <definedName name="\c" localSheetId="0">'014ｙ'!#REF!</definedName>
    <definedName name="\c">#REF!</definedName>
    <definedName name="\d">'[4]032y'!#REF!</definedName>
    <definedName name="CNAME">#REF!</definedName>
    <definedName name="DATA">#REF!</definedName>
    <definedName name="Print_Area_MI" localSheetId="0">'014ｙ'!$J$3:$P$20</definedName>
    <definedName name="Print_Area_MI">'[2]003ｙ'!$A$5:$J$15</definedName>
    <definedName name="RNAM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<sst xmlns="http://schemas.openxmlformats.org/spreadsheetml/2006/main" count="35" uniqueCount="35">
  <si>
    <t>年，産業</t>
  </si>
  <si>
    <t>総　　　数</t>
  </si>
  <si>
    <t xml:space="preserve"> 1～ 4人</t>
  </si>
  <si>
    <t xml:space="preserve"> 5～ 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</si>
  <si>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</si>
  <si>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</si>
  <si>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</si>
  <si>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</si>
  <si>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</si>
  <si>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</si>
  <si>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</si>
  <si>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農林漁業</t>
  </si>
  <si>
    <t>鉱業</t>
  </si>
  <si>
    <t>建設業</t>
  </si>
  <si>
    <t>製造業</t>
  </si>
  <si>
    <t>電気･ガス･熱供給･水道業</t>
  </si>
  <si>
    <t>金融・保険業</t>
  </si>
  <si>
    <t>不動産業</t>
  </si>
  <si>
    <t>サービス業</t>
  </si>
  <si>
    <t>出典:千葉県勢要覧 平成20年版</t>
  </si>
  <si>
    <t xml:space="preserve"> 14.産業別，従業者規模 </t>
  </si>
  <si>
    <t xml:space="preserve"> 別従業者数（民営）  ＜平成18年＞</t>
  </si>
  <si>
    <t>10月1日現在</t>
  </si>
  <si>
    <t>派遣・下請　従業者のみ</t>
  </si>
  <si>
    <t>平　　成　　13　　年</t>
  </si>
  <si>
    <t xml:space="preserve">    　18</t>
  </si>
  <si>
    <t>情報通信業</t>
  </si>
  <si>
    <t>運輸業</t>
  </si>
  <si>
    <t>卸売・小売業</t>
  </si>
  <si>
    <t>飲食店・宿泊業</t>
  </si>
  <si>
    <t>医療，福祉</t>
  </si>
  <si>
    <t>教育，学習支援業</t>
  </si>
  <si>
    <t>複合サービス事業</t>
  </si>
  <si>
    <t>注）事業所・企業統計調査によります。</t>
  </si>
  <si>
    <t>資料　総務省統計局「事業所・企業統計調査報告」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</si>
</sst>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_ "/>
    <numFmt numFmtId="179" formatCode="0_);[Red]\(0\)"/>
    <numFmt numFmtId="180" formatCode="#,##0;\-#,##0;&quot;－&quot;;@\ "/>
    <numFmt numFmtId="181" formatCode="#,##0;\-#,##0;&quot;-&quot;;@\ "/>
    <numFmt numFmtId="182" formatCode="#,##0;\-#,##0;&quot;-&quot;"/>
    <numFmt numFmtId="183" formatCode="0.00_);[Red]\(0.00\)"/>
    <numFmt numFmtId="184" formatCode="[=0]&quot;-&quot;;#,##0"/>
  </numFmts>
  <fonts count="13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12"/>
      <name val="ＭＳ 明朝"/>
      <family val="1"/>
    </font>
    <font>
      <u val="single"/>
      <sz val="7"/>
      <color indexed="36"/>
      <name val="Terminal"/>
      <family val="0"/>
    </font>
    <font>
      <sz val="6"/>
      <name val="ＭＳ Ｐ明朝"/>
      <family val="1"/>
    </font>
    <font>
      <sz val="12"/>
      <color indexed="12"/>
      <name val="HG丸ｺﾞｼｯｸM-PRO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9"/>
      <name val="ＭＳ 明朝"/>
      <family val="1"/>
    </font>
    <font>
      <b/>
      <sz val="19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2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/>
    </xf>
    <xf numFmtId="37" fontId="8" fillId="0" borderId="0" xfId="21" applyFont="1" applyAlignment="1">
      <alignment/>
      <protection/>
    </xf>
    <xf numFmtId="37" fontId="8" fillId="0" borderId="0" xfId="21" applyFont="1">
      <alignment/>
      <protection/>
    </xf>
    <xf numFmtId="37" fontId="9" fillId="0" borderId="0" xfId="21" applyFont="1" applyAlignment="1" applyProtection="1">
      <alignment/>
      <protection/>
    </xf>
    <xf numFmtId="37" fontId="9" fillId="0" borderId="0" xfId="21" applyFont="1" applyAlignment="1">
      <alignment/>
      <protection/>
    </xf>
    <xf numFmtId="37" fontId="8" fillId="0" borderId="0" xfId="21" applyFont="1" applyAlignment="1">
      <alignment horizontal="centerContinuous"/>
      <protection/>
    </xf>
    <xf numFmtId="37" fontId="2" fillId="0" borderId="0" xfId="21">
      <alignment/>
      <protection/>
    </xf>
    <xf numFmtId="37" fontId="10" fillId="0" borderId="1" xfId="21" applyFont="1" applyBorder="1">
      <alignment/>
      <protection/>
    </xf>
    <xf numFmtId="37" fontId="2" fillId="0" borderId="1" xfId="21" applyBorder="1">
      <alignment/>
      <protection/>
    </xf>
    <xf numFmtId="37" fontId="10" fillId="0" borderId="1" xfId="21" applyFont="1" applyBorder="1" applyAlignment="1" applyProtection="1">
      <alignment horizontal="center"/>
      <protection/>
    </xf>
    <xf numFmtId="37" fontId="2" fillId="0" borderId="1" xfId="21" applyBorder="1" applyAlignment="1" quotePrefix="1">
      <alignment horizontal="right"/>
      <protection/>
    </xf>
    <xf numFmtId="37" fontId="2" fillId="0" borderId="0" xfId="21" applyFont="1" applyAlignment="1">
      <alignment vertical="center"/>
      <protection/>
    </xf>
    <xf numFmtId="37" fontId="2" fillId="0" borderId="2" xfId="21" applyFont="1" applyBorder="1" applyAlignment="1">
      <alignment vertical="center"/>
      <protection/>
    </xf>
    <xf numFmtId="37" fontId="2" fillId="0" borderId="3" xfId="21" applyFont="1" applyBorder="1" applyAlignment="1" applyProtection="1">
      <alignment horizontal="distributed" vertical="center"/>
      <protection/>
    </xf>
    <xf numFmtId="37" fontId="2" fillId="0" borderId="4" xfId="21" applyFont="1" applyBorder="1" applyAlignment="1" applyProtection="1">
      <alignment horizontal="centerContinuous" vertical="center"/>
      <protection/>
    </xf>
    <xf numFmtId="37" fontId="2" fillId="0" borderId="2" xfId="21" applyFont="1" applyBorder="1" applyAlignment="1" applyProtection="1">
      <alignment horizontal="centerContinuous" vertical="center"/>
      <protection/>
    </xf>
    <xf numFmtId="37" fontId="2" fillId="0" borderId="4" xfId="21" applyFont="1" applyBorder="1" applyAlignment="1" applyProtection="1">
      <alignment horizontal="center" vertical="center"/>
      <protection/>
    </xf>
    <xf numFmtId="37" fontId="10" fillId="0" borderId="4" xfId="21" applyFont="1" applyBorder="1" applyAlignment="1" applyProtection="1">
      <alignment horizontal="centerContinuous" vertical="center" wrapText="1"/>
      <protection/>
    </xf>
    <xf numFmtId="37" fontId="2" fillId="0" borderId="5" xfId="21" applyFont="1" applyBorder="1" applyAlignment="1" applyProtection="1">
      <alignment horizontal="centerContinuous" vertical="center"/>
      <protection/>
    </xf>
    <xf numFmtId="37" fontId="2" fillId="0" borderId="5" xfId="21" applyFont="1" applyBorder="1" applyAlignment="1">
      <alignment horizontal="centerContinuous" vertical="center"/>
      <protection/>
    </xf>
    <xf numFmtId="182" fontId="11" fillId="0" borderId="6" xfId="21" applyNumberFormat="1" applyFont="1" applyBorder="1" applyAlignment="1" applyProtection="1">
      <alignment horizontal="right" vertical="center"/>
      <protection/>
    </xf>
    <xf numFmtId="182" fontId="12" fillId="0" borderId="0" xfId="21" applyNumberFormat="1" applyFont="1" applyAlignment="1" applyProtection="1">
      <alignment horizontal="right" vertical="center"/>
      <protection/>
    </xf>
    <xf numFmtId="37" fontId="11" fillId="0" borderId="0" xfId="21" applyFont="1" applyAlignment="1">
      <alignment vertical="center"/>
      <protection/>
    </xf>
    <xf numFmtId="37" fontId="11" fillId="0" borderId="0" xfId="21" applyFont="1" applyBorder="1" applyAlignment="1" applyProtection="1">
      <alignment horizontal="centerContinuous" vertical="center"/>
      <protection/>
    </xf>
    <xf numFmtId="37" fontId="11" fillId="0" borderId="0" xfId="21" applyFont="1" applyBorder="1" applyAlignment="1">
      <alignment horizontal="centerContinuous" vertical="center"/>
      <protection/>
    </xf>
    <xf numFmtId="182" fontId="11" fillId="0" borderId="0" xfId="21" applyNumberFormat="1" applyFont="1" applyBorder="1" applyAlignment="1" applyProtection="1">
      <alignment horizontal="right" vertical="center"/>
      <protection/>
    </xf>
    <xf numFmtId="182" fontId="11" fillId="0" borderId="0" xfId="21" applyNumberFormat="1" applyFont="1" applyAlignment="1" applyProtection="1">
      <alignment horizontal="right" vertical="center"/>
      <protection/>
    </xf>
    <xf numFmtId="37" fontId="2" fillId="0" borderId="0" xfId="21" applyFont="1" applyAlignment="1" applyProtection="1">
      <alignment horizontal="distributed" vertical="center"/>
      <protection/>
    </xf>
    <xf numFmtId="182" fontId="2" fillId="0" borderId="6" xfId="21" applyNumberFormat="1" applyFont="1" applyBorder="1" applyAlignment="1" applyProtection="1">
      <alignment horizontal="right" vertical="center"/>
      <protection/>
    </xf>
    <xf numFmtId="37" fontId="2" fillId="0" borderId="0" xfId="21" applyFont="1" applyBorder="1" applyAlignment="1">
      <alignment vertical="center"/>
      <protection/>
    </xf>
    <xf numFmtId="37" fontId="2" fillId="0" borderId="2" xfId="21" applyFont="1" applyBorder="1" applyAlignment="1" applyProtection="1">
      <alignment horizontal="distributed" vertical="center"/>
      <protection/>
    </xf>
    <xf numFmtId="182" fontId="2" fillId="0" borderId="4" xfId="21" applyNumberFormat="1" applyFont="1" applyBorder="1" applyAlignment="1" applyProtection="1">
      <alignment horizontal="right" vertical="center"/>
      <protection/>
    </xf>
    <xf numFmtId="182" fontId="12" fillId="0" borderId="2" xfId="21" applyNumberFormat="1" applyFont="1" applyBorder="1" applyAlignment="1" applyProtection="1">
      <alignment horizontal="right" vertical="center"/>
      <protection/>
    </xf>
    <xf numFmtId="37" fontId="2" fillId="0" borderId="0" xfId="21" applyFont="1" applyAlignment="1" applyProtection="1">
      <alignment horizontal="left" vertical="center"/>
      <protection/>
    </xf>
    <xf numFmtId="37" fontId="2" fillId="0" borderId="0" xfId="21" applyFont="1" applyAlignment="1">
      <alignment horizontal="centerContinuous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3-014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1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3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4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1.4&#21002;&#34892;&#29289;\&#35201;&#35239;&#12288;&#65320;&#65298;&#65296;&#29256;\HP&#12450;&#12483;&#12503;&#12525;&#12540;&#12489;&#29992;&#65288;20&#24180;&#29256;&#65289;\HP&#12450;&#12483;&#12503;&#12525;&#12540;&#12489;&#29992;%20&#12487;&#12540;&#12479;&#38598;(1&#65374;3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3ｙ"/>
    </sheetNames>
    <sheetDataSet>
      <sheetData sheetId="0">
        <row r="5">
          <cell r="A5" t="str">
            <v>３．面積及び人口密度</v>
          </cell>
        </row>
        <row r="6">
          <cell r="B6" t="str">
            <v>（単位　面積k㎡）</v>
          </cell>
          <cell r="I6" t="str">
            <v>　  　　各年10月1日現在</v>
          </cell>
        </row>
        <row r="7">
          <cell r="E7" t="str">
            <v>総      数</v>
          </cell>
          <cell r="G7" t="str">
            <v>市　　　部</v>
          </cell>
          <cell r="I7" t="str">
            <v>郡　　　部</v>
          </cell>
        </row>
        <row r="8">
          <cell r="B8" t="str">
            <v>年</v>
          </cell>
          <cell r="E8" t="str">
            <v>面  　積</v>
          </cell>
          <cell r="F8" t="str">
            <v>人口密度</v>
          </cell>
          <cell r="G8" t="str">
            <v>面  　積</v>
          </cell>
          <cell r="H8" t="str">
            <v>人口密度</v>
          </cell>
          <cell r="I8" t="str">
            <v>面  　積</v>
          </cell>
          <cell r="J8" t="str">
            <v>人口密度</v>
          </cell>
        </row>
        <row r="9">
          <cell r="F9" t="str">
            <v>(1k㎡当たり)</v>
          </cell>
          <cell r="H9" t="str">
            <v>(1k㎡当たり)</v>
          </cell>
          <cell r="J9" t="str">
            <v>(1k㎡当たり)</v>
          </cell>
        </row>
        <row r="10">
          <cell r="B10" t="str">
            <v>平成</v>
          </cell>
          <cell r="C10" t="str">
            <v> 2</v>
          </cell>
          <cell r="E10">
            <v>5155.75</v>
          </cell>
          <cell r="F10">
            <v>1077.5</v>
          </cell>
          <cell r="G10">
            <v>2988.68</v>
          </cell>
          <cell r="H10">
            <v>1579.6</v>
          </cell>
          <cell r="I10">
            <v>2167.07</v>
          </cell>
          <cell r="J10">
            <v>385</v>
          </cell>
        </row>
        <row r="11">
          <cell r="C11" t="str">
            <v> 7</v>
          </cell>
          <cell r="E11">
            <v>5155.98</v>
          </cell>
          <cell r="F11">
            <v>1124.5</v>
          </cell>
          <cell r="G11">
            <v>3158.51</v>
          </cell>
          <cell r="H11">
            <v>1584.1</v>
          </cell>
          <cell r="I11">
            <v>1997.47</v>
          </cell>
          <cell r="J11">
            <v>397.7</v>
          </cell>
        </row>
        <row r="12">
          <cell r="C12">
            <v>12</v>
          </cell>
          <cell r="E12">
            <v>5156.19</v>
          </cell>
          <cell r="F12">
            <v>1149.4</v>
          </cell>
          <cell r="G12">
            <v>3212.18</v>
          </cell>
          <cell r="H12">
            <v>1612.8</v>
          </cell>
          <cell r="I12">
            <v>1944.01</v>
          </cell>
          <cell r="J12">
            <v>383.5</v>
          </cell>
        </row>
        <row r="13">
          <cell r="C13">
            <v>17</v>
          </cell>
          <cell r="E13">
            <v>5156.68</v>
          </cell>
          <cell r="F13">
            <v>1174.5</v>
          </cell>
          <cell r="G13">
            <v>3497.04</v>
          </cell>
          <cell r="H13">
            <v>1582.6</v>
          </cell>
          <cell r="I13">
            <v>1659.64</v>
          </cell>
          <cell r="J13">
            <v>314.5</v>
          </cell>
        </row>
        <row r="14">
          <cell r="B14" t="str">
            <v>注）各年国勢調査によります。</v>
          </cell>
        </row>
        <row r="15">
          <cell r="B15" t="str">
            <v>資料　総務省統計局「国勢調査報告」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4ｙ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5y"/>
      <sheetName val="016ｙ"/>
      <sheetName val="017ｙ"/>
      <sheetName val="018ｙ"/>
      <sheetName val="019y"/>
      <sheetName val="020y"/>
      <sheetName val="021y"/>
      <sheetName val="022ｙ"/>
      <sheetName val="023ｙ"/>
      <sheetName val="024ｙ"/>
      <sheetName val="025ｙ"/>
      <sheetName val="026ｙ"/>
      <sheetName val="027ｙ"/>
      <sheetName val="028ｙ"/>
      <sheetName val="029ｙ"/>
      <sheetName val="030y"/>
      <sheetName val="031ｙ"/>
      <sheetName val="032y"/>
      <sheetName val="033y"/>
      <sheetName val="034y"/>
      <sheetName val="035y"/>
      <sheetName val="036y"/>
      <sheetName val="037y"/>
      <sheetName val="038y"/>
      <sheetName val="039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P25"/>
  <sheetViews>
    <sheetView tabSelected="1" view="pageBreakPreview" zoomScale="65" zoomScaleNormal="65" zoomScaleSheetLayoutView="65" workbookViewId="0" topLeftCell="A1">
      <selection activeCell="A1" sqref="A1"/>
    </sheetView>
  </sheetViews>
  <sheetFormatPr defaultColWidth="10.625" defaultRowHeight="13.5"/>
  <cols>
    <col min="1" max="1" width="3.75390625" style="8" customWidth="1"/>
    <col min="2" max="2" width="2.625" style="8" customWidth="1"/>
    <col min="3" max="3" width="10.625" style="8" customWidth="1"/>
    <col min="4" max="4" width="15.625" style="8" customWidth="1"/>
    <col min="5" max="5" width="2.625" style="8" customWidth="1"/>
    <col min="6" max="6" width="13.875" style="8" customWidth="1"/>
    <col min="7" max="15" width="12.75390625" style="8" customWidth="1"/>
    <col min="16" max="16" width="12.625" style="8" customWidth="1"/>
    <col min="17" max="17" width="3.00390625" style="8" customWidth="1"/>
    <col min="18" max="16384" width="10.625" style="8" customWidth="1"/>
  </cols>
  <sheetData>
    <row r="1" spans="1:2" ht="17.25">
      <c r="A1" s="1" t="s">
        <v>19</v>
      </c>
      <c r="B1" s="2"/>
    </row>
    <row r="3" spans="1:16" s="4" customFormat="1" ht="24.75" customHeight="1">
      <c r="A3" s="3"/>
      <c r="C3" s="3"/>
      <c r="D3" s="3"/>
      <c r="E3" s="3"/>
      <c r="F3" s="3"/>
      <c r="G3" s="5" t="s">
        <v>20</v>
      </c>
      <c r="H3" s="3"/>
      <c r="I3" s="6"/>
      <c r="J3" s="5" t="s">
        <v>21</v>
      </c>
      <c r="K3" s="3"/>
      <c r="L3" s="3"/>
      <c r="M3" s="3"/>
      <c r="N3" s="3"/>
      <c r="O3" s="7"/>
      <c r="P3" s="7"/>
    </row>
    <row r="4" spans="2:16" ht="24.7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1"/>
      <c r="P4" s="12" t="s">
        <v>22</v>
      </c>
    </row>
    <row r="5" spans="2:16" s="13" customFormat="1" ht="27.75" thickTop="1">
      <c r="B5" s="14"/>
      <c r="C5" s="15" t="s">
        <v>0</v>
      </c>
      <c r="D5" s="15"/>
      <c r="E5" s="14"/>
      <c r="F5" s="16" t="s">
        <v>1</v>
      </c>
      <c r="G5" s="16" t="s">
        <v>2</v>
      </c>
      <c r="H5" s="16" t="s">
        <v>3</v>
      </c>
      <c r="I5" s="16" t="s">
        <v>4</v>
      </c>
      <c r="J5" s="17" t="s">
        <v>5</v>
      </c>
      <c r="K5" s="16" t="s">
        <v>6</v>
      </c>
      <c r="L5" s="16" t="s">
        <v>7</v>
      </c>
      <c r="M5" s="18" t="s">
        <v>8</v>
      </c>
      <c r="N5" s="16" t="s">
        <v>9</v>
      </c>
      <c r="O5" s="16" t="s">
        <v>10</v>
      </c>
      <c r="P5" s="19" t="s">
        <v>23</v>
      </c>
    </row>
    <row r="6" spans="3:16" s="13" customFormat="1" ht="22.5" customHeight="1">
      <c r="C6" s="20" t="s">
        <v>24</v>
      </c>
      <c r="D6" s="21"/>
      <c r="F6" s="22">
        <f>SUM(G6:P6)</f>
        <v>1934619</v>
      </c>
      <c r="G6" s="23">
        <v>265737</v>
      </c>
      <c r="H6" s="23">
        <v>260200</v>
      </c>
      <c r="I6" s="23">
        <v>299390</v>
      </c>
      <c r="J6" s="23">
        <v>181252</v>
      </c>
      <c r="K6" s="23">
        <v>209252</v>
      </c>
      <c r="L6" s="23">
        <v>214791</v>
      </c>
      <c r="M6" s="23">
        <v>174117</v>
      </c>
      <c r="N6" s="23">
        <v>79171</v>
      </c>
      <c r="O6" s="23">
        <v>250709</v>
      </c>
      <c r="P6" s="23">
        <v>0</v>
      </c>
    </row>
    <row r="7" spans="3:16" s="24" customFormat="1" ht="22.5" customHeight="1">
      <c r="C7" s="25" t="s">
        <v>25</v>
      </c>
      <c r="D7" s="26"/>
      <c r="F7" s="22">
        <f aca="true" t="shared" si="0" ref="F7:P7">SUM(F9:F23)</f>
        <v>1878195</v>
      </c>
      <c r="G7" s="27">
        <f t="shared" si="0"/>
        <v>241779</v>
      </c>
      <c r="H7" s="27">
        <f t="shared" si="0"/>
        <v>240716</v>
      </c>
      <c r="I7" s="27">
        <f t="shared" si="0"/>
        <v>300657</v>
      </c>
      <c r="J7" s="27">
        <f t="shared" si="0"/>
        <v>187821</v>
      </c>
      <c r="K7" s="27">
        <f t="shared" si="0"/>
        <v>205575</v>
      </c>
      <c r="L7" s="27">
        <f t="shared" si="0"/>
        <v>222930</v>
      </c>
      <c r="M7" s="27">
        <f t="shared" si="0"/>
        <v>165623</v>
      </c>
      <c r="N7" s="27">
        <f t="shared" si="0"/>
        <v>78892</v>
      </c>
      <c r="O7" s="27">
        <f t="shared" si="0"/>
        <v>234202</v>
      </c>
      <c r="P7" s="27">
        <f t="shared" si="0"/>
        <v>0</v>
      </c>
    </row>
    <row r="8" spans="3:16" s="24" customFormat="1" ht="17.25" customHeight="1">
      <c r="C8" s="25"/>
      <c r="D8" s="26"/>
      <c r="F8" s="22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3:16" s="13" customFormat="1" ht="17.25" customHeight="1">
      <c r="C9" s="29" t="s">
        <v>11</v>
      </c>
      <c r="D9" s="29"/>
      <c r="F9" s="30">
        <f aca="true" t="shared" si="1" ref="F9:F23">SUM(G9:P9)</f>
        <v>7734</v>
      </c>
      <c r="G9" s="23">
        <v>467</v>
      </c>
      <c r="H9" s="23">
        <v>1105</v>
      </c>
      <c r="I9" s="23">
        <v>2402</v>
      </c>
      <c r="J9" s="23">
        <v>1332</v>
      </c>
      <c r="K9" s="23">
        <v>1331</v>
      </c>
      <c r="L9" s="23">
        <v>737</v>
      </c>
      <c r="M9" s="23">
        <v>360</v>
      </c>
      <c r="N9" s="23">
        <v>0</v>
      </c>
      <c r="O9" s="23">
        <v>0</v>
      </c>
      <c r="P9" s="23">
        <v>0</v>
      </c>
    </row>
    <row r="10" spans="3:16" s="13" customFormat="1" ht="17.25" customHeight="1">
      <c r="C10" s="29" t="s">
        <v>12</v>
      </c>
      <c r="D10" s="29"/>
      <c r="F10" s="30">
        <f t="shared" si="1"/>
        <v>858</v>
      </c>
      <c r="G10" s="23">
        <v>50</v>
      </c>
      <c r="H10" s="23">
        <v>196</v>
      </c>
      <c r="I10" s="23">
        <v>240</v>
      </c>
      <c r="J10" s="23">
        <v>127</v>
      </c>
      <c r="K10" s="23">
        <v>60</v>
      </c>
      <c r="L10" s="23">
        <v>55</v>
      </c>
      <c r="M10" s="23">
        <v>130</v>
      </c>
      <c r="N10" s="23">
        <v>0</v>
      </c>
      <c r="O10" s="23">
        <v>0</v>
      </c>
      <c r="P10" s="23">
        <v>0</v>
      </c>
    </row>
    <row r="11" spans="3:16" s="13" customFormat="1" ht="17.25" customHeight="1">
      <c r="C11" s="29" t="s">
        <v>13</v>
      </c>
      <c r="D11" s="29"/>
      <c r="F11" s="30">
        <f t="shared" si="1"/>
        <v>144675</v>
      </c>
      <c r="G11" s="23">
        <v>25154</v>
      </c>
      <c r="H11" s="23">
        <v>32617</v>
      </c>
      <c r="I11" s="23">
        <v>34013</v>
      </c>
      <c r="J11" s="23">
        <v>14988</v>
      </c>
      <c r="K11" s="23">
        <v>15327</v>
      </c>
      <c r="L11" s="23">
        <v>11830</v>
      </c>
      <c r="M11" s="23">
        <v>5090</v>
      </c>
      <c r="N11" s="23">
        <v>2201</v>
      </c>
      <c r="O11" s="23">
        <v>3455</v>
      </c>
      <c r="P11" s="23">
        <v>0</v>
      </c>
    </row>
    <row r="12" spans="3:16" s="13" customFormat="1" ht="17.25" customHeight="1">
      <c r="C12" s="29" t="s">
        <v>14</v>
      </c>
      <c r="D12" s="29"/>
      <c r="F12" s="30">
        <f t="shared" si="1"/>
        <v>258058</v>
      </c>
      <c r="G12" s="23">
        <v>12214</v>
      </c>
      <c r="H12" s="23">
        <v>17633</v>
      </c>
      <c r="I12" s="23">
        <v>27190</v>
      </c>
      <c r="J12" s="23">
        <v>19976</v>
      </c>
      <c r="K12" s="23">
        <v>26940</v>
      </c>
      <c r="L12" s="23">
        <v>36121</v>
      </c>
      <c r="M12" s="23">
        <v>35254</v>
      </c>
      <c r="N12" s="23">
        <v>17463</v>
      </c>
      <c r="O12" s="23">
        <v>65267</v>
      </c>
      <c r="P12" s="23">
        <v>0</v>
      </c>
    </row>
    <row r="13" spans="3:16" s="13" customFormat="1" ht="17.25" customHeight="1">
      <c r="C13" s="29" t="s">
        <v>15</v>
      </c>
      <c r="D13" s="29"/>
      <c r="F13" s="30">
        <f t="shared" si="1"/>
        <v>6906</v>
      </c>
      <c r="G13" s="23">
        <v>29</v>
      </c>
      <c r="H13" s="23">
        <v>114</v>
      </c>
      <c r="I13" s="23">
        <v>223</v>
      </c>
      <c r="J13" s="23">
        <v>259</v>
      </c>
      <c r="K13" s="23">
        <v>479</v>
      </c>
      <c r="L13" s="23">
        <v>825</v>
      </c>
      <c r="M13" s="23">
        <v>2466</v>
      </c>
      <c r="N13" s="23">
        <v>221</v>
      </c>
      <c r="O13" s="23">
        <v>2290</v>
      </c>
      <c r="P13" s="23">
        <v>0</v>
      </c>
    </row>
    <row r="14" spans="3:16" s="13" customFormat="1" ht="17.25" customHeight="1">
      <c r="C14" s="29" t="s">
        <v>26</v>
      </c>
      <c r="D14" s="29"/>
      <c r="F14" s="30">
        <f t="shared" si="1"/>
        <v>27663</v>
      </c>
      <c r="G14" s="23">
        <v>921</v>
      </c>
      <c r="H14" s="23">
        <v>1559</v>
      </c>
      <c r="I14" s="23">
        <v>1959</v>
      </c>
      <c r="J14" s="23">
        <v>1425</v>
      </c>
      <c r="K14" s="23">
        <v>2948</v>
      </c>
      <c r="L14" s="23">
        <v>3464</v>
      </c>
      <c r="M14" s="23">
        <v>3970</v>
      </c>
      <c r="N14" s="23">
        <v>2320</v>
      </c>
      <c r="O14" s="23">
        <v>9097</v>
      </c>
      <c r="P14" s="23">
        <v>0</v>
      </c>
    </row>
    <row r="15" spans="3:16" s="13" customFormat="1" ht="17.25" customHeight="1">
      <c r="C15" s="29" t="s">
        <v>27</v>
      </c>
      <c r="D15" s="29"/>
      <c r="F15" s="30">
        <f t="shared" si="1"/>
        <v>126727</v>
      </c>
      <c r="G15" s="23">
        <v>2212</v>
      </c>
      <c r="H15" s="23">
        <v>5283</v>
      </c>
      <c r="I15" s="23">
        <v>13401</v>
      </c>
      <c r="J15" s="23">
        <v>12881</v>
      </c>
      <c r="K15" s="23">
        <v>19799</v>
      </c>
      <c r="L15" s="23">
        <v>26770</v>
      </c>
      <c r="M15" s="23">
        <v>22213</v>
      </c>
      <c r="N15" s="23">
        <v>9776</v>
      </c>
      <c r="O15" s="23">
        <v>14392</v>
      </c>
      <c r="P15" s="23">
        <v>0</v>
      </c>
    </row>
    <row r="16" spans="3:16" s="13" customFormat="1" ht="17.25" customHeight="1">
      <c r="C16" s="29" t="s">
        <v>28</v>
      </c>
      <c r="D16" s="29"/>
      <c r="F16" s="30">
        <f t="shared" si="1"/>
        <v>459437</v>
      </c>
      <c r="G16" s="23">
        <v>71184</v>
      </c>
      <c r="H16" s="23">
        <v>73033</v>
      </c>
      <c r="I16" s="23">
        <v>95795</v>
      </c>
      <c r="J16" s="23">
        <v>53560</v>
      </c>
      <c r="K16" s="23">
        <v>41164</v>
      </c>
      <c r="L16" s="23">
        <v>47590</v>
      </c>
      <c r="M16" s="23">
        <v>31234</v>
      </c>
      <c r="N16" s="23">
        <v>12430</v>
      </c>
      <c r="O16" s="23">
        <v>33447</v>
      </c>
      <c r="P16" s="23">
        <v>0</v>
      </c>
    </row>
    <row r="17" spans="2:16" s="13" customFormat="1" ht="17.25" customHeight="1">
      <c r="B17" s="31"/>
      <c r="C17" s="29" t="s">
        <v>16</v>
      </c>
      <c r="D17" s="29"/>
      <c r="E17" s="31"/>
      <c r="F17" s="30">
        <f t="shared" si="1"/>
        <v>44726</v>
      </c>
      <c r="G17" s="23">
        <v>2190</v>
      </c>
      <c r="H17" s="23">
        <v>2899</v>
      </c>
      <c r="I17" s="23">
        <v>8089</v>
      </c>
      <c r="J17" s="23">
        <v>7851</v>
      </c>
      <c r="K17" s="23">
        <v>7442</v>
      </c>
      <c r="L17" s="23">
        <v>5613</v>
      </c>
      <c r="M17" s="23">
        <v>2215</v>
      </c>
      <c r="N17" s="23">
        <v>1647</v>
      </c>
      <c r="O17" s="23">
        <v>6780</v>
      </c>
      <c r="P17" s="23">
        <v>0</v>
      </c>
    </row>
    <row r="18" spans="3:16" s="13" customFormat="1" ht="17.25" customHeight="1">
      <c r="C18" s="29" t="s">
        <v>17</v>
      </c>
      <c r="D18" s="29"/>
      <c r="F18" s="30">
        <f t="shared" si="1"/>
        <v>35379</v>
      </c>
      <c r="G18" s="23">
        <v>16158</v>
      </c>
      <c r="H18" s="23">
        <v>7837</v>
      </c>
      <c r="I18" s="23">
        <v>4159</v>
      </c>
      <c r="J18" s="23">
        <v>1305</v>
      </c>
      <c r="K18" s="23">
        <v>1840</v>
      </c>
      <c r="L18" s="23">
        <v>1495</v>
      </c>
      <c r="M18" s="23">
        <v>1247</v>
      </c>
      <c r="N18" s="23">
        <v>537</v>
      </c>
      <c r="O18" s="23">
        <v>801</v>
      </c>
      <c r="P18" s="23">
        <v>0</v>
      </c>
    </row>
    <row r="19" spans="3:16" s="13" customFormat="1" ht="17.25" customHeight="1">
      <c r="C19" s="29" t="s">
        <v>29</v>
      </c>
      <c r="D19" s="29"/>
      <c r="F19" s="30">
        <f t="shared" si="1"/>
        <v>189386</v>
      </c>
      <c r="G19" s="23">
        <v>38565</v>
      </c>
      <c r="H19" s="23">
        <v>29487</v>
      </c>
      <c r="I19" s="23">
        <v>37795</v>
      </c>
      <c r="J19" s="23">
        <v>28456</v>
      </c>
      <c r="K19" s="23">
        <v>30778</v>
      </c>
      <c r="L19" s="23">
        <v>12007</v>
      </c>
      <c r="M19" s="23">
        <v>3979</v>
      </c>
      <c r="N19" s="23">
        <v>2320</v>
      </c>
      <c r="O19" s="23">
        <v>5999</v>
      </c>
      <c r="P19" s="23">
        <v>0</v>
      </c>
    </row>
    <row r="20" spans="3:16" s="13" customFormat="1" ht="17.25" customHeight="1">
      <c r="C20" s="29" t="s">
        <v>30</v>
      </c>
      <c r="D20" s="29"/>
      <c r="F20" s="30">
        <f t="shared" si="1"/>
        <v>172736</v>
      </c>
      <c r="G20" s="23">
        <v>11221</v>
      </c>
      <c r="H20" s="23">
        <v>22629</v>
      </c>
      <c r="I20" s="23">
        <v>22938</v>
      </c>
      <c r="J20" s="23">
        <v>13127</v>
      </c>
      <c r="K20" s="23">
        <v>18309</v>
      </c>
      <c r="L20" s="23">
        <v>27981</v>
      </c>
      <c r="M20" s="23">
        <v>19128</v>
      </c>
      <c r="N20" s="23">
        <v>8983</v>
      </c>
      <c r="O20" s="23">
        <v>28420</v>
      </c>
      <c r="P20" s="23">
        <v>0</v>
      </c>
    </row>
    <row r="21" spans="3:16" s="13" customFormat="1" ht="17.25" customHeight="1">
      <c r="C21" s="29" t="s">
        <v>31</v>
      </c>
      <c r="D21" s="29"/>
      <c r="F21" s="30">
        <f t="shared" si="1"/>
        <v>70628</v>
      </c>
      <c r="G21" s="23">
        <v>7133</v>
      </c>
      <c r="H21" s="23">
        <v>6784</v>
      </c>
      <c r="I21" s="23">
        <v>12371</v>
      </c>
      <c r="J21" s="23">
        <v>8607</v>
      </c>
      <c r="K21" s="23">
        <v>8374</v>
      </c>
      <c r="L21" s="23">
        <v>9304</v>
      </c>
      <c r="M21" s="23">
        <v>5314</v>
      </c>
      <c r="N21" s="23">
        <v>2033</v>
      </c>
      <c r="O21" s="23">
        <v>10708</v>
      </c>
      <c r="P21" s="23">
        <v>0</v>
      </c>
    </row>
    <row r="22" spans="3:16" s="13" customFormat="1" ht="17.25" customHeight="1">
      <c r="C22" s="29" t="s">
        <v>32</v>
      </c>
      <c r="D22" s="29"/>
      <c r="F22" s="30">
        <f t="shared" si="1"/>
        <v>23563</v>
      </c>
      <c r="G22" s="23">
        <v>1313</v>
      </c>
      <c r="H22" s="23">
        <v>2944</v>
      </c>
      <c r="I22" s="23">
        <v>2484</v>
      </c>
      <c r="J22" s="23">
        <v>1216</v>
      </c>
      <c r="K22" s="23">
        <v>1187</v>
      </c>
      <c r="L22" s="23">
        <v>2083</v>
      </c>
      <c r="M22" s="23">
        <v>3196</v>
      </c>
      <c r="N22" s="23">
        <v>2842</v>
      </c>
      <c r="O22" s="23">
        <v>6298</v>
      </c>
      <c r="P22" s="23">
        <v>0</v>
      </c>
    </row>
    <row r="23" spans="2:16" s="13" customFormat="1" ht="17.25" customHeight="1">
      <c r="B23" s="14"/>
      <c r="C23" s="32" t="s">
        <v>18</v>
      </c>
      <c r="D23" s="32"/>
      <c r="E23" s="14"/>
      <c r="F23" s="33">
        <f t="shared" si="1"/>
        <v>309719</v>
      </c>
      <c r="G23" s="34">
        <v>52968</v>
      </c>
      <c r="H23" s="34">
        <v>36596</v>
      </c>
      <c r="I23" s="34">
        <v>37598</v>
      </c>
      <c r="J23" s="34">
        <v>22711</v>
      </c>
      <c r="K23" s="34">
        <v>29597</v>
      </c>
      <c r="L23" s="34">
        <v>37055</v>
      </c>
      <c r="M23" s="34">
        <v>29827</v>
      </c>
      <c r="N23" s="34">
        <v>16119</v>
      </c>
      <c r="O23" s="34">
        <v>47248</v>
      </c>
      <c r="P23" s="34">
        <v>0</v>
      </c>
    </row>
    <row r="24" spans="3:4" s="13" customFormat="1" ht="15.75" customHeight="1">
      <c r="C24" s="35" t="s">
        <v>33</v>
      </c>
      <c r="D24" s="36"/>
    </row>
    <row r="25" spans="3:4" s="13" customFormat="1" ht="15.75" customHeight="1">
      <c r="C25" s="35" t="s">
        <v>34</v>
      </c>
      <c r="D25" s="36"/>
    </row>
  </sheetData>
  <mergeCells count="16">
    <mergeCell ref="C5:D5"/>
    <mergeCell ref="C14:D14"/>
    <mergeCell ref="C15:D15"/>
    <mergeCell ref="C16:D16"/>
    <mergeCell ref="C10:D10"/>
    <mergeCell ref="C11:D11"/>
    <mergeCell ref="C12:D12"/>
    <mergeCell ref="C13:D13"/>
    <mergeCell ref="C9:D9"/>
    <mergeCell ref="C18:D18"/>
    <mergeCell ref="C17:D17"/>
    <mergeCell ref="C23:D23"/>
    <mergeCell ref="C19:D19"/>
    <mergeCell ref="C20:D20"/>
    <mergeCell ref="C21:D21"/>
    <mergeCell ref="C22:D2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2009-11-11T06:47:49Z</cp:lastPrinted>
  <dcterms:created xsi:type="dcterms:W3CDTF">2009-11-11T06:47:45Z</dcterms:created>
  <dcterms:modified xsi:type="dcterms:W3CDTF">2009-11-11T06:48:05Z</dcterms:modified>
  <cp:category/>
  <cp:version/>
  <cp:contentType/>
  <cp:contentStatus/>
</cp:coreProperties>
</file>