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総ばいじん" sheetId="1" r:id="rId1"/>
    <sheet name="水溶性" sheetId="2" r:id="rId2"/>
    <sheet name="水不溶性" sheetId="3" r:id="rId3"/>
    <sheet name="Fe" sheetId="4" r:id="rId4"/>
    <sheet name="AL" sheetId="5" r:id="rId5"/>
    <sheet name="Mn" sheetId="6" r:id="rId6"/>
    <sheet name="経年推移" sheetId="7" r:id="rId7"/>
  </sheets>
  <definedNames>
    <definedName name="_xlfn.IFERROR" hidden="1">#NAME?</definedName>
  </definedNames>
  <calcPr fullCalcOnLoad="1"/>
</workbook>
</file>

<file path=xl/comments7.xml><?xml version="1.0" encoding="utf-8"?>
<comments xmlns="http://schemas.openxmlformats.org/spreadsheetml/2006/main">
  <authors>
    <author> </author>
  </authors>
  <commentList>
    <comment ref="B35" authorId="0">
      <text>
        <r>
          <rPr>
            <b/>
            <sz val="9"/>
            <rFont val="ＭＳ Ｐゴシック"/>
            <family val="3"/>
          </rPr>
          <t>H18年度以降、佐原市から香取市へ市名変更</t>
        </r>
      </text>
    </comment>
    <comment ref="C56" authorId="0">
      <text>
        <r>
          <rPr>
            <b/>
            <sz val="9"/>
            <rFont val="ＭＳ Ｐゴシック"/>
            <family val="3"/>
          </rPr>
          <t>H18年度以降、香取市へ合併</t>
        </r>
      </text>
    </comment>
  </commentList>
</comments>
</file>

<file path=xl/sharedStrings.xml><?xml version="1.0" encoding="utf-8"?>
<sst xmlns="http://schemas.openxmlformats.org/spreadsheetml/2006/main" count="566" uniqueCount="215">
  <si>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>/月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</si>
  <si>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</si>
  <si>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</si>
  <si>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</si>
  <si>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</si>
  <si>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</si>
  <si>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</si>
  <si>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</si>
  <si>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</si>
  <si>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</si>
  <si>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</si>
  <si>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</si>
  <si>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</si>
  <si>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番号</t>
  </si>
  <si>
    <t>市町名</t>
  </si>
  <si>
    <t>調査地点</t>
  </si>
  <si>
    <t>平均値</t>
  </si>
  <si>
    <t>千葉市</t>
  </si>
  <si>
    <t>問屋町</t>
  </si>
  <si>
    <t>総ばいじん</t>
  </si>
  <si>
    <t>千城台北</t>
  </si>
  <si>
    <t>花見川</t>
  </si>
  <si>
    <t>寒川</t>
  </si>
  <si>
    <t>大椎町</t>
  </si>
  <si>
    <t>真砂</t>
  </si>
  <si>
    <t>蘇我町</t>
  </si>
  <si>
    <t>都町</t>
  </si>
  <si>
    <t>宮野木町</t>
  </si>
  <si>
    <t>おゆみ野</t>
  </si>
  <si>
    <t>木更津市</t>
  </si>
  <si>
    <t>中央</t>
  </si>
  <si>
    <t>畔　戸</t>
  </si>
  <si>
    <t>香取市</t>
  </si>
  <si>
    <t>羽根川</t>
  </si>
  <si>
    <t>柏市</t>
  </si>
  <si>
    <t>　柏</t>
  </si>
  <si>
    <t>市原市</t>
  </si>
  <si>
    <t>八　幡</t>
  </si>
  <si>
    <t>姉　崎</t>
  </si>
  <si>
    <t>奉　免</t>
  </si>
  <si>
    <t>郡　本</t>
  </si>
  <si>
    <t>君津市</t>
  </si>
  <si>
    <t>人　見</t>
  </si>
  <si>
    <t>富津市</t>
  </si>
  <si>
    <t>下飯野</t>
  </si>
  <si>
    <t>本　郷</t>
  </si>
  <si>
    <t>平均値</t>
  </si>
  <si>
    <t>（注）千葉市、柏市、市原市の月間値は市からの報告値</t>
  </si>
  <si>
    <t>畔戸</t>
  </si>
  <si>
    <t>柏</t>
  </si>
  <si>
    <t>八幡</t>
  </si>
  <si>
    <t>姉崎</t>
  </si>
  <si>
    <t>奉免</t>
  </si>
  <si>
    <t>郡本</t>
  </si>
  <si>
    <t>人見</t>
  </si>
  <si>
    <t>本郷</t>
  </si>
  <si>
    <t>検出下限値未満の扱いについて</t>
  </si>
  <si>
    <t>・地点ごとの平均値、最大値、最小値の算出に際しては、検出下限値未満の場合、検出下限値の1/2として扱う。</t>
  </si>
  <si>
    <t>・但し、全ての月の測定値が、検出下限値未満の場合は、平均値、最大値、最小値は検出下限値未満とする。</t>
  </si>
  <si>
    <t>・月毎、年間の平均値、最大値、最小値の算出に際しては、検出下限値未満の場合、検出下限値の1/2として扱う。</t>
  </si>
  <si>
    <t>・但し、全ての月の測定値が、検出下限値未満の場合の地点については、算出に用いない。</t>
  </si>
  <si>
    <t>ばいじん（水溶性）</t>
  </si>
  <si>
    <t>ばいじん（水不溶性）</t>
  </si>
  <si>
    <t>鉄測定結果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</si>
  <si>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>/月</t>
    </r>
  </si>
  <si>
    <t>NO.</t>
  </si>
  <si>
    <t>5月</t>
  </si>
  <si>
    <t>1月</t>
  </si>
  <si>
    <t>大椎町</t>
  </si>
  <si>
    <t>富津市</t>
  </si>
  <si>
    <t>マンガン測定結果</t>
  </si>
  <si>
    <t>NO.</t>
  </si>
  <si>
    <t>アルミニウム測定結果</t>
  </si>
  <si>
    <t>欠測</t>
  </si>
  <si>
    <t>N.D.</t>
  </si>
  <si>
    <t>0.1未満</t>
  </si>
  <si>
    <t>&lt;0.1</t>
  </si>
  <si>
    <t>欠測</t>
  </si>
  <si>
    <t>降下ばいじん経年推移</t>
  </si>
  <si>
    <r>
      <t>総ばいじん量（t/km</t>
    </r>
    <r>
      <rPr>
        <vertAlign val="superscript"/>
        <sz val="11"/>
        <rFont val="明朝"/>
        <family val="1"/>
      </rPr>
      <t>2</t>
    </r>
    <r>
      <rPr>
        <sz val="11"/>
        <color theme="1"/>
        <rFont val="Calibri"/>
        <family val="3"/>
      </rPr>
      <t>/月）</t>
    </r>
  </si>
  <si>
    <t>番号</t>
  </si>
  <si>
    <t>市町村</t>
  </si>
  <si>
    <t>測定地点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</si>
  <si>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</si>
  <si>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</si>
  <si>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</si>
  <si>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</si>
  <si>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</si>
  <si>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</si>
  <si>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</si>
  <si>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</si>
  <si>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</si>
  <si>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</si>
  <si>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</si>
  <si>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</si>
  <si>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</si>
  <si>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</si>
  <si>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</si>
  <si>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</si>
  <si>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</si>
  <si>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</si>
  <si>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</si>
  <si>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</si>
  <si>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</si>
  <si>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</si>
  <si>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</si>
  <si>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</si>
  <si>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</si>
  <si>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</si>
  <si>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</si>
  <si>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</si>
  <si>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</si>
  <si>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</si>
  <si>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</si>
  <si>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</si>
  <si>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</si>
  <si>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</si>
  <si>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</si>
  <si>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</si>
  <si>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</si>
  <si>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</si>
  <si>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</si>
  <si>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</si>
  <si>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</si>
  <si>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</si>
  <si>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</si>
  <si>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</si>
  <si>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</si>
  <si>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</si>
  <si>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</si>
  <si>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</si>
  <si>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</si>
  <si>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</si>
  <si>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</si>
  <si>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</si>
  <si>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</si>
  <si>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千葉市</t>
  </si>
  <si>
    <t>検見川</t>
  </si>
  <si>
    <t>貝塚</t>
  </si>
  <si>
    <t>今井３</t>
  </si>
  <si>
    <t>寒川町</t>
  </si>
  <si>
    <t>大宮台</t>
  </si>
  <si>
    <t>今井１</t>
  </si>
  <si>
    <t>蘇我</t>
  </si>
  <si>
    <t>末広</t>
  </si>
  <si>
    <t>問屋町</t>
  </si>
  <si>
    <t>市場町</t>
  </si>
  <si>
    <t>千葉寺</t>
  </si>
  <si>
    <t>白旗</t>
  </si>
  <si>
    <t>宮野木</t>
  </si>
  <si>
    <t>千城台北</t>
  </si>
  <si>
    <t>花見川</t>
  </si>
  <si>
    <t>大椎町</t>
  </si>
  <si>
    <t>真砂</t>
  </si>
  <si>
    <t>都町</t>
  </si>
  <si>
    <t>おゆみ野</t>
  </si>
  <si>
    <t>銚子市</t>
  </si>
  <si>
    <t>清水</t>
  </si>
  <si>
    <t>高田</t>
  </si>
  <si>
    <t>白石</t>
  </si>
  <si>
    <t>市川市</t>
  </si>
  <si>
    <t>大野</t>
  </si>
  <si>
    <t>大洲</t>
  </si>
  <si>
    <t>船橋市</t>
  </si>
  <si>
    <t>湊</t>
  </si>
  <si>
    <t>高根</t>
  </si>
  <si>
    <t>木更津市</t>
  </si>
  <si>
    <t>中央</t>
  </si>
  <si>
    <t>江川</t>
  </si>
  <si>
    <t>畔戸</t>
  </si>
  <si>
    <t>松戸市</t>
  </si>
  <si>
    <t>二ツ木</t>
  </si>
  <si>
    <t>-</t>
  </si>
  <si>
    <t>根本</t>
  </si>
  <si>
    <t>佐原市</t>
  </si>
  <si>
    <t>市和田</t>
  </si>
  <si>
    <t>香取市</t>
  </si>
  <si>
    <t>磯山下</t>
  </si>
  <si>
    <t>羽根川</t>
  </si>
  <si>
    <t>佐倉市</t>
  </si>
  <si>
    <t>海隣寺</t>
  </si>
  <si>
    <t>習志野市</t>
  </si>
  <si>
    <t>鷺沼台</t>
  </si>
  <si>
    <t>東習志野</t>
  </si>
  <si>
    <t>柏市</t>
  </si>
  <si>
    <t>柏</t>
  </si>
  <si>
    <t>市原市</t>
  </si>
  <si>
    <t>岩崎西</t>
  </si>
  <si>
    <t>八幡</t>
  </si>
  <si>
    <t>姉崎</t>
  </si>
  <si>
    <t>牛久</t>
  </si>
  <si>
    <t>奉免</t>
  </si>
  <si>
    <t>郡本</t>
  </si>
  <si>
    <t>君津市</t>
  </si>
  <si>
    <t>人見</t>
  </si>
  <si>
    <t>富津市</t>
  </si>
  <si>
    <t>下飯野</t>
  </si>
  <si>
    <t>本郷</t>
  </si>
  <si>
    <t>浦安市</t>
  </si>
  <si>
    <t>猫実</t>
  </si>
  <si>
    <t>袖ケ浦市</t>
  </si>
  <si>
    <t>坂戸市場</t>
  </si>
  <si>
    <t>久保田</t>
  </si>
  <si>
    <t>代宿</t>
  </si>
  <si>
    <t>横田</t>
  </si>
  <si>
    <t>小見川町</t>
  </si>
  <si>
    <t>小見川</t>
  </si>
  <si>
    <t>小見川町</t>
  </si>
  <si>
    <t>羽根川</t>
  </si>
  <si>
    <t>山田町</t>
  </si>
  <si>
    <t>新里</t>
  </si>
  <si>
    <t>府馬</t>
  </si>
  <si>
    <t>東庄町</t>
  </si>
  <si>
    <t>笹川</t>
  </si>
  <si>
    <t>地点平均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</si>
</sst>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);[Red]\(0.00\)"/>
    <numFmt numFmtId="179" formatCode="0.0"/>
    <numFmt numFmtId="180" formatCode="0_ "/>
    <numFmt numFmtId="181" formatCode="0_);[Red]\(0\)"/>
    <numFmt numFmtId="182" formatCode="0.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  <font>
      <vertAlign val="superscript"/>
      <sz val="11"/>
      <name val="明朝"/>
      <family val="1"/>
    </font>
    <font>
      <sz val="11"/>
      <name val="ＭＳ 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76" fontId="0" fillId="0" borderId="10" xfId="0" applyNumberForma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0" xfId="0" applyNumberFormat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180" fontId="6" fillId="0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6" fillId="0" borderId="10" xfId="0" applyNumberFormat="1" applyFon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80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81" fontId="0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0" fillId="0" borderId="10" xfId="48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6" fontId="0" fillId="0" borderId="10" xfId="48" applyNumberFormat="1" applyFon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179" fontId="0" fillId="0" borderId="12" xfId="0" applyNumberForma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0" fillId="0" borderId="14" xfId="0" applyBorder="1" applyAlignment="1">
      <alignment/>
    </xf>
    <xf numFmtId="17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179" fontId="0" fillId="0" borderId="21" xfId="0" applyNumberFormat="1" applyFill="1" applyBorder="1" applyAlignment="1">
      <alignment/>
    </xf>
    <xf numFmtId="179" fontId="0" fillId="0" borderId="22" xfId="0" applyNumberFormat="1" applyFill="1" applyBorder="1" applyAlignment="1">
      <alignment/>
    </xf>
    <xf numFmtId="179" fontId="0" fillId="0" borderId="23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C1"/>
    </sheetView>
  </sheetViews>
  <sheetFormatPr defaultColWidth="9.140625" defaultRowHeight="15"/>
  <sheetData>
    <row r="1" spans="1:16" ht="15.75">
      <c r="A1" s="63" t="s">
        <v>19</v>
      </c>
      <c r="B1" s="63"/>
      <c r="C1" s="63"/>
      <c r="D1" s="1" t="s">
        <v>0</v>
      </c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3"/>
    </row>
    <row r="2" spans="1:16" ht="13.5">
      <c r="A2" s="2"/>
      <c r="B2" s="2"/>
      <c r="C2" s="2"/>
      <c r="D2" s="4"/>
      <c r="E2" s="4"/>
      <c r="F2" s="4"/>
      <c r="G2" s="4"/>
      <c r="H2" s="4"/>
      <c r="I2" s="4"/>
      <c r="J2" s="4"/>
      <c r="K2" s="5"/>
      <c r="L2" s="5"/>
      <c r="M2" s="5"/>
      <c r="N2" s="4"/>
      <c r="O2" s="4"/>
      <c r="P2" s="3"/>
    </row>
    <row r="3" spans="1:16" ht="13.5">
      <c r="A3" s="13" t="s">
        <v>13</v>
      </c>
      <c r="B3" s="31" t="s">
        <v>14</v>
      </c>
      <c r="C3" s="31" t="s">
        <v>15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4" t="s">
        <v>8</v>
      </c>
      <c r="L3" s="34" t="s">
        <v>9</v>
      </c>
      <c r="M3" s="34" t="s">
        <v>10</v>
      </c>
      <c r="N3" s="33" t="s">
        <v>11</v>
      </c>
      <c r="O3" s="33" t="s">
        <v>12</v>
      </c>
      <c r="P3" s="35" t="s">
        <v>16</v>
      </c>
    </row>
    <row r="4" spans="1:16" ht="13.5">
      <c r="A4" s="13">
        <v>1</v>
      </c>
      <c r="B4" s="13" t="s">
        <v>17</v>
      </c>
      <c r="C4" s="16" t="s">
        <v>18</v>
      </c>
      <c r="D4" s="7">
        <v>7.1</v>
      </c>
      <c r="E4" s="7">
        <v>9.6</v>
      </c>
      <c r="F4" s="7">
        <v>3.5</v>
      </c>
      <c r="G4" s="32">
        <v>18</v>
      </c>
      <c r="H4" s="7">
        <v>6.2</v>
      </c>
      <c r="I4" s="6">
        <v>4.5</v>
      </c>
      <c r="J4" s="6">
        <v>4.4</v>
      </c>
      <c r="K4" s="7">
        <v>1.9</v>
      </c>
      <c r="L4" s="7">
        <v>3</v>
      </c>
      <c r="M4" s="7">
        <v>2.6</v>
      </c>
      <c r="N4" s="7">
        <v>5.2</v>
      </c>
      <c r="O4" s="7">
        <v>5.5</v>
      </c>
      <c r="P4" s="17">
        <v>6</v>
      </c>
    </row>
    <row r="5" spans="1:16" ht="13.5">
      <c r="A5" s="13">
        <v>2</v>
      </c>
      <c r="B5" s="13" t="s">
        <v>17</v>
      </c>
      <c r="C5" s="16" t="s">
        <v>20</v>
      </c>
      <c r="D5" s="7">
        <v>4.8</v>
      </c>
      <c r="E5" s="7">
        <v>3.4</v>
      </c>
      <c r="F5" s="7">
        <v>1.1</v>
      </c>
      <c r="G5" s="8">
        <v>5.4</v>
      </c>
      <c r="H5" s="7">
        <v>1.1</v>
      </c>
      <c r="I5" s="6">
        <v>1.9</v>
      </c>
      <c r="J5" s="6">
        <v>3.1</v>
      </c>
      <c r="K5" s="7">
        <v>0.2</v>
      </c>
      <c r="L5" s="7">
        <v>0.9</v>
      </c>
      <c r="M5" s="7">
        <v>0.7</v>
      </c>
      <c r="N5" s="7">
        <v>2.3</v>
      </c>
      <c r="O5" s="7">
        <v>2.6</v>
      </c>
      <c r="P5" s="17">
        <v>2.3</v>
      </c>
    </row>
    <row r="6" spans="1:16" ht="13.5">
      <c r="A6" s="13">
        <v>3</v>
      </c>
      <c r="B6" s="13" t="s">
        <v>17</v>
      </c>
      <c r="C6" s="16" t="s">
        <v>21</v>
      </c>
      <c r="D6" s="7">
        <v>4.8</v>
      </c>
      <c r="E6" s="7">
        <v>4.2</v>
      </c>
      <c r="F6" s="7">
        <v>1.2</v>
      </c>
      <c r="G6" s="8">
        <v>4.8</v>
      </c>
      <c r="H6" s="7">
        <v>3.5</v>
      </c>
      <c r="I6" s="7">
        <v>0.7</v>
      </c>
      <c r="J6" s="7">
        <v>3.2</v>
      </c>
      <c r="K6" s="8" t="s">
        <v>73</v>
      </c>
      <c r="L6" s="7">
        <v>5.1</v>
      </c>
      <c r="M6" s="7">
        <v>0.6</v>
      </c>
      <c r="N6" s="7">
        <v>2.2</v>
      </c>
      <c r="O6" s="7">
        <v>3.1</v>
      </c>
      <c r="P6" s="17">
        <v>3</v>
      </c>
    </row>
    <row r="7" spans="1:16" ht="13.5">
      <c r="A7" s="13">
        <v>4</v>
      </c>
      <c r="B7" s="13" t="s">
        <v>17</v>
      </c>
      <c r="C7" s="16" t="s">
        <v>22</v>
      </c>
      <c r="D7" s="8">
        <v>8.5</v>
      </c>
      <c r="E7" s="7">
        <v>9.8</v>
      </c>
      <c r="F7" s="7">
        <v>4</v>
      </c>
      <c r="G7" s="32">
        <v>21</v>
      </c>
      <c r="H7" s="7">
        <v>4</v>
      </c>
      <c r="I7" s="6">
        <v>2.6</v>
      </c>
      <c r="J7" s="8">
        <v>3.2</v>
      </c>
      <c r="K7" s="7">
        <v>2.6</v>
      </c>
      <c r="L7" s="7">
        <v>3.6</v>
      </c>
      <c r="M7" s="8">
        <v>1.5</v>
      </c>
      <c r="N7" s="7">
        <v>5.8</v>
      </c>
      <c r="O7" s="7">
        <v>5</v>
      </c>
      <c r="P7" s="17">
        <v>6</v>
      </c>
    </row>
    <row r="8" spans="1:16" ht="13.5">
      <c r="A8" s="13">
        <v>5</v>
      </c>
      <c r="B8" s="13" t="s">
        <v>17</v>
      </c>
      <c r="C8" s="16" t="s">
        <v>23</v>
      </c>
      <c r="D8" s="7">
        <v>2.5</v>
      </c>
      <c r="E8" s="7">
        <v>0.5</v>
      </c>
      <c r="F8" s="7">
        <v>2.7</v>
      </c>
      <c r="G8" s="7">
        <v>2.2</v>
      </c>
      <c r="H8" s="7">
        <v>0.3</v>
      </c>
      <c r="I8" s="8" t="s">
        <v>74</v>
      </c>
      <c r="J8" s="7">
        <v>0.3</v>
      </c>
      <c r="K8" s="7">
        <v>0.1</v>
      </c>
      <c r="L8" s="7">
        <v>0.1</v>
      </c>
      <c r="M8" s="7">
        <v>0.2</v>
      </c>
      <c r="N8" s="7">
        <v>1.1</v>
      </c>
      <c r="O8" s="7">
        <v>1.7</v>
      </c>
      <c r="P8" s="17">
        <v>1.1</v>
      </c>
    </row>
    <row r="9" spans="1:16" ht="13.5">
      <c r="A9" s="13">
        <v>6</v>
      </c>
      <c r="B9" s="13" t="s">
        <v>17</v>
      </c>
      <c r="C9" s="16" t="s">
        <v>24</v>
      </c>
      <c r="D9" s="7">
        <v>1.4</v>
      </c>
      <c r="E9" s="7">
        <v>2.3</v>
      </c>
      <c r="F9" s="7">
        <v>1.9</v>
      </c>
      <c r="G9" s="7">
        <v>3.6</v>
      </c>
      <c r="H9" s="7">
        <v>2.2</v>
      </c>
      <c r="I9" s="7">
        <v>0.4</v>
      </c>
      <c r="J9" s="7">
        <v>1.5</v>
      </c>
      <c r="K9" s="7">
        <v>0.2</v>
      </c>
      <c r="L9" s="7">
        <v>0.6</v>
      </c>
      <c r="M9" s="7">
        <v>0.8</v>
      </c>
      <c r="N9" s="7">
        <v>1.9</v>
      </c>
      <c r="O9" s="7">
        <v>2.6</v>
      </c>
      <c r="P9" s="17">
        <v>1.6</v>
      </c>
    </row>
    <row r="10" spans="1:16" ht="13.5">
      <c r="A10" s="13">
        <v>7</v>
      </c>
      <c r="B10" s="13" t="s">
        <v>17</v>
      </c>
      <c r="C10" s="16" t="s">
        <v>25</v>
      </c>
      <c r="D10" s="7">
        <v>3.7</v>
      </c>
      <c r="E10" s="7">
        <v>4.4</v>
      </c>
      <c r="F10" s="7">
        <v>3.5</v>
      </c>
      <c r="G10" s="7">
        <v>6.9</v>
      </c>
      <c r="H10" s="7">
        <v>1.6</v>
      </c>
      <c r="I10" s="7">
        <v>1.5</v>
      </c>
      <c r="J10" s="7">
        <v>5.9</v>
      </c>
      <c r="K10" s="7">
        <v>1.8</v>
      </c>
      <c r="L10" s="7">
        <v>2.3</v>
      </c>
      <c r="M10" s="7">
        <v>4.5</v>
      </c>
      <c r="N10" s="7">
        <v>4.5</v>
      </c>
      <c r="O10" s="7">
        <v>4.1</v>
      </c>
      <c r="P10" s="17">
        <v>3.7</v>
      </c>
    </row>
    <row r="11" spans="1:16" ht="13.5">
      <c r="A11" s="13">
        <v>8</v>
      </c>
      <c r="B11" s="13" t="s">
        <v>17</v>
      </c>
      <c r="C11" s="16" t="s">
        <v>26</v>
      </c>
      <c r="D11" s="7">
        <v>6.5</v>
      </c>
      <c r="E11" s="7">
        <v>5.7</v>
      </c>
      <c r="F11" s="7">
        <v>3.1</v>
      </c>
      <c r="G11" s="32">
        <v>13</v>
      </c>
      <c r="H11" s="32">
        <v>16</v>
      </c>
      <c r="I11" s="7">
        <v>1.9</v>
      </c>
      <c r="J11" s="7">
        <v>7.2</v>
      </c>
      <c r="K11" s="7">
        <v>1.1</v>
      </c>
      <c r="L11" s="7">
        <v>1.3</v>
      </c>
      <c r="M11" s="36">
        <v>1.3</v>
      </c>
      <c r="N11" s="7">
        <v>2.4</v>
      </c>
      <c r="O11" s="7">
        <v>3.9</v>
      </c>
      <c r="P11" s="17">
        <v>5.3</v>
      </c>
    </row>
    <row r="12" spans="1:16" ht="13.5">
      <c r="A12" s="13">
        <v>9</v>
      </c>
      <c r="B12" s="13" t="s">
        <v>17</v>
      </c>
      <c r="C12" s="16" t="s">
        <v>27</v>
      </c>
      <c r="D12" s="7">
        <v>5.9</v>
      </c>
      <c r="E12" s="7">
        <v>2.8</v>
      </c>
      <c r="F12" s="7">
        <v>1.6</v>
      </c>
      <c r="G12" s="7">
        <v>3.5</v>
      </c>
      <c r="H12" s="7">
        <v>0.7</v>
      </c>
      <c r="I12" s="7">
        <v>0.4</v>
      </c>
      <c r="J12" s="7">
        <v>1</v>
      </c>
      <c r="K12" s="7">
        <v>1.1</v>
      </c>
      <c r="L12" s="7">
        <v>0.3</v>
      </c>
      <c r="M12" s="36">
        <v>0.2</v>
      </c>
      <c r="N12" s="7">
        <v>1.6</v>
      </c>
      <c r="O12" s="7">
        <v>2</v>
      </c>
      <c r="P12" s="17">
        <v>1.8</v>
      </c>
    </row>
    <row r="13" spans="1:16" ht="13.5">
      <c r="A13" s="13">
        <v>10</v>
      </c>
      <c r="B13" s="13" t="s">
        <v>17</v>
      </c>
      <c r="C13" s="16" t="s">
        <v>28</v>
      </c>
      <c r="D13" s="7">
        <v>2.2</v>
      </c>
      <c r="E13" s="7">
        <v>1.3</v>
      </c>
      <c r="F13" s="7">
        <v>2.1</v>
      </c>
      <c r="G13" s="7">
        <v>2.5</v>
      </c>
      <c r="H13" s="7">
        <v>1.5</v>
      </c>
      <c r="I13" s="7">
        <v>0.4</v>
      </c>
      <c r="J13" s="7">
        <v>2.4</v>
      </c>
      <c r="K13" s="7">
        <v>0.3</v>
      </c>
      <c r="L13" s="7">
        <v>0.8</v>
      </c>
      <c r="M13" s="36">
        <v>1.5</v>
      </c>
      <c r="N13" s="7">
        <v>2.1</v>
      </c>
      <c r="O13" s="7">
        <v>2.7</v>
      </c>
      <c r="P13" s="17">
        <v>1.7</v>
      </c>
    </row>
    <row r="14" spans="1:16" ht="13.5">
      <c r="A14" s="13">
        <v>11</v>
      </c>
      <c r="B14" s="13" t="s">
        <v>29</v>
      </c>
      <c r="C14" s="13" t="s">
        <v>30</v>
      </c>
      <c r="D14" s="8">
        <v>3.1</v>
      </c>
      <c r="E14" s="7">
        <v>3.2</v>
      </c>
      <c r="F14" s="7">
        <v>2.3</v>
      </c>
      <c r="G14" s="7">
        <v>3.5</v>
      </c>
      <c r="H14" s="7">
        <v>2.6</v>
      </c>
      <c r="I14" s="7">
        <v>3.4</v>
      </c>
      <c r="J14" s="7">
        <v>17.7</v>
      </c>
      <c r="K14" s="7">
        <v>1.9</v>
      </c>
      <c r="L14" s="7">
        <v>3.4</v>
      </c>
      <c r="M14" s="7">
        <v>4.3</v>
      </c>
      <c r="N14" s="7">
        <v>3.6</v>
      </c>
      <c r="O14" s="7">
        <v>4.8</v>
      </c>
      <c r="P14" s="17">
        <v>4.5</v>
      </c>
    </row>
    <row r="15" spans="1:16" ht="13.5">
      <c r="A15" s="13">
        <v>12</v>
      </c>
      <c r="B15" s="13" t="s">
        <v>29</v>
      </c>
      <c r="C15" s="13" t="s">
        <v>48</v>
      </c>
      <c r="D15" s="7">
        <v>3.4</v>
      </c>
      <c r="E15" s="7">
        <v>6</v>
      </c>
      <c r="F15" s="7">
        <v>2.3</v>
      </c>
      <c r="G15" s="7">
        <v>4.7</v>
      </c>
      <c r="H15" s="7">
        <v>1.7</v>
      </c>
      <c r="I15" s="7">
        <v>2.9</v>
      </c>
      <c r="J15" s="7">
        <v>3.1</v>
      </c>
      <c r="K15" s="7">
        <v>1</v>
      </c>
      <c r="L15" s="7">
        <v>1.5</v>
      </c>
      <c r="M15" s="7">
        <v>2.3</v>
      </c>
      <c r="N15" s="7">
        <v>3.2</v>
      </c>
      <c r="O15" s="7">
        <v>4.3</v>
      </c>
      <c r="P15" s="17">
        <v>3</v>
      </c>
    </row>
    <row r="16" spans="1:16" ht="13.5">
      <c r="A16" s="13">
        <v>13</v>
      </c>
      <c r="B16" s="13" t="s">
        <v>32</v>
      </c>
      <c r="C16" s="13" t="s">
        <v>33</v>
      </c>
      <c r="D16" s="7">
        <v>3.2</v>
      </c>
      <c r="E16" s="7">
        <v>2.1</v>
      </c>
      <c r="F16" s="7">
        <v>1.6</v>
      </c>
      <c r="G16" s="7">
        <v>2.3</v>
      </c>
      <c r="H16" s="7">
        <v>1.6</v>
      </c>
      <c r="I16" s="7">
        <v>2.1</v>
      </c>
      <c r="J16" s="7">
        <v>2.3</v>
      </c>
      <c r="K16" s="7">
        <v>2.7</v>
      </c>
      <c r="L16" s="7">
        <v>1.1</v>
      </c>
      <c r="M16" s="7">
        <v>4.1</v>
      </c>
      <c r="N16" s="7">
        <v>2</v>
      </c>
      <c r="O16" s="7">
        <v>4.2</v>
      </c>
      <c r="P16" s="17">
        <v>2.4</v>
      </c>
    </row>
    <row r="17" spans="1:16" ht="13.5">
      <c r="A17" s="13">
        <v>14</v>
      </c>
      <c r="B17" s="13" t="s">
        <v>34</v>
      </c>
      <c r="C17" s="13" t="s">
        <v>49</v>
      </c>
      <c r="D17" s="7">
        <v>4.2</v>
      </c>
      <c r="E17" s="7">
        <v>1.9</v>
      </c>
      <c r="F17" s="7">
        <v>2.6</v>
      </c>
      <c r="G17" s="7">
        <v>1.9</v>
      </c>
      <c r="H17" s="8">
        <v>2.2</v>
      </c>
      <c r="I17" s="8" t="s">
        <v>75</v>
      </c>
      <c r="J17" s="7">
        <v>2.5</v>
      </c>
      <c r="K17" s="7">
        <v>1.1</v>
      </c>
      <c r="L17" s="7">
        <v>1.6</v>
      </c>
      <c r="M17" s="10">
        <v>0.7</v>
      </c>
      <c r="N17" s="7">
        <v>0.5</v>
      </c>
      <c r="O17" s="7">
        <v>1.4</v>
      </c>
      <c r="P17" s="17">
        <v>1.9</v>
      </c>
    </row>
    <row r="18" spans="1:16" ht="13.5">
      <c r="A18" s="13">
        <v>15</v>
      </c>
      <c r="B18" s="13" t="s">
        <v>36</v>
      </c>
      <c r="C18" s="13" t="s">
        <v>50</v>
      </c>
      <c r="D18" s="7">
        <v>2.4</v>
      </c>
      <c r="E18" s="7">
        <v>3.2</v>
      </c>
      <c r="F18" s="7">
        <v>6</v>
      </c>
      <c r="G18" s="7">
        <v>4.4</v>
      </c>
      <c r="H18" s="7">
        <v>0.6</v>
      </c>
      <c r="I18" s="7">
        <v>1.5</v>
      </c>
      <c r="J18" s="7">
        <v>2.4</v>
      </c>
      <c r="K18" s="7">
        <v>2.1</v>
      </c>
      <c r="L18" s="7">
        <v>1.9</v>
      </c>
      <c r="M18" s="7">
        <v>2.1</v>
      </c>
      <c r="N18" s="7">
        <v>3.1</v>
      </c>
      <c r="O18" s="7">
        <v>2.6</v>
      </c>
      <c r="P18" s="17">
        <v>2.7</v>
      </c>
    </row>
    <row r="19" spans="1:16" ht="13.5">
      <c r="A19" s="13">
        <v>16</v>
      </c>
      <c r="B19" s="13" t="s">
        <v>36</v>
      </c>
      <c r="C19" s="13" t="s">
        <v>51</v>
      </c>
      <c r="D19" s="7">
        <v>3.1</v>
      </c>
      <c r="E19" s="7">
        <v>3.7</v>
      </c>
      <c r="F19" s="7">
        <v>8.1</v>
      </c>
      <c r="G19" s="7">
        <v>4.7</v>
      </c>
      <c r="H19" s="7">
        <v>0.6</v>
      </c>
      <c r="I19" s="7">
        <v>1.2</v>
      </c>
      <c r="J19" s="7">
        <v>2.3</v>
      </c>
      <c r="K19" s="7">
        <v>1.8</v>
      </c>
      <c r="L19" s="7">
        <v>1.2</v>
      </c>
      <c r="M19" s="7">
        <v>1.9</v>
      </c>
      <c r="N19" s="7">
        <v>2.3</v>
      </c>
      <c r="O19" s="7">
        <v>2.7</v>
      </c>
      <c r="P19" s="17">
        <v>2.8</v>
      </c>
    </row>
    <row r="20" spans="1:16" ht="13.5">
      <c r="A20" s="13">
        <v>17</v>
      </c>
      <c r="B20" s="13" t="s">
        <v>36</v>
      </c>
      <c r="C20" s="13" t="s">
        <v>52</v>
      </c>
      <c r="D20" s="7">
        <v>1.9</v>
      </c>
      <c r="E20" s="7">
        <v>3.6</v>
      </c>
      <c r="F20" s="8">
        <v>3.8</v>
      </c>
      <c r="G20" s="7">
        <v>3</v>
      </c>
      <c r="H20" s="7">
        <v>0.5</v>
      </c>
      <c r="I20" s="7">
        <v>2.1</v>
      </c>
      <c r="J20" s="6">
        <v>1.4</v>
      </c>
      <c r="K20" s="6">
        <v>2.1</v>
      </c>
      <c r="L20" s="6">
        <v>1.1</v>
      </c>
      <c r="M20" s="7">
        <v>0.7</v>
      </c>
      <c r="N20" s="7">
        <v>1.6</v>
      </c>
      <c r="O20" s="7">
        <v>2.9</v>
      </c>
      <c r="P20" s="17">
        <v>2.1</v>
      </c>
    </row>
    <row r="21" spans="1:16" ht="13.5">
      <c r="A21" s="13">
        <v>18</v>
      </c>
      <c r="B21" s="13" t="s">
        <v>36</v>
      </c>
      <c r="C21" s="13" t="s">
        <v>53</v>
      </c>
      <c r="D21" s="7">
        <v>2.2</v>
      </c>
      <c r="E21" s="7">
        <v>3</v>
      </c>
      <c r="F21" s="7">
        <v>1.9</v>
      </c>
      <c r="G21" s="7">
        <v>4.5</v>
      </c>
      <c r="H21" s="7">
        <v>0.7</v>
      </c>
      <c r="I21" s="7">
        <v>1.3</v>
      </c>
      <c r="J21" s="7">
        <v>2.3</v>
      </c>
      <c r="K21" s="7">
        <v>1.4</v>
      </c>
      <c r="L21" s="7">
        <v>4.6</v>
      </c>
      <c r="M21" s="7">
        <v>2</v>
      </c>
      <c r="N21" s="7">
        <v>2.2</v>
      </c>
      <c r="O21" s="7">
        <v>2.7</v>
      </c>
      <c r="P21" s="17">
        <v>2.4</v>
      </c>
    </row>
    <row r="22" spans="1:16" ht="13.5">
      <c r="A22" s="13">
        <v>19</v>
      </c>
      <c r="B22" s="13" t="s">
        <v>41</v>
      </c>
      <c r="C22" s="13" t="s">
        <v>54</v>
      </c>
      <c r="D22" s="7">
        <v>5.6</v>
      </c>
      <c r="E22" s="7">
        <v>3.9</v>
      </c>
      <c r="F22" s="7">
        <v>4.7</v>
      </c>
      <c r="G22" s="7">
        <v>3.8</v>
      </c>
      <c r="H22" s="6">
        <v>3.1</v>
      </c>
      <c r="I22" s="6">
        <v>5.1</v>
      </c>
      <c r="J22" s="6">
        <v>7.1</v>
      </c>
      <c r="K22" s="6">
        <v>4.5</v>
      </c>
      <c r="L22" s="7">
        <v>5</v>
      </c>
      <c r="M22" s="7">
        <v>4.7</v>
      </c>
      <c r="N22" s="7">
        <v>6.3</v>
      </c>
      <c r="O22" s="7">
        <v>6.5</v>
      </c>
      <c r="P22" s="17">
        <v>5</v>
      </c>
    </row>
    <row r="23" spans="1:16" ht="13.5">
      <c r="A23" s="13">
        <v>20</v>
      </c>
      <c r="B23" s="13" t="s">
        <v>43</v>
      </c>
      <c r="C23" s="13" t="s">
        <v>44</v>
      </c>
      <c r="D23" s="7">
        <v>10</v>
      </c>
      <c r="E23" s="7">
        <v>6.2</v>
      </c>
      <c r="F23" s="7">
        <v>1.5</v>
      </c>
      <c r="G23" s="7">
        <v>11</v>
      </c>
      <c r="H23" s="7">
        <v>3.4</v>
      </c>
      <c r="I23" s="7">
        <v>2.2</v>
      </c>
      <c r="J23" s="7">
        <v>5.9</v>
      </c>
      <c r="K23" s="7">
        <v>3.3</v>
      </c>
      <c r="L23" s="7">
        <v>2.9</v>
      </c>
      <c r="M23" s="7">
        <v>2.5</v>
      </c>
      <c r="N23" s="10">
        <v>3.8</v>
      </c>
      <c r="O23" s="7">
        <v>6.2</v>
      </c>
      <c r="P23" s="17">
        <v>4.9</v>
      </c>
    </row>
    <row r="24" spans="1:16" ht="13.5">
      <c r="A24" s="13">
        <v>21</v>
      </c>
      <c r="B24" s="13" t="s">
        <v>43</v>
      </c>
      <c r="C24" s="13" t="s">
        <v>55</v>
      </c>
      <c r="D24" s="9" t="s">
        <v>73</v>
      </c>
      <c r="E24" s="7">
        <v>3.1</v>
      </c>
      <c r="F24" s="7">
        <v>0.8</v>
      </c>
      <c r="G24" s="7">
        <v>3.2</v>
      </c>
      <c r="H24" s="7">
        <v>1.9</v>
      </c>
      <c r="I24" s="8">
        <v>2.5</v>
      </c>
      <c r="J24" s="7">
        <v>5.3</v>
      </c>
      <c r="K24" s="7">
        <v>1.1</v>
      </c>
      <c r="L24" s="10" t="s">
        <v>73</v>
      </c>
      <c r="M24" s="7">
        <v>2</v>
      </c>
      <c r="N24" s="10" t="s">
        <v>73</v>
      </c>
      <c r="O24" s="10" t="s">
        <v>73</v>
      </c>
      <c r="P24" s="17">
        <v>2.5</v>
      </c>
    </row>
    <row r="25" spans="1:16" ht="13.5">
      <c r="A25" s="64" t="s">
        <v>46</v>
      </c>
      <c r="B25" s="65"/>
      <c r="C25" s="66"/>
      <c r="D25" s="11">
        <v>4.3</v>
      </c>
      <c r="E25" s="11">
        <v>4</v>
      </c>
      <c r="F25" s="11">
        <v>2.9</v>
      </c>
      <c r="G25" s="11">
        <v>6.1</v>
      </c>
      <c r="H25" s="11">
        <v>2.7</v>
      </c>
      <c r="I25" s="11">
        <v>2</v>
      </c>
      <c r="J25" s="11">
        <v>4</v>
      </c>
      <c r="K25" s="11">
        <v>1.6</v>
      </c>
      <c r="L25" s="11">
        <v>2.1</v>
      </c>
      <c r="M25" s="11">
        <v>2</v>
      </c>
      <c r="N25" s="11">
        <v>2.9</v>
      </c>
      <c r="O25" s="11">
        <v>3.6</v>
      </c>
      <c r="P25" s="12">
        <v>3.1833333333333336</v>
      </c>
    </row>
    <row r="26" spans="1:1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2"/>
      <c r="O26" s="2"/>
      <c r="P26" s="3"/>
    </row>
    <row r="27" spans="1:16" ht="13.5">
      <c r="A27" s="2"/>
      <c r="B27" s="2" t="s">
        <v>47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2"/>
      <c r="O27" s="2"/>
      <c r="P27" s="3"/>
    </row>
    <row r="28" spans="1:1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2"/>
      <c r="O28" s="2"/>
      <c r="P28" s="3"/>
    </row>
    <row r="29" spans="1:16" ht="13.5">
      <c r="A29" s="2"/>
      <c r="B29" s="2" t="s">
        <v>56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3"/>
    </row>
    <row r="30" spans="1:16" ht="13.5">
      <c r="A30" s="2"/>
      <c r="B30" s="2" t="s">
        <v>57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2"/>
      <c r="P30" s="3"/>
    </row>
    <row r="31" spans="1:16" ht="13.5">
      <c r="A31" s="2"/>
      <c r="B31" s="2" t="s">
        <v>58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2"/>
      <c r="P31" s="3"/>
    </row>
    <row r="32" spans="1:16" ht="13.5">
      <c r="A32" s="2"/>
      <c r="B32" s="2" t="s">
        <v>59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2"/>
      <c r="P32" s="3"/>
    </row>
    <row r="33" spans="1:16" ht="13.5">
      <c r="A33" s="2"/>
      <c r="B33" s="2" t="s">
        <v>60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2"/>
      <c r="P33" s="3"/>
    </row>
  </sheetData>
  <sheetProtection/>
  <mergeCells count="2">
    <mergeCell ref="A1:C1"/>
    <mergeCell ref="A25:C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:C1"/>
    </sheetView>
  </sheetViews>
  <sheetFormatPr defaultColWidth="9.140625" defaultRowHeight="15"/>
  <sheetData>
    <row r="1" spans="1:16" ht="17.25">
      <c r="A1" s="67" t="s">
        <v>61</v>
      </c>
      <c r="B1" s="68"/>
      <c r="C1" s="68"/>
      <c r="D1" s="1" t="s">
        <v>0</v>
      </c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3"/>
    </row>
    <row r="2" spans="1:16" ht="13.5">
      <c r="A2" s="2"/>
      <c r="B2" s="2"/>
      <c r="C2" s="2"/>
      <c r="D2" s="4"/>
      <c r="E2" s="4"/>
      <c r="F2" s="4"/>
      <c r="G2" s="4"/>
      <c r="H2" s="4"/>
      <c r="I2" s="4"/>
      <c r="J2" s="4"/>
      <c r="K2" s="5"/>
      <c r="L2" s="5"/>
      <c r="M2" s="5"/>
      <c r="N2" s="4"/>
      <c r="O2" s="4"/>
      <c r="P2" s="3"/>
    </row>
    <row r="3" spans="1:16" ht="13.5">
      <c r="A3" s="13" t="s">
        <v>13</v>
      </c>
      <c r="B3" s="14" t="s">
        <v>14</v>
      </c>
      <c r="C3" s="14" t="s">
        <v>15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4" t="s">
        <v>8</v>
      </c>
      <c r="L3" s="34" t="s">
        <v>9</v>
      </c>
      <c r="M3" s="34" t="s">
        <v>10</v>
      </c>
      <c r="N3" s="33" t="s">
        <v>11</v>
      </c>
      <c r="O3" s="33" t="s">
        <v>12</v>
      </c>
      <c r="P3" s="35" t="s">
        <v>16</v>
      </c>
    </row>
    <row r="4" spans="1:16" ht="13.5">
      <c r="A4" s="13">
        <v>1</v>
      </c>
      <c r="B4" s="13" t="s">
        <v>17</v>
      </c>
      <c r="C4" s="16" t="s">
        <v>18</v>
      </c>
      <c r="D4" s="37">
        <v>2</v>
      </c>
      <c r="E4" s="37">
        <v>2.3</v>
      </c>
      <c r="F4" s="37">
        <v>0.5</v>
      </c>
      <c r="G4" s="39">
        <v>5.4</v>
      </c>
      <c r="H4" s="37">
        <v>2.8</v>
      </c>
      <c r="I4" s="38">
        <v>2.2</v>
      </c>
      <c r="J4" s="38">
        <v>1.7</v>
      </c>
      <c r="K4" s="37">
        <v>0.9</v>
      </c>
      <c r="L4" s="37">
        <v>1.3</v>
      </c>
      <c r="M4" s="37">
        <v>1</v>
      </c>
      <c r="N4" s="37">
        <v>1.2</v>
      </c>
      <c r="O4" s="37">
        <v>2.6</v>
      </c>
      <c r="P4" s="40">
        <v>2</v>
      </c>
    </row>
    <row r="5" spans="1:16" ht="13.5">
      <c r="A5" s="13">
        <v>2</v>
      </c>
      <c r="B5" s="13" t="s">
        <v>17</v>
      </c>
      <c r="C5" s="16" t="s">
        <v>20</v>
      </c>
      <c r="D5" s="37">
        <v>0.8</v>
      </c>
      <c r="E5" s="37">
        <v>1</v>
      </c>
      <c r="F5" s="37">
        <v>0.5</v>
      </c>
      <c r="G5" s="38">
        <v>3.9</v>
      </c>
      <c r="H5" s="37">
        <v>0.7</v>
      </c>
      <c r="I5" s="38" t="s">
        <v>76</v>
      </c>
      <c r="J5" s="38">
        <v>0.8</v>
      </c>
      <c r="K5" s="37" t="s">
        <v>76</v>
      </c>
      <c r="L5" s="37">
        <v>0.4</v>
      </c>
      <c r="M5" s="37" t="s">
        <v>76</v>
      </c>
      <c r="N5" s="37">
        <v>0.9</v>
      </c>
      <c r="O5" s="37">
        <v>1.3</v>
      </c>
      <c r="P5" s="40">
        <v>1.1</v>
      </c>
    </row>
    <row r="6" spans="1:16" ht="13.5">
      <c r="A6" s="13">
        <v>3</v>
      </c>
      <c r="B6" s="13" t="s">
        <v>17</v>
      </c>
      <c r="C6" s="16" t="s">
        <v>21</v>
      </c>
      <c r="D6" s="37">
        <v>0.3</v>
      </c>
      <c r="E6" s="37">
        <v>0.7</v>
      </c>
      <c r="F6" s="37">
        <v>0.4</v>
      </c>
      <c r="G6" s="38">
        <v>2.8</v>
      </c>
      <c r="H6" s="37">
        <v>1.3</v>
      </c>
      <c r="I6" s="37" t="s">
        <v>76</v>
      </c>
      <c r="J6" s="37">
        <v>1.2</v>
      </c>
      <c r="K6" s="38" t="s">
        <v>73</v>
      </c>
      <c r="L6" s="37">
        <v>4.2</v>
      </c>
      <c r="M6" s="37" t="s">
        <v>76</v>
      </c>
      <c r="N6" s="37" t="s">
        <v>76</v>
      </c>
      <c r="O6" s="37">
        <v>1.4</v>
      </c>
      <c r="P6" s="40">
        <v>1.5</v>
      </c>
    </row>
    <row r="7" spans="1:16" ht="13.5">
      <c r="A7" s="13">
        <v>4</v>
      </c>
      <c r="B7" s="13" t="s">
        <v>17</v>
      </c>
      <c r="C7" s="16" t="s">
        <v>22</v>
      </c>
      <c r="D7" s="38">
        <v>0.9</v>
      </c>
      <c r="E7" s="37" t="s">
        <v>76</v>
      </c>
      <c r="F7" s="37">
        <v>0.7</v>
      </c>
      <c r="G7" s="39">
        <v>5.2</v>
      </c>
      <c r="H7" s="37">
        <v>0.9</v>
      </c>
      <c r="I7" s="38" t="s">
        <v>76</v>
      </c>
      <c r="J7" s="38">
        <v>0.5</v>
      </c>
      <c r="K7" s="37">
        <v>1.1</v>
      </c>
      <c r="L7" s="37">
        <v>0.8</v>
      </c>
      <c r="M7" s="38" t="s">
        <v>76</v>
      </c>
      <c r="N7" s="37">
        <v>1.5</v>
      </c>
      <c r="O7" s="37">
        <v>1.8</v>
      </c>
      <c r="P7" s="40">
        <v>1.5</v>
      </c>
    </row>
    <row r="8" spans="1:16" ht="13.5">
      <c r="A8" s="13">
        <v>5</v>
      </c>
      <c r="B8" s="13" t="s">
        <v>17</v>
      </c>
      <c r="C8" s="16" t="s">
        <v>23</v>
      </c>
      <c r="D8" s="37">
        <v>1.2</v>
      </c>
      <c r="E8" s="37" t="s">
        <v>76</v>
      </c>
      <c r="F8" s="37">
        <v>1</v>
      </c>
      <c r="G8" s="37">
        <v>1.4</v>
      </c>
      <c r="H8" s="37" t="s">
        <v>76</v>
      </c>
      <c r="I8" s="38" t="s">
        <v>76</v>
      </c>
      <c r="J8" s="37">
        <v>0.1</v>
      </c>
      <c r="K8" s="37" t="s">
        <v>76</v>
      </c>
      <c r="L8" s="37" t="s">
        <v>76</v>
      </c>
      <c r="M8" s="37" t="s">
        <v>76</v>
      </c>
      <c r="N8" s="37">
        <v>0.5</v>
      </c>
      <c r="O8" s="37">
        <v>1.1</v>
      </c>
      <c r="P8" s="40">
        <v>0.9</v>
      </c>
    </row>
    <row r="9" spans="1:16" ht="13.5">
      <c r="A9" s="13">
        <v>6</v>
      </c>
      <c r="B9" s="13" t="s">
        <v>17</v>
      </c>
      <c r="C9" s="16" t="s">
        <v>24</v>
      </c>
      <c r="D9" s="37">
        <v>0.3</v>
      </c>
      <c r="E9" s="37">
        <v>0.5</v>
      </c>
      <c r="F9" s="37">
        <v>0.8</v>
      </c>
      <c r="G9" s="37">
        <v>2.6</v>
      </c>
      <c r="H9" s="37">
        <v>2</v>
      </c>
      <c r="I9" s="37" t="s">
        <v>76</v>
      </c>
      <c r="J9" s="37">
        <v>0.7</v>
      </c>
      <c r="K9" s="37" t="s">
        <v>76</v>
      </c>
      <c r="L9" s="37">
        <v>0.3</v>
      </c>
      <c r="M9" s="37">
        <v>0.3</v>
      </c>
      <c r="N9" s="37">
        <v>0.8</v>
      </c>
      <c r="O9" s="37">
        <v>1.8</v>
      </c>
      <c r="P9" s="40">
        <v>1</v>
      </c>
    </row>
    <row r="10" spans="1:16" ht="13.5">
      <c r="A10" s="13">
        <v>7</v>
      </c>
      <c r="B10" s="13" t="s">
        <v>17</v>
      </c>
      <c r="C10" s="16" t="s">
        <v>25</v>
      </c>
      <c r="D10" s="37" t="s">
        <v>76</v>
      </c>
      <c r="E10" s="37">
        <v>1.4</v>
      </c>
      <c r="F10" s="37">
        <v>0.6</v>
      </c>
      <c r="G10" s="37">
        <v>3.1</v>
      </c>
      <c r="H10" s="37">
        <v>0.2</v>
      </c>
      <c r="I10" s="37">
        <v>0.7</v>
      </c>
      <c r="J10" s="37">
        <v>0.9</v>
      </c>
      <c r="K10" s="37">
        <v>0.5</v>
      </c>
      <c r="L10" s="37">
        <v>0.4</v>
      </c>
      <c r="M10" s="37" t="s">
        <v>76</v>
      </c>
      <c r="N10" s="37">
        <v>0.9</v>
      </c>
      <c r="O10" s="37">
        <v>1.7</v>
      </c>
      <c r="P10" s="40">
        <v>1</v>
      </c>
    </row>
    <row r="11" spans="1:16" ht="13.5">
      <c r="A11" s="13">
        <v>8</v>
      </c>
      <c r="B11" s="13" t="s">
        <v>17</v>
      </c>
      <c r="C11" s="16" t="s">
        <v>26</v>
      </c>
      <c r="D11" s="37">
        <v>1.6</v>
      </c>
      <c r="E11" s="37">
        <v>1.2</v>
      </c>
      <c r="F11" s="37">
        <v>1.9</v>
      </c>
      <c r="G11" s="39">
        <v>2.3</v>
      </c>
      <c r="H11" s="39">
        <v>5.3</v>
      </c>
      <c r="I11" s="37">
        <v>0.8</v>
      </c>
      <c r="J11" s="37">
        <v>3.7</v>
      </c>
      <c r="K11" s="37">
        <v>0.4</v>
      </c>
      <c r="L11" s="37">
        <v>0.4</v>
      </c>
      <c r="M11" s="41" t="s">
        <v>76</v>
      </c>
      <c r="N11" s="37">
        <v>0.3</v>
      </c>
      <c r="O11" s="37">
        <v>1.8</v>
      </c>
      <c r="P11" s="40">
        <v>1.8</v>
      </c>
    </row>
    <row r="12" spans="1:16" ht="13.5">
      <c r="A12" s="13">
        <v>9</v>
      </c>
      <c r="B12" s="13" t="s">
        <v>17</v>
      </c>
      <c r="C12" s="16" t="s">
        <v>27</v>
      </c>
      <c r="D12" s="37">
        <v>0.8</v>
      </c>
      <c r="E12" s="37">
        <v>1.1</v>
      </c>
      <c r="F12" s="37">
        <v>0.9</v>
      </c>
      <c r="G12" s="37">
        <v>2.1</v>
      </c>
      <c r="H12" s="37" t="s">
        <v>76</v>
      </c>
      <c r="I12" s="37" t="s">
        <v>76</v>
      </c>
      <c r="J12" s="37">
        <v>0.2</v>
      </c>
      <c r="K12" s="37">
        <v>0.9</v>
      </c>
      <c r="L12" s="37" t="s">
        <v>76</v>
      </c>
      <c r="M12" s="41" t="s">
        <v>76</v>
      </c>
      <c r="N12" s="37">
        <v>1</v>
      </c>
      <c r="O12" s="37">
        <v>1.1</v>
      </c>
      <c r="P12" s="40">
        <v>1</v>
      </c>
    </row>
    <row r="13" spans="1:16" ht="13.5">
      <c r="A13" s="13">
        <v>10</v>
      </c>
      <c r="B13" s="13" t="s">
        <v>17</v>
      </c>
      <c r="C13" s="16" t="s">
        <v>28</v>
      </c>
      <c r="D13" s="37">
        <v>0.1</v>
      </c>
      <c r="E13" s="37">
        <v>0.3</v>
      </c>
      <c r="F13" s="37">
        <v>1.6</v>
      </c>
      <c r="G13" s="37">
        <v>2.2</v>
      </c>
      <c r="H13" s="37">
        <v>1.2</v>
      </c>
      <c r="I13" s="37">
        <v>0.2</v>
      </c>
      <c r="J13" s="37">
        <v>0.8</v>
      </c>
      <c r="K13" s="37" t="s">
        <v>76</v>
      </c>
      <c r="L13" s="37">
        <v>0.5</v>
      </c>
      <c r="M13" s="41">
        <v>0.4</v>
      </c>
      <c r="N13" s="37">
        <v>1.2</v>
      </c>
      <c r="O13" s="37">
        <v>1.5</v>
      </c>
      <c r="P13" s="40">
        <v>0.9</v>
      </c>
    </row>
    <row r="14" spans="1:16" ht="13.5">
      <c r="A14" s="13">
        <v>11</v>
      </c>
      <c r="B14" s="13" t="s">
        <v>29</v>
      </c>
      <c r="C14" s="13" t="s">
        <v>30</v>
      </c>
      <c r="D14" s="38">
        <v>1.7</v>
      </c>
      <c r="E14" s="37">
        <v>1.1</v>
      </c>
      <c r="F14" s="37">
        <v>1</v>
      </c>
      <c r="G14" s="37">
        <v>2.2</v>
      </c>
      <c r="H14" s="37">
        <v>0.5</v>
      </c>
      <c r="I14" s="37">
        <v>2.2</v>
      </c>
      <c r="J14" s="37">
        <v>5.8</v>
      </c>
      <c r="K14" s="37">
        <v>0.7</v>
      </c>
      <c r="L14" s="37">
        <v>1.2</v>
      </c>
      <c r="M14" s="37">
        <v>1.7</v>
      </c>
      <c r="N14" s="37">
        <v>1.4</v>
      </c>
      <c r="O14" s="37">
        <v>3</v>
      </c>
      <c r="P14" s="40">
        <v>1.9</v>
      </c>
    </row>
    <row r="15" spans="1:16" ht="13.5">
      <c r="A15" s="13">
        <v>12</v>
      </c>
      <c r="B15" s="13" t="s">
        <v>29</v>
      </c>
      <c r="C15" s="13" t="s">
        <v>31</v>
      </c>
      <c r="D15" s="37">
        <v>2.1</v>
      </c>
      <c r="E15" s="37">
        <v>3.9</v>
      </c>
      <c r="F15" s="37">
        <v>1.3</v>
      </c>
      <c r="G15" s="37">
        <v>3.1</v>
      </c>
      <c r="H15" s="37">
        <v>0.3</v>
      </c>
      <c r="I15" s="37">
        <v>1.7</v>
      </c>
      <c r="J15" s="37">
        <v>2</v>
      </c>
      <c r="K15" s="37">
        <v>0.4</v>
      </c>
      <c r="L15" s="37">
        <v>1.1</v>
      </c>
      <c r="M15" s="37">
        <v>1.5</v>
      </c>
      <c r="N15" s="37">
        <v>2</v>
      </c>
      <c r="O15" s="37">
        <v>3.2</v>
      </c>
      <c r="P15" s="40">
        <v>1.9</v>
      </c>
    </row>
    <row r="16" spans="1:16" ht="13.5">
      <c r="A16" s="13">
        <v>13</v>
      </c>
      <c r="B16" s="13" t="s">
        <v>32</v>
      </c>
      <c r="C16" s="13" t="s">
        <v>33</v>
      </c>
      <c r="D16" s="37">
        <v>2.1</v>
      </c>
      <c r="E16" s="37">
        <v>1.3</v>
      </c>
      <c r="F16" s="37">
        <v>1</v>
      </c>
      <c r="G16" s="37">
        <v>1.5</v>
      </c>
      <c r="H16" s="37">
        <v>0.2</v>
      </c>
      <c r="I16" s="37">
        <v>1.5</v>
      </c>
      <c r="J16" s="37">
        <v>1.3</v>
      </c>
      <c r="K16" s="37">
        <v>2.1</v>
      </c>
      <c r="L16" s="37">
        <v>0.8</v>
      </c>
      <c r="M16" s="37">
        <v>3.2</v>
      </c>
      <c r="N16" s="37">
        <v>1.1</v>
      </c>
      <c r="O16" s="37">
        <v>3.2</v>
      </c>
      <c r="P16" s="40">
        <v>1.6</v>
      </c>
    </row>
    <row r="17" spans="1:16" ht="13.5">
      <c r="A17" s="13">
        <v>14</v>
      </c>
      <c r="B17" s="13" t="s">
        <v>34</v>
      </c>
      <c r="C17" s="13" t="s">
        <v>35</v>
      </c>
      <c r="D17" s="37">
        <v>2.3</v>
      </c>
      <c r="E17" s="37">
        <v>1.2</v>
      </c>
      <c r="F17" s="37">
        <v>2</v>
      </c>
      <c r="G17" s="37">
        <v>1.2</v>
      </c>
      <c r="H17" s="38">
        <v>2.2</v>
      </c>
      <c r="I17" s="37" t="s">
        <v>76</v>
      </c>
      <c r="J17" s="37">
        <v>2.3</v>
      </c>
      <c r="K17" s="37">
        <v>1</v>
      </c>
      <c r="L17" s="37">
        <v>1.3</v>
      </c>
      <c r="M17" s="37">
        <v>0.4</v>
      </c>
      <c r="N17" s="37">
        <v>0.1</v>
      </c>
      <c r="O17" s="37">
        <v>0.7</v>
      </c>
      <c r="P17" s="40">
        <v>1.3</v>
      </c>
    </row>
    <row r="18" spans="1:16" ht="13.5">
      <c r="A18" s="13">
        <v>15</v>
      </c>
      <c r="B18" s="13" t="s">
        <v>36</v>
      </c>
      <c r="C18" s="13" t="s">
        <v>37</v>
      </c>
      <c r="D18" s="37">
        <v>1.3</v>
      </c>
      <c r="E18" s="37">
        <v>1.6</v>
      </c>
      <c r="F18" s="37">
        <v>5.4</v>
      </c>
      <c r="G18" s="37">
        <v>3.6</v>
      </c>
      <c r="H18" s="37">
        <v>0.1</v>
      </c>
      <c r="I18" s="37">
        <v>0.8</v>
      </c>
      <c r="J18" s="37">
        <v>1</v>
      </c>
      <c r="K18" s="37">
        <v>0.9</v>
      </c>
      <c r="L18" s="37">
        <v>1</v>
      </c>
      <c r="M18" s="37">
        <v>0.9</v>
      </c>
      <c r="N18" s="37">
        <v>0.9</v>
      </c>
      <c r="O18" s="37">
        <v>1.6</v>
      </c>
      <c r="P18" s="40">
        <v>1.6</v>
      </c>
    </row>
    <row r="19" spans="1:16" ht="13.5">
      <c r="A19" s="13">
        <v>16</v>
      </c>
      <c r="B19" s="13" t="s">
        <v>36</v>
      </c>
      <c r="C19" s="13" t="s">
        <v>38</v>
      </c>
      <c r="D19" s="37">
        <v>1.8</v>
      </c>
      <c r="E19" s="37">
        <v>2.7</v>
      </c>
      <c r="F19" s="37">
        <v>4.7</v>
      </c>
      <c r="G19" s="37">
        <v>4.1</v>
      </c>
      <c r="H19" s="37">
        <v>0.1</v>
      </c>
      <c r="I19" s="37">
        <v>0.7</v>
      </c>
      <c r="J19" s="37">
        <v>1.1</v>
      </c>
      <c r="K19" s="37">
        <v>1.3</v>
      </c>
      <c r="L19" s="37">
        <v>0.7</v>
      </c>
      <c r="M19" s="37">
        <v>1.2</v>
      </c>
      <c r="N19" s="37">
        <v>1.1</v>
      </c>
      <c r="O19" s="37">
        <v>1.7</v>
      </c>
      <c r="P19" s="40">
        <v>1.8</v>
      </c>
    </row>
    <row r="20" spans="1:16" ht="13.5">
      <c r="A20" s="13">
        <v>17</v>
      </c>
      <c r="B20" s="13" t="s">
        <v>36</v>
      </c>
      <c r="C20" s="13" t="s">
        <v>39</v>
      </c>
      <c r="D20" s="37">
        <v>1.4</v>
      </c>
      <c r="E20" s="37">
        <v>2.5</v>
      </c>
      <c r="F20" s="38">
        <v>2.6</v>
      </c>
      <c r="G20" s="37">
        <v>2.6</v>
      </c>
      <c r="H20" s="37">
        <v>0.2</v>
      </c>
      <c r="I20" s="37">
        <v>1.8</v>
      </c>
      <c r="J20" s="38">
        <v>0.8</v>
      </c>
      <c r="K20" s="38">
        <v>1.9</v>
      </c>
      <c r="L20" s="38">
        <v>0.7</v>
      </c>
      <c r="M20" s="37">
        <v>0.4</v>
      </c>
      <c r="N20" s="37">
        <v>0.8</v>
      </c>
      <c r="O20" s="37">
        <v>2.3</v>
      </c>
      <c r="P20" s="40">
        <v>1.5</v>
      </c>
    </row>
    <row r="21" spans="1:16" ht="13.5">
      <c r="A21" s="13">
        <v>18</v>
      </c>
      <c r="B21" s="13" t="s">
        <v>36</v>
      </c>
      <c r="C21" s="13" t="s">
        <v>40</v>
      </c>
      <c r="D21" s="37">
        <v>1.2</v>
      </c>
      <c r="E21" s="37">
        <v>2</v>
      </c>
      <c r="F21" s="37">
        <v>1.4</v>
      </c>
      <c r="G21" s="37">
        <v>3.9</v>
      </c>
      <c r="H21" s="37">
        <v>0.2</v>
      </c>
      <c r="I21" s="37">
        <v>0.9</v>
      </c>
      <c r="J21" s="37">
        <v>1.1</v>
      </c>
      <c r="K21" s="37">
        <v>0.6</v>
      </c>
      <c r="L21" s="37">
        <v>3.5</v>
      </c>
      <c r="M21" s="37">
        <v>1.2</v>
      </c>
      <c r="N21" s="37">
        <v>0.9</v>
      </c>
      <c r="O21" s="37">
        <v>1.6</v>
      </c>
      <c r="P21" s="40">
        <v>1.5</v>
      </c>
    </row>
    <row r="22" spans="1:16" ht="13.5">
      <c r="A22" s="13">
        <v>19</v>
      </c>
      <c r="B22" s="13" t="s">
        <v>41</v>
      </c>
      <c r="C22" s="13" t="s">
        <v>42</v>
      </c>
      <c r="D22" s="37">
        <v>2.6</v>
      </c>
      <c r="E22" s="37">
        <v>1.9</v>
      </c>
      <c r="F22" s="37">
        <v>2</v>
      </c>
      <c r="G22" s="37">
        <v>1.9</v>
      </c>
      <c r="H22" s="38">
        <v>1.1</v>
      </c>
      <c r="I22" s="38">
        <v>2.6</v>
      </c>
      <c r="J22" s="38">
        <v>2.5</v>
      </c>
      <c r="K22" s="38">
        <v>1.4</v>
      </c>
      <c r="L22" s="37">
        <v>2</v>
      </c>
      <c r="M22" s="37">
        <v>1.7</v>
      </c>
      <c r="N22" s="37">
        <v>2</v>
      </c>
      <c r="O22" s="37">
        <v>4.3</v>
      </c>
      <c r="P22" s="40">
        <v>2.2</v>
      </c>
    </row>
    <row r="23" spans="1:16" ht="13.5">
      <c r="A23" s="13">
        <v>20</v>
      </c>
      <c r="B23" s="13" t="s">
        <v>43</v>
      </c>
      <c r="C23" s="13" t="s">
        <v>44</v>
      </c>
      <c r="D23" s="37">
        <v>3.5</v>
      </c>
      <c r="E23" s="37">
        <v>2.3</v>
      </c>
      <c r="F23" s="37">
        <v>0.2</v>
      </c>
      <c r="G23" s="37">
        <v>3.6</v>
      </c>
      <c r="H23" s="37">
        <v>0.6</v>
      </c>
      <c r="I23" s="37">
        <v>1.3</v>
      </c>
      <c r="J23" s="37">
        <v>2.3</v>
      </c>
      <c r="K23" s="37">
        <v>1.8</v>
      </c>
      <c r="L23" s="37">
        <v>1.9</v>
      </c>
      <c r="M23" s="37">
        <v>1</v>
      </c>
      <c r="N23" s="37">
        <v>1.9</v>
      </c>
      <c r="O23" s="37">
        <v>4.7</v>
      </c>
      <c r="P23" s="40">
        <v>2.1</v>
      </c>
    </row>
    <row r="24" spans="1:16" ht="13.5">
      <c r="A24" s="13">
        <v>21</v>
      </c>
      <c r="B24" s="13" t="s">
        <v>43</v>
      </c>
      <c r="C24" s="13" t="s">
        <v>45</v>
      </c>
      <c r="D24" s="42" t="s">
        <v>73</v>
      </c>
      <c r="E24" s="37">
        <v>1.3</v>
      </c>
      <c r="F24" s="37">
        <v>0.4</v>
      </c>
      <c r="G24" s="37">
        <v>1.8</v>
      </c>
      <c r="H24" s="37">
        <v>0.2</v>
      </c>
      <c r="I24" s="38">
        <v>1.8</v>
      </c>
      <c r="J24" s="37">
        <v>2</v>
      </c>
      <c r="K24" s="37">
        <v>0.5</v>
      </c>
      <c r="L24" s="37" t="s">
        <v>73</v>
      </c>
      <c r="M24" s="37">
        <v>0.2</v>
      </c>
      <c r="N24" s="37" t="s">
        <v>73</v>
      </c>
      <c r="O24" s="37" t="s">
        <v>73</v>
      </c>
      <c r="P24" s="40">
        <v>1</v>
      </c>
    </row>
    <row r="25" spans="1:16" ht="13.5">
      <c r="A25" s="69" t="s">
        <v>46</v>
      </c>
      <c r="B25" s="69"/>
      <c r="C25" s="69"/>
      <c r="D25" s="43">
        <v>1.5</v>
      </c>
      <c r="E25" s="43">
        <v>1.6</v>
      </c>
      <c r="F25" s="43">
        <v>1.5</v>
      </c>
      <c r="G25" s="43">
        <v>2.9</v>
      </c>
      <c r="H25" s="43">
        <v>1.1</v>
      </c>
      <c r="I25" s="43">
        <v>1.4</v>
      </c>
      <c r="J25" s="43">
        <v>1.6</v>
      </c>
      <c r="K25" s="43">
        <v>1</v>
      </c>
      <c r="L25" s="43">
        <v>1.3</v>
      </c>
      <c r="M25" s="43">
        <v>1.1</v>
      </c>
      <c r="N25" s="43">
        <v>1.1</v>
      </c>
      <c r="O25" s="43">
        <v>2.1</v>
      </c>
      <c r="P25" s="44">
        <v>1.5166666666666668</v>
      </c>
    </row>
    <row r="26" spans="1:1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2"/>
      <c r="O26" s="2"/>
      <c r="P26" s="3"/>
    </row>
    <row r="27" spans="1:16" ht="13.5">
      <c r="A27" s="2"/>
      <c r="B27" s="2" t="s">
        <v>47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2"/>
      <c r="O27" s="2"/>
      <c r="P27" s="3"/>
    </row>
    <row r="28" spans="1:1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2"/>
      <c r="O28" s="2"/>
      <c r="P28" s="3"/>
    </row>
    <row r="29" spans="1:16" ht="13.5">
      <c r="A29" s="2"/>
      <c r="B29" s="2" t="s">
        <v>56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3"/>
    </row>
    <row r="30" spans="1:16" ht="13.5">
      <c r="A30" s="2"/>
      <c r="B30" s="2" t="s">
        <v>57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2"/>
      <c r="P30" s="3"/>
    </row>
    <row r="31" spans="1:16" ht="13.5">
      <c r="A31" s="2"/>
      <c r="B31" s="2" t="s">
        <v>58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2"/>
      <c r="P31" s="3"/>
    </row>
    <row r="32" spans="1:16" ht="13.5">
      <c r="A32" s="2"/>
      <c r="B32" s="2" t="s">
        <v>59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2"/>
      <c r="P32" s="3"/>
    </row>
    <row r="33" spans="1:16" ht="13.5">
      <c r="A33" s="2"/>
      <c r="B33" s="2" t="s">
        <v>60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2"/>
      <c r="P33" s="3"/>
    </row>
    <row r="34" spans="1:1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2"/>
      <c r="O34" s="2"/>
      <c r="P34" s="3"/>
    </row>
  </sheetData>
  <sheetProtection/>
  <mergeCells count="2">
    <mergeCell ref="A1:C1"/>
    <mergeCell ref="A25:C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C1"/>
    </sheetView>
  </sheetViews>
  <sheetFormatPr defaultColWidth="9.140625" defaultRowHeight="15"/>
  <sheetData>
    <row r="1" spans="1:16" ht="15.75">
      <c r="A1" s="63" t="s">
        <v>62</v>
      </c>
      <c r="B1" s="63"/>
      <c r="C1" s="63"/>
      <c r="D1" s="1" t="s">
        <v>0</v>
      </c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3"/>
    </row>
    <row r="2" spans="1:16" ht="13.5">
      <c r="A2" s="2"/>
      <c r="B2" s="2"/>
      <c r="C2" s="2"/>
      <c r="D2" s="4"/>
      <c r="E2" s="4"/>
      <c r="F2" s="4"/>
      <c r="G2" s="4"/>
      <c r="H2" s="4"/>
      <c r="I2" s="4"/>
      <c r="J2" s="4"/>
      <c r="K2" s="5"/>
      <c r="L2" s="5"/>
      <c r="M2" s="5"/>
      <c r="N2" s="4"/>
      <c r="O2" s="4"/>
      <c r="P2" s="3"/>
    </row>
    <row r="3" spans="1:16" ht="13.5">
      <c r="A3" s="13" t="s">
        <v>13</v>
      </c>
      <c r="B3" s="14" t="s">
        <v>14</v>
      </c>
      <c r="C3" s="14" t="s">
        <v>15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4" t="s">
        <v>8</v>
      </c>
      <c r="L3" s="34" t="s">
        <v>9</v>
      </c>
      <c r="M3" s="34" t="s">
        <v>10</v>
      </c>
      <c r="N3" s="33" t="s">
        <v>11</v>
      </c>
      <c r="O3" s="33" t="s">
        <v>12</v>
      </c>
      <c r="P3" s="35" t="s">
        <v>16</v>
      </c>
    </row>
    <row r="4" spans="1:16" ht="13.5">
      <c r="A4" s="13">
        <v>1</v>
      </c>
      <c r="B4" s="13" t="s">
        <v>17</v>
      </c>
      <c r="C4" s="16" t="s">
        <v>18</v>
      </c>
      <c r="D4" s="37">
        <v>5.1</v>
      </c>
      <c r="E4" s="37">
        <v>7.3</v>
      </c>
      <c r="F4" s="37">
        <v>3</v>
      </c>
      <c r="G4" s="39">
        <v>13</v>
      </c>
      <c r="H4" s="37">
        <v>3.4</v>
      </c>
      <c r="I4" s="38">
        <v>2.3</v>
      </c>
      <c r="J4" s="38">
        <v>2.7</v>
      </c>
      <c r="K4" s="37">
        <v>1</v>
      </c>
      <c r="L4" s="37">
        <v>1.7</v>
      </c>
      <c r="M4" s="37">
        <v>1.6</v>
      </c>
      <c r="N4" s="37">
        <v>4</v>
      </c>
      <c r="O4" s="37">
        <v>2.9</v>
      </c>
      <c r="P4" s="40">
        <v>4</v>
      </c>
    </row>
    <row r="5" spans="1:16" ht="13.5">
      <c r="A5" s="13">
        <v>2</v>
      </c>
      <c r="B5" s="13" t="s">
        <v>17</v>
      </c>
      <c r="C5" s="16" t="s">
        <v>20</v>
      </c>
      <c r="D5" s="37">
        <v>4</v>
      </c>
      <c r="E5" s="37">
        <v>2.4</v>
      </c>
      <c r="F5" s="37">
        <v>0.6</v>
      </c>
      <c r="G5" s="38">
        <v>1.5</v>
      </c>
      <c r="H5" s="37">
        <v>0.4</v>
      </c>
      <c r="I5" s="38">
        <v>1.9</v>
      </c>
      <c r="J5" s="38">
        <v>2.3</v>
      </c>
      <c r="K5" s="37">
        <v>0.2</v>
      </c>
      <c r="L5" s="37">
        <v>0.5</v>
      </c>
      <c r="M5" s="37">
        <v>0.7</v>
      </c>
      <c r="N5" s="37">
        <v>1.4</v>
      </c>
      <c r="O5" s="37">
        <v>1.3</v>
      </c>
      <c r="P5" s="40">
        <v>1.4</v>
      </c>
    </row>
    <row r="6" spans="1:16" ht="13.5">
      <c r="A6" s="13">
        <v>3</v>
      </c>
      <c r="B6" s="13" t="s">
        <v>17</v>
      </c>
      <c r="C6" s="16" t="s">
        <v>21</v>
      </c>
      <c r="D6" s="37">
        <v>4.5</v>
      </c>
      <c r="E6" s="37">
        <v>3.5</v>
      </c>
      <c r="F6" s="37">
        <v>0.8</v>
      </c>
      <c r="G6" s="38">
        <v>2</v>
      </c>
      <c r="H6" s="37">
        <v>2.2</v>
      </c>
      <c r="I6" s="37">
        <v>0.7</v>
      </c>
      <c r="J6" s="37">
        <v>2</v>
      </c>
      <c r="K6" s="38" t="s">
        <v>73</v>
      </c>
      <c r="L6" s="37">
        <v>0.9</v>
      </c>
      <c r="M6" s="37">
        <v>0.6</v>
      </c>
      <c r="N6" s="37">
        <v>2.2</v>
      </c>
      <c r="O6" s="37">
        <v>1.7</v>
      </c>
      <c r="P6" s="40">
        <v>1.9</v>
      </c>
    </row>
    <row r="7" spans="1:16" ht="13.5">
      <c r="A7" s="13">
        <v>4</v>
      </c>
      <c r="B7" s="13" t="s">
        <v>17</v>
      </c>
      <c r="C7" s="16" t="s">
        <v>22</v>
      </c>
      <c r="D7" s="38">
        <v>7.6</v>
      </c>
      <c r="E7" s="37">
        <v>9.8</v>
      </c>
      <c r="F7" s="37">
        <v>3.3</v>
      </c>
      <c r="G7" s="39">
        <v>16</v>
      </c>
      <c r="H7" s="37">
        <v>3.1</v>
      </c>
      <c r="I7" s="38">
        <v>2.6</v>
      </c>
      <c r="J7" s="38">
        <v>2.7</v>
      </c>
      <c r="K7" s="37">
        <v>1.5</v>
      </c>
      <c r="L7" s="37">
        <v>2.8</v>
      </c>
      <c r="M7" s="38">
        <v>1.5</v>
      </c>
      <c r="N7" s="37">
        <v>4.3</v>
      </c>
      <c r="O7" s="37">
        <v>3.2</v>
      </c>
      <c r="P7" s="40">
        <v>4.9</v>
      </c>
    </row>
    <row r="8" spans="1:16" ht="13.5">
      <c r="A8" s="13">
        <v>5</v>
      </c>
      <c r="B8" s="13" t="s">
        <v>17</v>
      </c>
      <c r="C8" s="16" t="s">
        <v>23</v>
      </c>
      <c r="D8" s="37">
        <v>1.3</v>
      </c>
      <c r="E8" s="37">
        <v>0.5</v>
      </c>
      <c r="F8" s="37">
        <v>1.7</v>
      </c>
      <c r="G8" s="37">
        <v>0.8</v>
      </c>
      <c r="H8" s="37">
        <v>0.3</v>
      </c>
      <c r="I8" s="38" t="s">
        <v>74</v>
      </c>
      <c r="J8" s="37">
        <v>0.2</v>
      </c>
      <c r="K8" s="37">
        <v>0.1</v>
      </c>
      <c r="L8" s="37">
        <v>0.1</v>
      </c>
      <c r="M8" s="37">
        <v>0.2</v>
      </c>
      <c r="N8" s="37">
        <v>0.6</v>
      </c>
      <c r="O8" s="37">
        <v>0.6</v>
      </c>
      <c r="P8" s="40">
        <v>0.6</v>
      </c>
    </row>
    <row r="9" spans="1:16" ht="13.5">
      <c r="A9" s="13">
        <v>6</v>
      </c>
      <c r="B9" s="13" t="s">
        <v>17</v>
      </c>
      <c r="C9" s="16" t="s">
        <v>24</v>
      </c>
      <c r="D9" s="37">
        <v>1.1</v>
      </c>
      <c r="E9" s="37">
        <v>1.8</v>
      </c>
      <c r="F9" s="37">
        <v>1.1</v>
      </c>
      <c r="G9" s="37">
        <v>1</v>
      </c>
      <c r="H9" s="37">
        <v>0.2</v>
      </c>
      <c r="I9" s="37">
        <v>0.4</v>
      </c>
      <c r="J9" s="37">
        <v>0.8</v>
      </c>
      <c r="K9" s="37">
        <v>0.2</v>
      </c>
      <c r="L9" s="37">
        <v>0.3</v>
      </c>
      <c r="M9" s="37">
        <v>0.5</v>
      </c>
      <c r="N9" s="37">
        <v>1.1</v>
      </c>
      <c r="O9" s="37">
        <v>0.8</v>
      </c>
      <c r="P9" s="40">
        <v>0.8</v>
      </c>
    </row>
    <row r="10" spans="1:16" ht="13.5">
      <c r="A10" s="13">
        <v>7</v>
      </c>
      <c r="B10" s="13" t="s">
        <v>17</v>
      </c>
      <c r="C10" s="16" t="s">
        <v>25</v>
      </c>
      <c r="D10" s="37">
        <v>3.7</v>
      </c>
      <c r="E10" s="37">
        <v>3</v>
      </c>
      <c r="F10" s="37">
        <v>2.9</v>
      </c>
      <c r="G10" s="37">
        <v>3.8</v>
      </c>
      <c r="H10" s="37">
        <v>1.4</v>
      </c>
      <c r="I10" s="37">
        <v>0.8</v>
      </c>
      <c r="J10" s="37">
        <v>5</v>
      </c>
      <c r="K10" s="37">
        <v>1.3</v>
      </c>
      <c r="L10" s="37">
        <v>1.9</v>
      </c>
      <c r="M10" s="37">
        <v>4.5</v>
      </c>
      <c r="N10" s="37">
        <v>3.6</v>
      </c>
      <c r="O10" s="37">
        <v>2.4</v>
      </c>
      <c r="P10" s="40">
        <v>2.9</v>
      </c>
    </row>
    <row r="11" spans="1:16" ht="13.5">
      <c r="A11" s="13">
        <v>8</v>
      </c>
      <c r="B11" s="13" t="s">
        <v>17</v>
      </c>
      <c r="C11" s="16" t="s">
        <v>26</v>
      </c>
      <c r="D11" s="37">
        <v>4.9</v>
      </c>
      <c r="E11" s="37">
        <v>4.5</v>
      </c>
      <c r="F11" s="37">
        <v>1.2</v>
      </c>
      <c r="G11" s="39">
        <v>10</v>
      </c>
      <c r="H11" s="39">
        <v>11</v>
      </c>
      <c r="I11" s="37">
        <v>1.1</v>
      </c>
      <c r="J11" s="37">
        <v>3.5</v>
      </c>
      <c r="K11" s="37">
        <v>0.7</v>
      </c>
      <c r="L11" s="37">
        <v>0.9</v>
      </c>
      <c r="M11" s="41">
        <v>1.3</v>
      </c>
      <c r="N11" s="37">
        <v>2.1</v>
      </c>
      <c r="O11" s="37">
        <v>2.1</v>
      </c>
      <c r="P11" s="40">
        <v>3.6</v>
      </c>
    </row>
    <row r="12" spans="1:16" ht="13.5">
      <c r="A12" s="13">
        <v>9</v>
      </c>
      <c r="B12" s="13" t="s">
        <v>17</v>
      </c>
      <c r="C12" s="16" t="s">
        <v>27</v>
      </c>
      <c r="D12" s="37">
        <v>5.1</v>
      </c>
      <c r="E12" s="37">
        <v>1.7</v>
      </c>
      <c r="F12" s="37">
        <v>0.7</v>
      </c>
      <c r="G12" s="37">
        <v>1.4</v>
      </c>
      <c r="H12" s="37">
        <v>0.7</v>
      </c>
      <c r="I12" s="37">
        <v>0.4</v>
      </c>
      <c r="J12" s="37">
        <v>0.8</v>
      </c>
      <c r="K12" s="37">
        <v>0.2</v>
      </c>
      <c r="L12" s="37">
        <v>0.3</v>
      </c>
      <c r="M12" s="41">
        <v>0.2</v>
      </c>
      <c r="N12" s="37">
        <v>0.6</v>
      </c>
      <c r="O12" s="37">
        <v>0.9</v>
      </c>
      <c r="P12" s="40">
        <v>1.1</v>
      </c>
    </row>
    <row r="13" spans="1:16" ht="13.5">
      <c r="A13" s="13">
        <v>10</v>
      </c>
      <c r="B13" s="13" t="s">
        <v>17</v>
      </c>
      <c r="C13" s="16" t="s">
        <v>28</v>
      </c>
      <c r="D13" s="37">
        <v>2.1</v>
      </c>
      <c r="E13" s="37">
        <v>1</v>
      </c>
      <c r="F13" s="37">
        <v>0.5</v>
      </c>
      <c r="G13" s="37">
        <v>0.3</v>
      </c>
      <c r="H13" s="37">
        <v>0.3</v>
      </c>
      <c r="I13" s="37">
        <v>0.2</v>
      </c>
      <c r="J13" s="37">
        <v>1.6</v>
      </c>
      <c r="K13" s="37">
        <v>0.3</v>
      </c>
      <c r="L13" s="37">
        <v>0.3</v>
      </c>
      <c r="M13" s="41">
        <v>1.1</v>
      </c>
      <c r="N13" s="37">
        <v>0.9</v>
      </c>
      <c r="O13" s="37">
        <v>1.2</v>
      </c>
      <c r="P13" s="40">
        <v>0.8</v>
      </c>
    </row>
    <row r="14" spans="1:16" ht="13.5">
      <c r="A14" s="13">
        <v>11</v>
      </c>
      <c r="B14" s="13" t="s">
        <v>29</v>
      </c>
      <c r="C14" s="13" t="s">
        <v>30</v>
      </c>
      <c r="D14" s="38">
        <v>1.4</v>
      </c>
      <c r="E14" s="37">
        <v>2.1</v>
      </c>
      <c r="F14" s="37">
        <v>1.3</v>
      </c>
      <c r="G14" s="37">
        <v>1.3</v>
      </c>
      <c r="H14" s="37">
        <v>2.1</v>
      </c>
      <c r="I14" s="37">
        <v>1.2</v>
      </c>
      <c r="J14" s="37">
        <v>11.9</v>
      </c>
      <c r="K14" s="37">
        <v>1.2</v>
      </c>
      <c r="L14" s="37">
        <v>2.2</v>
      </c>
      <c r="M14" s="37">
        <v>2.6</v>
      </c>
      <c r="N14" s="37">
        <v>2.2</v>
      </c>
      <c r="O14" s="37">
        <v>1.8</v>
      </c>
      <c r="P14" s="40">
        <v>2.6</v>
      </c>
    </row>
    <row r="15" spans="1:16" ht="13.5">
      <c r="A15" s="13">
        <v>12</v>
      </c>
      <c r="B15" s="13" t="s">
        <v>29</v>
      </c>
      <c r="C15" s="13" t="s">
        <v>31</v>
      </c>
      <c r="D15" s="37">
        <v>1.3</v>
      </c>
      <c r="E15" s="37">
        <v>2.1</v>
      </c>
      <c r="F15" s="37">
        <v>1</v>
      </c>
      <c r="G15" s="37">
        <v>1.6</v>
      </c>
      <c r="H15" s="37">
        <v>1.4</v>
      </c>
      <c r="I15" s="37">
        <v>1.2</v>
      </c>
      <c r="J15" s="37">
        <v>1.1</v>
      </c>
      <c r="K15" s="37">
        <v>0.6</v>
      </c>
      <c r="L15" s="37">
        <v>0.4</v>
      </c>
      <c r="M15" s="37">
        <v>0.8</v>
      </c>
      <c r="N15" s="37">
        <v>1.2</v>
      </c>
      <c r="O15" s="37">
        <v>1.1</v>
      </c>
      <c r="P15" s="40">
        <v>1.2</v>
      </c>
    </row>
    <row r="16" spans="1:16" ht="13.5">
      <c r="A16" s="13">
        <v>13</v>
      </c>
      <c r="B16" s="13" t="s">
        <v>32</v>
      </c>
      <c r="C16" s="13" t="s">
        <v>33</v>
      </c>
      <c r="D16" s="37">
        <v>1.1</v>
      </c>
      <c r="E16" s="37">
        <v>0.8</v>
      </c>
      <c r="F16" s="37">
        <v>0.6</v>
      </c>
      <c r="G16" s="37">
        <v>0.8</v>
      </c>
      <c r="H16" s="37">
        <v>1.4</v>
      </c>
      <c r="I16" s="37">
        <v>0.6</v>
      </c>
      <c r="J16" s="37">
        <v>1</v>
      </c>
      <c r="K16" s="37">
        <v>0.6</v>
      </c>
      <c r="L16" s="37">
        <v>0.3</v>
      </c>
      <c r="M16" s="37">
        <v>0.9</v>
      </c>
      <c r="N16" s="37">
        <v>0.9</v>
      </c>
      <c r="O16" s="37">
        <v>1</v>
      </c>
      <c r="P16" s="40">
        <v>0.8</v>
      </c>
    </row>
    <row r="17" spans="1:16" ht="13.5">
      <c r="A17" s="13">
        <v>14</v>
      </c>
      <c r="B17" s="13" t="s">
        <v>34</v>
      </c>
      <c r="C17" s="13" t="s">
        <v>35</v>
      </c>
      <c r="D17" s="37">
        <v>1.9</v>
      </c>
      <c r="E17" s="37">
        <v>0.7</v>
      </c>
      <c r="F17" s="37">
        <v>0.6</v>
      </c>
      <c r="G17" s="37">
        <v>0.7</v>
      </c>
      <c r="H17" s="37" t="s">
        <v>76</v>
      </c>
      <c r="I17" s="37" t="s">
        <v>76</v>
      </c>
      <c r="J17" s="37">
        <v>0.2</v>
      </c>
      <c r="K17" s="37">
        <v>0.1</v>
      </c>
      <c r="L17" s="37">
        <v>0.3</v>
      </c>
      <c r="M17" s="37">
        <v>0.3</v>
      </c>
      <c r="N17" s="37">
        <v>0.4</v>
      </c>
      <c r="O17" s="37">
        <v>0.7</v>
      </c>
      <c r="P17" s="40">
        <v>0.6</v>
      </c>
    </row>
    <row r="18" spans="1:16" ht="13.5">
      <c r="A18" s="13">
        <v>15</v>
      </c>
      <c r="B18" s="13" t="s">
        <v>36</v>
      </c>
      <c r="C18" s="13" t="s">
        <v>37</v>
      </c>
      <c r="D18" s="37">
        <v>1.1</v>
      </c>
      <c r="E18" s="37">
        <v>1.6</v>
      </c>
      <c r="F18" s="37">
        <v>0.6</v>
      </c>
      <c r="G18" s="37">
        <v>0.8</v>
      </c>
      <c r="H18" s="37">
        <v>0.5</v>
      </c>
      <c r="I18" s="37">
        <v>0.7</v>
      </c>
      <c r="J18" s="37">
        <v>1.4</v>
      </c>
      <c r="K18" s="37">
        <v>1.2</v>
      </c>
      <c r="L18" s="37">
        <v>0.9</v>
      </c>
      <c r="M18" s="37">
        <v>1.2</v>
      </c>
      <c r="N18" s="37">
        <v>2.2</v>
      </c>
      <c r="O18" s="37">
        <v>1</v>
      </c>
      <c r="P18" s="40">
        <v>1.1</v>
      </c>
    </row>
    <row r="19" spans="1:16" ht="13.5">
      <c r="A19" s="13">
        <v>16</v>
      </c>
      <c r="B19" s="13" t="s">
        <v>36</v>
      </c>
      <c r="C19" s="13" t="s">
        <v>38</v>
      </c>
      <c r="D19" s="37">
        <v>1.3</v>
      </c>
      <c r="E19" s="37">
        <v>1</v>
      </c>
      <c r="F19" s="37">
        <v>3.4</v>
      </c>
      <c r="G19" s="37">
        <v>0.6</v>
      </c>
      <c r="H19" s="37">
        <v>0.5</v>
      </c>
      <c r="I19" s="37">
        <v>0.5</v>
      </c>
      <c r="J19" s="37">
        <v>1.2</v>
      </c>
      <c r="K19" s="37">
        <v>0.5</v>
      </c>
      <c r="L19" s="37">
        <v>0.5</v>
      </c>
      <c r="M19" s="37">
        <v>0.7</v>
      </c>
      <c r="N19" s="37">
        <v>1.2</v>
      </c>
      <c r="O19" s="37">
        <v>1</v>
      </c>
      <c r="P19" s="40">
        <v>1</v>
      </c>
    </row>
    <row r="20" spans="1:16" ht="13.5">
      <c r="A20" s="13">
        <v>17</v>
      </c>
      <c r="B20" s="13" t="s">
        <v>36</v>
      </c>
      <c r="C20" s="13" t="s">
        <v>39</v>
      </c>
      <c r="D20" s="37">
        <v>0.5</v>
      </c>
      <c r="E20" s="37">
        <v>1.1</v>
      </c>
      <c r="F20" s="38">
        <v>1.2</v>
      </c>
      <c r="G20" s="37">
        <v>0.4</v>
      </c>
      <c r="H20" s="37">
        <v>0.3</v>
      </c>
      <c r="I20" s="37">
        <v>0.3</v>
      </c>
      <c r="J20" s="38">
        <v>0.6</v>
      </c>
      <c r="K20" s="38">
        <v>0.2</v>
      </c>
      <c r="L20" s="38">
        <v>0.4</v>
      </c>
      <c r="M20" s="37">
        <v>0.3</v>
      </c>
      <c r="N20" s="37">
        <v>0.8</v>
      </c>
      <c r="O20" s="37">
        <v>0.6</v>
      </c>
      <c r="P20" s="40">
        <v>0.6</v>
      </c>
    </row>
    <row r="21" spans="1:16" ht="13.5">
      <c r="A21" s="13">
        <v>18</v>
      </c>
      <c r="B21" s="13" t="s">
        <v>36</v>
      </c>
      <c r="C21" s="13" t="s">
        <v>40</v>
      </c>
      <c r="D21" s="37">
        <v>1</v>
      </c>
      <c r="E21" s="37">
        <v>1</v>
      </c>
      <c r="F21" s="37">
        <v>0.5</v>
      </c>
      <c r="G21" s="37">
        <v>0.6</v>
      </c>
      <c r="H21" s="37">
        <v>0.5</v>
      </c>
      <c r="I21" s="37">
        <v>0.4</v>
      </c>
      <c r="J21" s="37">
        <v>1.2</v>
      </c>
      <c r="K21" s="37">
        <v>0.8</v>
      </c>
      <c r="L21" s="37">
        <v>1.1</v>
      </c>
      <c r="M21" s="37">
        <v>0.8</v>
      </c>
      <c r="N21" s="37">
        <v>1.3</v>
      </c>
      <c r="O21" s="37">
        <v>1.1</v>
      </c>
      <c r="P21" s="40">
        <v>0.9</v>
      </c>
    </row>
    <row r="22" spans="1:16" ht="13.5">
      <c r="A22" s="13">
        <v>19</v>
      </c>
      <c r="B22" s="13" t="s">
        <v>41</v>
      </c>
      <c r="C22" s="13" t="s">
        <v>42</v>
      </c>
      <c r="D22" s="37">
        <v>3</v>
      </c>
      <c r="E22" s="37">
        <v>2</v>
      </c>
      <c r="F22" s="37">
        <v>2.7</v>
      </c>
      <c r="G22" s="37">
        <v>1.9</v>
      </c>
      <c r="H22" s="38">
        <v>2</v>
      </c>
      <c r="I22" s="38">
        <v>2.5</v>
      </c>
      <c r="J22" s="38">
        <v>4.6</v>
      </c>
      <c r="K22" s="38">
        <v>3.1</v>
      </c>
      <c r="L22" s="37">
        <v>3</v>
      </c>
      <c r="M22" s="37">
        <v>3</v>
      </c>
      <c r="N22" s="37">
        <v>4.3</v>
      </c>
      <c r="O22" s="37">
        <v>2.2</v>
      </c>
      <c r="P22" s="40">
        <v>2.9</v>
      </c>
    </row>
    <row r="23" spans="1:16" ht="13.5">
      <c r="A23" s="13">
        <v>20</v>
      </c>
      <c r="B23" s="13" t="s">
        <v>43</v>
      </c>
      <c r="C23" s="13" t="s">
        <v>44</v>
      </c>
      <c r="D23" s="37">
        <v>6.5</v>
      </c>
      <c r="E23" s="37">
        <v>3.9</v>
      </c>
      <c r="F23" s="37">
        <v>1.3</v>
      </c>
      <c r="G23" s="37">
        <v>7.4</v>
      </c>
      <c r="H23" s="37">
        <v>2.8</v>
      </c>
      <c r="I23" s="37">
        <v>0.9</v>
      </c>
      <c r="J23" s="37">
        <v>3.6</v>
      </c>
      <c r="K23" s="37">
        <v>1.5</v>
      </c>
      <c r="L23" s="37">
        <v>1</v>
      </c>
      <c r="M23" s="37">
        <v>1.5</v>
      </c>
      <c r="N23" s="37">
        <v>1.9</v>
      </c>
      <c r="O23" s="37">
        <v>1.5</v>
      </c>
      <c r="P23" s="40">
        <v>2.8</v>
      </c>
    </row>
    <row r="24" spans="1:16" ht="13.5">
      <c r="A24" s="13">
        <v>21</v>
      </c>
      <c r="B24" s="13" t="s">
        <v>43</v>
      </c>
      <c r="C24" s="13" t="s">
        <v>45</v>
      </c>
      <c r="D24" s="42" t="s">
        <v>73</v>
      </c>
      <c r="E24" s="37">
        <v>1.8</v>
      </c>
      <c r="F24" s="37">
        <v>0.4</v>
      </c>
      <c r="G24" s="37">
        <v>1.4</v>
      </c>
      <c r="H24" s="37">
        <v>1.7</v>
      </c>
      <c r="I24" s="38">
        <v>0.7</v>
      </c>
      <c r="J24" s="37">
        <v>3.3</v>
      </c>
      <c r="K24" s="37">
        <v>0.6</v>
      </c>
      <c r="L24" s="37" t="s">
        <v>73</v>
      </c>
      <c r="M24" s="37">
        <v>1.8</v>
      </c>
      <c r="N24" s="37" t="s">
        <v>73</v>
      </c>
      <c r="O24" s="37" t="s">
        <v>73</v>
      </c>
      <c r="P24" s="40">
        <v>1.5</v>
      </c>
    </row>
    <row r="25" spans="1:16" ht="13.5">
      <c r="A25" s="70" t="s">
        <v>46</v>
      </c>
      <c r="B25" s="71"/>
      <c r="C25" s="71"/>
      <c r="D25" s="43">
        <v>2.9</v>
      </c>
      <c r="E25" s="43">
        <v>2.6</v>
      </c>
      <c r="F25" s="43">
        <v>1.4</v>
      </c>
      <c r="G25" s="43">
        <v>3.2</v>
      </c>
      <c r="H25" s="43">
        <v>1.8</v>
      </c>
      <c r="I25" s="43">
        <v>1</v>
      </c>
      <c r="J25" s="43">
        <v>2.5</v>
      </c>
      <c r="K25" s="43">
        <v>0.8</v>
      </c>
      <c r="L25" s="43">
        <v>1</v>
      </c>
      <c r="M25" s="43">
        <v>1.2</v>
      </c>
      <c r="N25" s="43">
        <v>1.9</v>
      </c>
      <c r="O25" s="43">
        <v>1.5</v>
      </c>
      <c r="P25" s="44">
        <v>1.8166666666666667</v>
      </c>
    </row>
    <row r="26" spans="1:1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2"/>
      <c r="O26" s="2"/>
      <c r="P26" s="3"/>
    </row>
    <row r="27" spans="1:16" ht="13.5">
      <c r="A27" s="2"/>
      <c r="B27" s="2" t="s">
        <v>47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2"/>
      <c r="O27" s="2"/>
      <c r="P27" s="3"/>
    </row>
    <row r="28" spans="1:1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2"/>
      <c r="O28" s="2"/>
      <c r="P28" s="3"/>
    </row>
    <row r="29" spans="1:16" ht="13.5">
      <c r="A29" s="2"/>
      <c r="B29" s="2" t="s">
        <v>56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3"/>
    </row>
    <row r="30" spans="1:16" ht="13.5">
      <c r="A30" s="2"/>
      <c r="B30" s="2" t="s">
        <v>57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2"/>
      <c r="P30" s="3"/>
    </row>
    <row r="31" spans="1:16" ht="13.5">
      <c r="A31" s="2"/>
      <c r="B31" s="2" t="s">
        <v>58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2"/>
      <c r="P31" s="3"/>
    </row>
    <row r="32" spans="1:16" ht="13.5">
      <c r="A32" s="2"/>
      <c r="B32" s="2" t="s">
        <v>59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2"/>
      <c r="P32" s="3"/>
    </row>
    <row r="33" spans="1:16" ht="13.5">
      <c r="A33" s="2"/>
      <c r="B33" s="2" t="s">
        <v>60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2"/>
      <c r="P33" s="3"/>
    </row>
  </sheetData>
  <sheetProtection/>
  <mergeCells count="2">
    <mergeCell ref="A1:C1"/>
    <mergeCell ref="A25:C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C1"/>
    </sheetView>
  </sheetViews>
  <sheetFormatPr defaultColWidth="9.140625" defaultRowHeight="15"/>
  <sheetData>
    <row r="1" spans="1:16" ht="15.75">
      <c r="A1" s="67" t="s">
        <v>63</v>
      </c>
      <c r="B1" s="67"/>
      <c r="C1" s="67"/>
      <c r="D1" s="18" t="s">
        <v>64</v>
      </c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</row>
    <row r="2" spans="1:16" ht="13.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P2" s="2"/>
    </row>
    <row r="3" spans="1:16" ht="13.5">
      <c r="A3" s="14" t="s">
        <v>65</v>
      </c>
      <c r="B3" s="14" t="s">
        <v>14</v>
      </c>
      <c r="C3" s="14" t="s">
        <v>15</v>
      </c>
      <c r="D3" s="14" t="s">
        <v>1</v>
      </c>
      <c r="E3" s="14" t="s">
        <v>66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5" t="s">
        <v>9</v>
      </c>
      <c r="M3" s="15" t="s">
        <v>67</v>
      </c>
      <c r="N3" s="14" t="s">
        <v>11</v>
      </c>
      <c r="O3" s="14" t="s">
        <v>12</v>
      </c>
      <c r="P3" s="14" t="s">
        <v>16</v>
      </c>
    </row>
    <row r="4" spans="1:16" ht="13.5">
      <c r="A4" s="13">
        <v>1</v>
      </c>
      <c r="B4" s="16" t="s">
        <v>17</v>
      </c>
      <c r="C4" s="16" t="s">
        <v>18</v>
      </c>
      <c r="D4" s="19">
        <v>71</v>
      </c>
      <c r="E4" s="19">
        <v>1600</v>
      </c>
      <c r="F4" s="19">
        <v>540</v>
      </c>
      <c r="G4" s="19">
        <v>1900</v>
      </c>
      <c r="H4" s="19">
        <v>760</v>
      </c>
      <c r="I4" s="19">
        <v>530.36</v>
      </c>
      <c r="J4" s="19">
        <v>490</v>
      </c>
      <c r="K4" s="19">
        <v>300</v>
      </c>
      <c r="L4" s="19">
        <v>340</v>
      </c>
      <c r="M4" s="19">
        <v>170</v>
      </c>
      <c r="N4" s="20">
        <v>680</v>
      </c>
      <c r="O4" s="20">
        <v>480</v>
      </c>
      <c r="P4" s="21">
        <f>ROUND(AVERAGE(D4:O4),0)</f>
        <v>655</v>
      </c>
    </row>
    <row r="5" spans="1:16" ht="13.5">
      <c r="A5" s="13">
        <v>2</v>
      </c>
      <c r="B5" s="16" t="s">
        <v>17</v>
      </c>
      <c r="C5" s="16" t="s">
        <v>20</v>
      </c>
      <c r="D5" s="19">
        <v>320</v>
      </c>
      <c r="E5" s="19">
        <v>200</v>
      </c>
      <c r="F5" s="19">
        <v>66</v>
      </c>
      <c r="G5" s="22">
        <v>100</v>
      </c>
      <c r="H5" s="19">
        <v>100</v>
      </c>
      <c r="I5" s="19">
        <v>36</v>
      </c>
      <c r="J5" s="19">
        <v>180</v>
      </c>
      <c r="K5" s="19">
        <v>54</v>
      </c>
      <c r="L5" s="19">
        <v>65</v>
      </c>
      <c r="M5" s="19">
        <v>68</v>
      </c>
      <c r="N5" s="20">
        <v>140</v>
      </c>
      <c r="O5" s="20">
        <v>65</v>
      </c>
      <c r="P5" s="21">
        <f aca="true" t="shared" si="0" ref="P5:P14">ROUND(AVERAGE(D5:O5),0)</f>
        <v>116</v>
      </c>
    </row>
    <row r="6" spans="1:16" ht="13.5">
      <c r="A6" s="13">
        <v>3</v>
      </c>
      <c r="B6" s="16" t="s">
        <v>17</v>
      </c>
      <c r="C6" s="16" t="s">
        <v>21</v>
      </c>
      <c r="D6" s="19">
        <v>100</v>
      </c>
      <c r="E6" s="19">
        <v>210</v>
      </c>
      <c r="F6" s="19">
        <v>54</v>
      </c>
      <c r="G6" s="19">
        <v>160</v>
      </c>
      <c r="H6" s="19">
        <v>150</v>
      </c>
      <c r="I6" s="19">
        <v>56</v>
      </c>
      <c r="J6" s="19">
        <v>130</v>
      </c>
      <c r="K6" s="23" t="s">
        <v>73</v>
      </c>
      <c r="L6" s="19">
        <v>60</v>
      </c>
      <c r="M6" s="22">
        <v>83</v>
      </c>
      <c r="N6" s="20">
        <v>150</v>
      </c>
      <c r="O6" s="20">
        <v>100</v>
      </c>
      <c r="P6" s="21">
        <f t="shared" si="0"/>
        <v>114</v>
      </c>
    </row>
    <row r="7" spans="1:16" ht="13.5">
      <c r="A7" s="13">
        <v>4</v>
      </c>
      <c r="B7" s="16" t="s">
        <v>17</v>
      </c>
      <c r="C7" s="16" t="s">
        <v>22</v>
      </c>
      <c r="D7" s="23">
        <v>670</v>
      </c>
      <c r="E7" s="19">
        <v>880</v>
      </c>
      <c r="F7" s="19">
        <v>360</v>
      </c>
      <c r="G7" s="19">
        <v>1400</v>
      </c>
      <c r="H7" s="19">
        <v>330</v>
      </c>
      <c r="I7" s="19">
        <v>200</v>
      </c>
      <c r="J7" s="22">
        <v>360</v>
      </c>
      <c r="K7" s="19">
        <v>260</v>
      </c>
      <c r="L7" s="19">
        <v>440</v>
      </c>
      <c r="M7" s="22">
        <v>270</v>
      </c>
      <c r="N7" s="20">
        <v>700</v>
      </c>
      <c r="O7" s="20">
        <v>360</v>
      </c>
      <c r="P7" s="21">
        <f t="shared" si="0"/>
        <v>519</v>
      </c>
    </row>
    <row r="8" spans="1:16" ht="13.5">
      <c r="A8" s="13">
        <v>5</v>
      </c>
      <c r="B8" s="16" t="s">
        <v>17</v>
      </c>
      <c r="C8" s="16" t="s">
        <v>68</v>
      </c>
      <c r="D8" s="19">
        <v>75</v>
      </c>
      <c r="E8" s="19">
        <v>33</v>
      </c>
      <c r="F8" s="19">
        <v>5.7</v>
      </c>
      <c r="G8" s="19">
        <v>23</v>
      </c>
      <c r="H8" s="19">
        <v>24</v>
      </c>
      <c r="I8" s="19">
        <v>18</v>
      </c>
      <c r="J8" s="19">
        <v>30</v>
      </c>
      <c r="K8" s="19">
        <v>20</v>
      </c>
      <c r="L8" s="19">
        <v>22</v>
      </c>
      <c r="M8" s="19">
        <v>31</v>
      </c>
      <c r="N8" s="20">
        <v>46</v>
      </c>
      <c r="O8" s="20">
        <v>34</v>
      </c>
      <c r="P8" s="21">
        <f t="shared" si="0"/>
        <v>30</v>
      </c>
    </row>
    <row r="9" spans="1:16" ht="13.5">
      <c r="A9" s="13">
        <v>6</v>
      </c>
      <c r="B9" s="16" t="s">
        <v>17</v>
      </c>
      <c r="C9" s="16" t="s">
        <v>24</v>
      </c>
      <c r="D9" s="19">
        <v>31</v>
      </c>
      <c r="E9" s="19">
        <v>120</v>
      </c>
      <c r="F9" s="19">
        <v>96</v>
      </c>
      <c r="G9" s="19">
        <v>130</v>
      </c>
      <c r="H9" s="19">
        <v>68</v>
      </c>
      <c r="I9" s="19">
        <v>50</v>
      </c>
      <c r="J9" s="19">
        <v>94</v>
      </c>
      <c r="K9" s="19">
        <v>35</v>
      </c>
      <c r="L9" s="19">
        <v>59</v>
      </c>
      <c r="M9" s="19">
        <v>44</v>
      </c>
      <c r="N9" s="20">
        <v>98</v>
      </c>
      <c r="O9" s="20">
        <v>77</v>
      </c>
      <c r="P9" s="21">
        <f t="shared" si="0"/>
        <v>75</v>
      </c>
    </row>
    <row r="10" spans="1:16" ht="13.5">
      <c r="A10" s="13">
        <v>7</v>
      </c>
      <c r="B10" s="16" t="s">
        <v>17</v>
      </c>
      <c r="C10" s="16" t="s">
        <v>25</v>
      </c>
      <c r="D10" s="19">
        <v>260</v>
      </c>
      <c r="E10" s="19">
        <v>280</v>
      </c>
      <c r="F10" s="19">
        <v>180</v>
      </c>
      <c r="G10" s="19">
        <v>350</v>
      </c>
      <c r="H10" s="19">
        <v>170</v>
      </c>
      <c r="I10" s="19">
        <v>91</v>
      </c>
      <c r="J10" s="19">
        <v>410</v>
      </c>
      <c r="K10" s="19">
        <v>220</v>
      </c>
      <c r="L10" s="19">
        <v>230</v>
      </c>
      <c r="M10" s="19">
        <v>330</v>
      </c>
      <c r="N10" s="20">
        <v>390</v>
      </c>
      <c r="O10" s="20">
        <v>220</v>
      </c>
      <c r="P10" s="21">
        <f t="shared" si="0"/>
        <v>261</v>
      </c>
    </row>
    <row r="11" spans="1:16" ht="13.5">
      <c r="A11" s="13">
        <v>8</v>
      </c>
      <c r="B11" s="16" t="s">
        <v>17</v>
      </c>
      <c r="C11" s="16" t="s">
        <v>26</v>
      </c>
      <c r="D11" s="19">
        <v>210</v>
      </c>
      <c r="E11" s="19">
        <v>400</v>
      </c>
      <c r="F11" s="19">
        <v>110</v>
      </c>
      <c r="G11" s="19">
        <v>730</v>
      </c>
      <c r="H11" s="19">
        <v>210</v>
      </c>
      <c r="I11" s="19">
        <v>110</v>
      </c>
      <c r="J11" s="19">
        <v>250</v>
      </c>
      <c r="K11" s="19">
        <v>95</v>
      </c>
      <c r="L11" s="19">
        <v>120</v>
      </c>
      <c r="M11" s="19">
        <v>110</v>
      </c>
      <c r="N11" s="20">
        <v>230</v>
      </c>
      <c r="O11" s="20">
        <v>170</v>
      </c>
      <c r="P11" s="21">
        <f t="shared" si="0"/>
        <v>229</v>
      </c>
    </row>
    <row r="12" spans="1:16" ht="13.5">
      <c r="A12" s="13">
        <v>9</v>
      </c>
      <c r="B12" s="16" t="s">
        <v>17</v>
      </c>
      <c r="C12" s="16" t="s">
        <v>27</v>
      </c>
      <c r="D12" s="19">
        <v>820</v>
      </c>
      <c r="E12" s="19">
        <v>120</v>
      </c>
      <c r="F12" s="19">
        <v>78</v>
      </c>
      <c r="G12" s="19">
        <v>130</v>
      </c>
      <c r="H12" s="19">
        <v>72</v>
      </c>
      <c r="I12" s="19">
        <v>54</v>
      </c>
      <c r="J12" s="19">
        <v>120</v>
      </c>
      <c r="K12" s="19">
        <v>27</v>
      </c>
      <c r="L12" s="19">
        <v>40</v>
      </c>
      <c r="M12" s="19">
        <v>42</v>
      </c>
      <c r="N12" s="20">
        <v>70</v>
      </c>
      <c r="O12" s="20">
        <v>63</v>
      </c>
      <c r="P12" s="21">
        <f t="shared" si="0"/>
        <v>136</v>
      </c>
    </row>
    <row r="13" spans="1:16" ht="13.5">
      <c r="A13" s="13">
        <v>10</v>
      </c>
      <c r="B13" s="16" t="s">
        <v>17</v>
      </c>
      <c r="C13" s="16" t="s">
        <v>28</v>
      </c>
      <c r="D13" s="19">
        <v>54</v>
      </c>
      <c r="E13" s="19">
        <v>93</v>
      </c>
      <c r="F13" s="19">
        <v>45</v>
      </c>
      <c r="G13" s="19">
        <v>41</v>
      </c>
      <c r="H13" s="19">
        <v>45</v>
      </c>
      <c r="I13" s="19">
        <v>22</v>
      </c>
      <c r="J13" s="19">
        <v>130</v>
      </c>
      <c r="K13" s="19">
        <v>41</v>
      </c>
      <c r="L13" s="19">
        <v>49</v>
      </c>
      <c r="M13" s="19">
        <v>90</v>
      </c>
      <c r="N13" s="20">
        <v>89</v>
      </c>
      <c r="O13" s="20">
        <v>64</v>
      </c>
      <c r="P13" s="21">
        <f t="shared" si="0"/>
        <v>64</v>
      </c>
    </row>
    <row r="14" spans="1:16" ht="13.5">
      <c r="A14" s="13">
        <v>11</v>
      </c>
      <c r="B14" s="16" t="s">
        <v>69</v>
      </c>
      <c r="C14" s="16" t="s">
        <v>44</v>
      </c>
      <c r="D14" s="19">
        <v>381</v>
      </c>
      <c r="E14" s="19">
        <v>243</v>
      </c>
      <c r="F14" s="19">
        <v>150</v>
      </c>
      <c r="G14" s="19">
        <v>413</v>
      </c>
      <c r="H14" s="19">
        <v>235</v>
      </c>
      <c r="I14" s="19">
        <v>185</v>
      </c>
      <c r="J14" s="19">
        <v>420</v>
      </c>
      <c r="K14" s="19">
        <v>397</v>
      </c>
      <c r="L14" s="19">
        <v>246</v>
      </c>
      <c r="M14" s="19">
        <v>260</v>
      </c>
      <c r="N14" s="20">
        <v>345</v>
      </c>
      <c r="O14" s="20">
        <v>207</v>
      </c>
      <c r="P14" s="21">
        <f t="shared" si="0"/>
        <v>290</v>
      </c>
    </row>
    <row r="15" spans="1:16" ht="13.5">
      <c r="A15" s="69" t="s">
        <v>16</v>
      </c>
      <c r="B15" s="69"/>
      <c r="C15" s="69"/>
      <c r="D15" s="21">
        <f>ROUND(AVERAGE(D4:D14),0)</f>
        <v>272</v>
      </c>
      <c r="E15" s="21">
        <f aca="true" t="shared" si="1" ref="E15:O15">ROUND(AVERAGE(E4:E14),0)</f>
        <v>380</v>
      </c>
      <c r="F15" s="21">
        <f t="shared" si="1"/>
        <v>153</v>
      </c>
      <c r="G15" s="21">
        <f t="shared" si="1"/>
        <v>489</v>
      </c>
      <c r="H15" s="21">
        <f t="shared" si="1"/>
        <v>197</v>
      </c>
      <c r="I15" s="21">
        <f t="shared" si="1"/>
        <v>123</v>
      </c>
      <c r="J15" s="21">
        <f t="shared" si="1"/>
        <v>238</v>
      </c>
      <c r="K15" s="21">
        <f t="shared" si="1"/>
        <v>145</v>
      </c>
      <c r="L15" s="21">
        <f t="shared" si="1"/>
        <v>152</v>
      </c>
      <c r="M15" s="21">
        <f t="shared" si="1"/>
        <v>136</v>
      </c>
      <c r="N15" s="21">
        <f t="shared" si="1"/>
        <v>267</v>
      </c>
      <c r="O15" s="21">
        <f t="shared" si="1"/>
        <v>167</v>
      </c>
      <c r="P15" s="30">
        <f>AVERAGE(D15:O15)</f>
        <v>226.58333333333334</v>
      </c>
    </row>
    <row r="16" spans="1:16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2"/>
      <c r="O16" s="2"/>
      <c r="P16" s="2"/>
    </row>
    <row r="17" spans="1:16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2"/>
      <c r="O17" s="2"/>
      <c r="P17" s="2"/>
    </row>
    <row r="18" spans="1:16" ht="13.5">
      <c r="A18" s="2"/>
      <c r="B18" s="2" t="s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2"/>
      <c r="P18" s="2"/>
    </row>
    <row r="19" spans="1:16" ht="13.5">
      <c r="A19" s="2"/>
      <c r="B19" s="2" t="s">
        <v>57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2"/>
      <c r="P19" s="2"/>
    </row>
    <row r="20" spans="1:16" ht="13.5">
      <c r="A20" s="2"/>
      <c r="B20" s="2" t="s">
        <v>58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2"/>
      <c r="P20" s="2"/>
    </row>
    <row r="21" spans="1:16" ht="13.5">
      <c r="A21" s="2"/>
      <c r="B21" s="2" t="s">
        <v>59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2"/>
      <c r="P21" s="2"/>
    </row>
    <row r="22" spans="1:16" ht="13.5">
      <c r="A22" s="2"/>
      <c r="B22" s="2" t="s">
        <v>60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2"/>
      <c r="P22" s="2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2"/>
      <c r="O23" s="2"/>
      <c r="P23" s="2"/>
    </row>
  </sheetData>
  <sheetProtection/>
  <mergeCells count="2">
    <mergeCell ref="A1:C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5.75">
      <c r="A1" s="18" t="s">
        <v>72</v>
      </c>
      <c r="B1" s="18"/>
      <c r="C1" s="18"/>
      <c r="D1" s="18" t="s">
        <v>64</v>
      </c>
      <c r="E1" s="18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P2" s="2"/>
      <c r="Q2" s="2"/>
    </row>
    <row r="3" spans="1:17" ht="13.5">
      <c r="A3" s="14" t="s">
        <v>65</v>
      </c>
      <c r="B3" s="14" t="s">
        <v>14</v>
      </c>
      <c r="C3" s="14" t="s">
        <v>15</v>
      </c>
      <c r="D3" s="14" t="s">
        <v>1</v>
      </c>
      <c r="E3" s="14" t="s">
        <v>66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5" t="s">
        <v>9</v>
      </c>
      <c r="M3" s="15" t="s">
        <v>67</v>
      </c>
      <c r="N3" s="14" t="s">
        <v>11</v>
      </c>
      <c r="O3" s="14" t="s">
        <v>12</v>
      </c>
      <c r="P3" s="14" t="s">
        <v>16</v>
      </c>
      <c r="Q3" s="2"/>
    </row>
    <row r="4" spans="1:17" ht="13.5">
      <c r="A4" s="13">
        <v>1</v>
      </c>
      <c r="B4" s="16" t="s">
        <v>17</v>
      </c>
      <c r="C4" s="16" t="s">
        <v>18</v>
      </c>
      <c r="D4" s="28">
        <v>36</v>
      </c>
      <c r="E4" s="28">
        <v>190</v>
      </c>
      <c r="F4" s="28">
        <v>56</v>
      </c>
      <c r="G4" s="28">
        <v>270</v>
      </c>
      <c r="H4" s="28">
        <v>88</v>
      </c>
      <c r="I4" s="28">
        <v>60</v>
      </c>
      <c r="J4" s="28">
        <v>110</v>
      </c>
      <c r="K4" s="28">
        <v>45</v>
      </c>
      <c r="L4" s="28">
        <v>69</v>
      </c>
      <c r="M4" s="29">
        <v>49</v>
      </c>
      <c r="N4" s="30">
        <v>140</v>
      </c>
      <c r="O4" s="30">
        <v>110</v>
      </c>
      <c r="P4" s="30">
        <v>101.91666666666667</v>
      </c>
      <c r="Q4" s="2"/>
    </row>
    <row r="5" spans="1:17" ht="13.5">
      <c r="A5" s="13">
        <v>2</v>
      </c>
      <c r="B5" s="16" t="s">
        <v>17</v>
      </c>
      <c r="C5" s="16" t="s">
        <v>20</v>
      </c>
      <c r="D5" s="28">
        <v>100</v>
      </c>
      <c r="E5" s="28">
        <v>170</v>
      </c>
      <c r="F5" s="28">
        <v>38</v>
      </c>
      <c r="G5" s="28">
        <v>66</v>
      </c>
      <c r="H5" s="28">
        <v>45</v>
      </c>
      <c r="I5" s="28">
        <v>21</v>
      </c>
      <c r="J5" s="28">
        <v>170</v>
      </c>
      <c r="K5" s="28">
        <v>24</v>
      </c>
      <c r="L5" s="28">
        <v>29</v>
      </c>
      <c r="M5" s="29">
        <v>53</v>
      </c>
      <c r="N5" s="30">
        <v>110</v>
      </c>
      <c r="O5" s="30">
        <v>45</v>
      </c>
      <c r="P5" s="30">
        <v>72.58333333333333</v>
      </c>
      <c r="Q5" s="2"/>
    </row>
    <row r="6" spans="1:17" ht="13.5">
      <c r="A6" s="13">
        <v>3</v>
      </c>
      <c r="B6" s="16" t="s">
        <v>17</v>
      </c>
      <c r="C6" s="16" t="s">
        <v>21</v>
      </c>
      <c r="D6" s="28">
        <v>82</v>
      </c>
      <c r="E6" s="28">
        <v>190</v>
      </c>
      <c r="F6" s="28">
        <v>38</v>
      </c>
      <c r="G6" s="28">
        <v>120</v>
      </c>
      <c r="H6" s="28">
        <v>110</v>
      </c>
      <c r="I6" s="28">
        <v>31</v>
      </c>
      <c r="J6" s="28">
        <v>120</v>
      </c>
      <c r="K6" s="28" t="s">
        <v>77</v>
      </c>
      <c r="L6" s="28">
        <v>53</v>
      </c>
      <c r="M6" s="29">
        <v>67</v>
      </c>
      <c r="N6" s="30">
        <v>150</v>
      </c>
      <c r="O6" s="30">
        <v>91</v>
      </c>
      <c r="P6" s="30">
        <v>95.63636363636364</v>
      </c>
      <c r="Q6" s="2"/>
    </row>
    <row r="7" spans="1:17" ht="13.5">
      <c r="A7" s="13">
        <v>4</v>
      </c>
      <c r="B7" s="16" t="s">
        <v>17</v>
      </c>
      <c r="C7" s="16" t="s">
        <v>22</v>
      </c>
      <c r="D7" s="28">
        <v>170</v>
      </c>
      <c r="E7" s="28">
        <v>190</v>
      </c>
      <c r="F7" s="28">
        <v>62</v>
      </c>
      <c r="G7" s="28">
        <v>290</v>
      </c>
      <c r="H7" s="28">
        <v>75</v>
      </c>
      <c r="I7" s="28">
        <v>60</v>
      </c>
      <c r="J7" s="28">
        <v>100</v>
      </c>
      <c r="K7" s="28">
        <v>48</v>
      </c>
      <c r="L7" s="28">
        <v>85</v>
      </c>
      <c r="M7" s="28">
        <v>78</v>
      </c>
      <c r="N7" s="30">
        <v>100</v>
      </c>
      <c r="O7" s="30">
        <v>79</v>
      </c>
      <c r="P7" s="30">
        <v>111.41666666666667</v>
      </c>
      <c r="Q7" s="2"/>
    </row>
    <row r="8" spans="1:17" ht="13.5">
      <c r="A8" s="13">
        <v>5</v>
      </c>
      <c r="B8" s="16" t="s">
        <v>17</v>
      </c>
      <c r="C8" s="16" t="s">
        <v>68</v>
      </c>
      <c r="D8" s="28">
        <v>63</v>
      </c>
      <c r="E8" s="28">
        <v>44</v>
      </c>
      <c r="F8" s="28">
        <v>14</v>
      </c>
      <c r="G8" s="28">
        <v>16</v>
      </c>
      <c r="H8" s="28">
        <v>16</v>
      </c>
      <c r="I8" s="28">
        <v>12</v>
      </c>
      <c r="J8" s="28">
        <v>21</v>
      </c>
      <c r="K8" s="28">
        <v>9.7</v>
      </c>
      <c r="L8" s="28">
        <v>8.5</v>
      </c>
      <c r="M8" s="29">
        <v>11</v>
      </c>
      <c r="N8" s="30">
        <v>40</v>
      </c>
      <c r="O8" s="30">
        <v>29</v>
      </c>
      <c r="P8" s="30">
        <v>23.683333333333334</v>
      </c>
      <c r="Q8" s="2"/>
    </row>
    <row r="9" spans="1:17" ht="13.5">
      <c r="A9" s="13">
        <v>6</v>
      </c>
      <c r="B9" s="16" t="s">
        <v>17</v>
      </c>
      <c r="C9" s="16" t="s">
        <v>24</v>
      </c>
      <c r="D9" s="28">
        <v>23</v>
      </c>
      <c r="E9" s="28">
        <v>63</v>
      </c>
      <c r="F9" s="28">
        <v>20</v>
      </c>
      <c r="G9" s="28">
        <v>26</v>
      </c>
      <c r="H9" s="28">
        <v>21</v>
      </c>
      <c r="I9" s="28">
        <v>14</v>
      </c>
      <c r="J9" s="28">
        <v>67</v>
      </c>
      <c r="K9" s="28">
        <v>10</v>
      </c>
      <c r="L9" s="28">
        <v>17</v>
      </c>
      <c r="M9" s="29">
        <v>21</v>
      </c>
      <c r="N9" s="30">
        <v>68</v>
      </c>
      <c r="O9" s="30">
        <v>39</v>
      </c>
      <c r="P9" s="30">
        <v>32.416666666666664</v>
      </c>
      <c r="Q9" s="2"/>
    </row>
    <row r="10" spans="1:17" ht="13.5">
      <c r="A10" s="13">
        <v>7</v>
      </c>
      <c r="B10" s="16" t="s">
        <v>17</v>
      </c>
      <c r="C10" s="16" t="s">
        <v>25</v>
      </c>
      <c r="D10" s="28">
        <v>110</v>
      </c>
      <c r="E10" s="28">
        <v>140</v>
      </c>
      <c r="F10" s="28">
        <v>42</v>
      </c>
      <c r="G10" s="28">
        <v>190</v>
      </c>
      <c r="H10" s="28">
        <v>62</v>
      </c>
      <c r="I10" s="28">
        <v>38</v>
      </c>
      <c r="J10" s="28">
        <v>170</v>
      </c>
      <c r="K10" s="28">
        <v>49</v>
      </c>
      <c r="L10" s="28">
        <v>77</v>
      </c>
      <c r="M10" s="29">
        <v>100</v>
      </c>
      <c r="N10" s="30">
        <v>120</v>
      </c>
      <c r="O10" s="30">
        <v>90</v>
      </c>
      <c r="P10" s="30">
        <v>99</v>
      </c>
      <c r="Q10" s="2"/>
    </row>
    <row r="11" spans="1:17" ht="13.5">
      <c r="A11" s="13">
        <v>8</v>
      </c>
      <c r="B11" s="16" t="s">
        <v>17</v>
      </c>
      <c r="C11" s="16" t="s">
        <v>26</v>
      </c>
      <c r="D11" s="28">
        <v>110</v>
      </c>
      <c r="E11" s="28">
        <v>240</v>
      </c>
      <c r="F11" s="28">
        <v>34</v>
      </c>
      <c r="G11" s="28">
        <v>510</v>
      </c>
      <c r="H11" s="28">
        <v>53</v>
      </c>
      <c r="I11" s="28">
        <v>34</v>
      </c>
      <c r="J11" s="28">
        <v>180</v>
      </c>
      <c r="K11" s="28">
        <v>20</v>
      </c>
      <c r="L11" s="28">
        <v>44</v>
      </c>
      <c r="M11" s="29">
        <v>79</v>
      </c>
      <c r="N11" s="30">
        <v>110</v>
      </c>
      <c r="O11" s="30">
        <v>73</v>
      </c>
      <c r="P11" s="30">
        <v>123.91666666666667</v>
      </c>
      <c r="Q11" s="2"/>
    </row>
    <row r="12" spans="1:17" ht="13.5">
      <c r="A12" s="13">
        <v>9</v>
      </c>
      <c r="B12" s="16" t="s">
        <v>17</v>
      </c>
      <c r="C12" s="16" t="s">
        <v>27</v>
      </c>
      <c r="D12" s="28">
        <v>140</v>
      </c>
      <c r="E12" s="28">
        <v>79</v>
      </c>
      <c r="F12" s="28">
        <v>22</v>
      </c>
      <c r="G12" s="28">
        <v>72</v>
      </c>
      <c r="H12" s="28">
        <v>30</v>
      </c>
      <c r="I12" s="28">
        <v>17</v>
      </c>
      <c r="J12" s="28">
        <v>51</v>
      </c>
      <c r="K12" s="28">
        <v>12</v>
      </c>
      <c r="L12" s="28">
        <v>21</v>
      </c>
      <c r="M12" s="29">
        <v>20</v>
      </c>
      <c r="N12" s="30">
        <v>43</v>
      </c>
      <c r="O12" s="30">
        <v>35</v>
      </c>
      <c r="P12" s="30">
        <v>45.166666666666664</v>
      </c>
      <c r="Q12" s="2"/>
    </row>
    <row r="13" spans="1:17" ht="13.5">
      <c r="A13" s="13">
        <v>10</v>
      </c>
      <c r="B13" s="16" t="s">
        <v>17</v>
      </c>
      <c r="C13" s="16" t="s">
        <v>28</v>
      </c>
      <c r="D13" s="28">
        <v>37</v>
      </c>
      <c r="E13" s="28">
        <v>75</v>
      </c>
      <c r="F13" s="28">
        <v>34</v>
      </c>
      <c r="G13" s="28">
        <v>34</v>
      </c>
      <c r="H13" s="28">
        <v>31</v>
      </c>
      <c r="I13" s="28">
        <v>11</v>
      </c>
      <c r="J13" s="28">
        <v>86</v>
      </c>
      <c r="K13" s="28">
        <v>20</v>
      </c>
      <c r="L13" s="28">
        <v>22</v>
      </c>
      <c r="M13" s="29">
        <v>44</v>
      </c>
      <c r="N13" s="30">
        <v>51</v>
      </c>
      <c r="O13" s="30">
        <v>45</v>
      </c>
      <c r="P13" s="30">
        <v>40.833333333333336</v>
      </c>
      <c r="Q13" s="2"/>
    </row>
    <row r="14" spans="1:17" ht="13.5">
      <c r="A14" s="13">
        <v>11</v>
      </c>
      <c r="B14" s="16" t="s">
        <v>43</v>
      </c>
      <c r="C14" s="16" t="s">
        <v>44</v>
      </c>
      <c r="D14" s="28">
        <v>266</v>
      </c>
      <c r="E14" s="28">
        <v>199</v>
      </c>
      <c r="F14" s="28">
        <v>69</v>
      </c>
      <c r="G14" s="28">
        <v>400</v>
      </c>
      <c r="H14" s="28">
        <v>116</v>
      </c>
      <c r="I14" s="28">
        <v>24</v>
      </c>
      <c r="J14" s="28">
        <v>127</v>
      </c>
      <c r="K14" s="28">
        <v>45</v>
      </c>
      <c r="L14" s="28">
        <v>52</v>
      </c>
      <c r="M14" s="29">
        <v>60</v>
      </c>
      <c r="N14" s="30">
        <v>99</v>
      </c>
      <c r="O14" s="30">
        <v>62</v>
      </c>
      <c r="P14" s="30">
        <v>126.58333333333333</v>
      </c>
      <c r="Q14" s="2"/>
    </row>
    <row r="15" spans="1:17" ht="13.5">
      <c r="A15" s="69" t="s">
        <v>16</v>
      </c>
      <c r="B15" s="69"/>
      <c r="C15" s="69"/>
      <c r="D15" s="28">
        <v>103.36363636363636</v>
      </c>
      <c r="E15" s="30">
        <v>143.63636363636363</v>
      </c>
      <c r="F15" s="30">
        <v>39</v>
      </c>
      <c r="G15" s="28">
        <v>181.27272727272728</v>
      </c>
      <c r="H15" s="30">
        <v>58.81818181818182</v>
      </c>
      <c r="I15" s="30">
        <v>29.272727272727273</v>
      </c>
      <c r="J15" s="30">
        <v>109.27272727272727</v>
      </c>
      <c r="K15" s="28">
        <v>28.27</v>
      </c>
      <c r="L15" s="28">
        <v>43.40909090909091</v>
      </c>
      <c r="M15" s="28">
        <v>52.90909090909091</v>
      </c>
      <c r="N15" s="30">
        <v>93.72727272727273</v>
      </c>
      <c r="O15" s="30">
        <v>63.45454545454545</v>
      </c>
      <c r="P15" s="30">
        <v>78.86719696969696</v>
      </c>
      <c r="Q15" s="2"/>
    </row>
    <row r="16" spans="1:17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2"/>
      <c r="O16" s="2"/>
      <c r="P16" s="2"/>
      <c r="Q16" s="2"/>
    </row>
    <row r="17" spans="1:17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2"/>
      <c r="O17" s="2"/>
      <c r="P17" s="2"/>
      <c r="Q17" s="2"/>
    </row>
    <row r="18" spans="1:17" ht="13.5">
      <c r="A18" s="2"/>
      <c r="B18" s="2" t="s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2"/>
      <c r="P18" s="2"/>
      <c r="Q18" s="3"/>
    </row>
    <row r="19" spans="1:17" ht="13.5">
      <c r="A19" s="2"/>
      <c r="B19" s="2" t="s">
        <v>57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2"/>
      <c r="P19" s="2"/>
      <c r="Q19" s="3"/>
    </row>
    <row r="20" spans="1:17" ht="13.5">
      <c r="A20" s="2"/>
      <c r="B20" s="2" t="s">
        <v>58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2"/>
      <c r="P20" s="2"/>
      <c r="Q20" s="3"/>
    </row>
    <row r="21" spans="1:17" ht="13.5">
      <c r="A21" s="2"/>
      <c r="B21" s="2" t="s">
        <v>59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2"/>
      <c r="P21" s="2"/>
      <c r="Q21" s="3"/>
    </row>
    <row r="22" spans="1:17" ht="13.5">
      <c r="A22" s="2"/>
      <c r="B22" s="2" t="s">
        <v>60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2"/>
      <c r="P22" s="2"/>
      <c r="Q22" s="3"/>
    </row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2"/>
      <c r="O23" s="2"/>
      <c r="P23" s="2"/>
      <c r="Q23" s="2"/>
    </row>
  </sheetData>
  <sheetProtection/>
  <mergeCells count="1"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C1"/>
    </sheetView>
  </sheetViews>
  <sheetFormatPr defaultColWidth="9.140625" defaultRowHeight="15"/>
  <sheetData>
    <row r="1" spans="1:17" ht="15.75">
      <c r="A1" s="67" t="s">
        <v>70</v>
      </c>
      <c r="B1" s="67"/>
      <c r="C1" s="67"/>
      <c r="D1" s="18" t="s">
        <v>64</v>
      </c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P2" s="2"/>
      <c r="Q2" s="2"/>
    </row>
    <row r="3" spans="1:17" ht="13.5">
      <c r="A3" s="14" t="s">
        <v>71</v>
      </c>
      <c r="B3" s="14" t="s">
        <v>14</v>
      </c>
      <c r="C3" s="14" t="s">
        <v>15</v>
      </c>
      <c r="D3" s="14" t="s">
        <v>1</v>
      </c>
      <c r="E3" s="14" t="s">
        <v>66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5" t="s">
        <v>9</v>
      </c>
      <c r="M3" s="15" t="s">
        <v>67</v>
      </c>
      <c r="N3" s="14" t="s">
        <v>11</v>
      </c>
      <c r="O3" s="14" t="s">
        <v>12</v>
      </c>
      <c r="P3" s="13" t="s">
        <v>16</v>
      </c>
      <c r="Q3" s="2"/>
    </row>
    <row r="4" spans="1:17" ht="13.5">
      <c r="A4" s="13">
        <v>1</v>
      </c>
      <c r="B4" s="16" t="s">
        <v>17</v>
      </c>
      <c r="C4" s="16" t="s">
        <v>18</v>
      </c>
      <c r="D4" s="10">
        <v>0.64</v>
      </c>
      <c r="E4" s="10">
        <v>22</v>
      </c>
      <c r="F4" s="10">
        <v>6.2</v>
      </c>
      <c r="G4" s="10">
        <v>33</v>
      </c>
      <c r="H4" s="10">
        <v>9.8</v>
      </c>
      <c r="I4" s="10">
        <v>3.8</v>
      </c>
      <c r="J4" s="10">
        <v>6.1</v>
      </c>
      <c r="K4" s="10">
        <v>3.3</v>
      </c>
      <c r="L4" s="10">
        <v>5.9</v>
      </c>
      <c r="M4" s="10">
        <v>2.8</v>
      </c>
      <c r="N4" s="24">
        <v>13</v>
      </c>
      <c r="O4" s="24">
        <v>6</v>
      </c>
      <c r="P4" s="24">
        <v>9.378333333333332</v>
      </c>
      <c r="Q4" s="2"/>
    </row>
    <row r="5" spans="1:17" ht="13.5">
      <c r="A5" s="13">
        <v>2</v>
      </c>
      <c r="B5" s="16" t="s">
        <v>17</v>
      </c>
      <c r="C5" s="16" t="s">
        <v>20</v>
      </c>
      <c r="D5" s="10">
        <v>5</v>
      </c>
      <c r="E5" s="10">
        <v>2.3</v>
      </c>
      <c r="F5" s="10">
        <v>0.23</v>
      </c>
      <c r="G5" s="10">
        <v>1.3</v>
      </c>
      <c r="H5" s="10">
        <v>0.87</v>
      </c>
      <c r="I5" s="10">
        <v>0.36</v>
      </c>
      <c r="J5" s="10">
        <v>3</v>
      </c>
      <c r="K5" s="10">
        <v>0.72</v>
      </c>
      <c r="L5" s="10">
        <v>0.84</v>
      </c>
      <c r="M5" s="10">
        <v>1</v>
      </c>
      <c r="N5" s="24">
        <v>1.9</v>
      </c>
      <c r="O5" s="24">
        <v>0.8</v>
      </c>
      <c r="P5" s="24">
        <v>1.5266666666666666</v>
      </c>
      <c r="Q5" s="2"/>
    </row>
    <row r="6" spans="1:17" ht="13.5">
      <c r="A6" s="13">
        <v>3</v>
      </c>
      <c r="B6" s="16" t="s">
        <v>17</v>
      </c>
      <c r="C6" s="16" t="s">
        <v>21</v>
      </c>
      <c r="D6" s="10">
        <v>1.2</v>
      </c>
      <c r="E6" s="10">
        <v>4</v>
      </c>
      <c r="F6" s="10">
        <v>0.27</v>
      </c>
      <c r="G6" s="10">
        <v>1.6</v>
      </c>
      <c r="H6" s="10">
        <v>2.5</v>
      </c>
      <c r="I6" s="10">
        <v>0.58</v>
      </c>
      <c r="J6" s="10">
        <v>2.4</v>
      </c>
      <c r="K6" s="10" t="s">
        <v>77</v>
      </c>
      <c r="L6" s="10">
        <v>0.92</v>
      </c>
      <c r="M6" s="10">
        <v>1.5</v>
      </c>
      <c r="N6" s="24">
        <v>2.4</v>
      </c>
      <c r="O6" s="24">
        <v>1.4</v>
      </c>
      <c r="P6" s="24">
        <v>1.7063636363636363</v>
      </c>
      <c r="Q6" s="2"/>
    </row>
    <row r="7" spans="1:17" ht="13.5">
      <c r="A7" s="13">
        <v>4</v>
      </c>
      <c r="B7" s="16" t="s">
        <v>17</v>
      </c>
      <c r="C7" s="16" t="s">
        <v>22</v>
      </c>
      <c r="D7" s="10">
        <v>9.2</v>
      </c>
      <c r="E7" s="10">
        <v>15</v>
      </c>
      <c r="F7" s="10">
        <v>4.9</v>
      </c>
      <c r="G7" s="10">
        <v>25</v>
      </c>
      <c r="H7" s="10">
        <v>5.4</v>
      </c>
      <c r="I7" s="10">
        <v>1.9</v>
      </c>
      <c r="J7" s="10">
        <v>4.9</v>
      </c>
      <c r="K7" s="10">
        <v>2.7</v>
      </c>
      <c r="L7" s="10">
        <v>5.3</v>
      </c>
      <c r="M7" s="10">
        <v>4.6</v>
      </c>
      <c r="N7" s="24">
        <v>5.6</v>
      </c>
      <c r="O7" s="24">
        <v>3.9</v>
      </c>
      <c r="P7" s="24">
        <v>7.366666666666666</v>
      </c>
      <c r="Q7" s="2"/>
    </row>
    <row r="8" spans="1:17" ht="13.5">
      <c r="A8" s="13">
        <v>5</v>
      </c>
      <c r="B8" s="16" t="s">
        <v>17</v>
      </c>
      <c r="C8" s="16" t="s">
        <v>68</v>
      </c>
      <c r="D8" s="10">
        <v>1.9</v>
      </c>
      <c r="E8" s="10">
        <v>0.29</v>
      </c>
      <c r="F8" s="10">
        <v>0.14</v>
      </c>
      <c r="G8" s="10">
        <v>0.25</v>
      </c>
      <c r="H8" s="25">
        <v>0.0078</v>
      </c>
      <c r="I8" s="10">
        <v>0.13</v>
      </c>
      <c r="J8" s="10">
        <v>0.28</v>
      </c>
      <c r="K8" s="10">
        <v>0.18</v>
      </c>
      <c r="L8" s="10">
        <v>0.21</v>
      </c>
      <c r="M8" s="10">
        <v>0.33</v>
      </c>
      <c r="N8" s="24">
        <v>0.3</v>
      </c>
      <c r="O8" s="24">
        <v>0.33</v>
      </c>
      <c r="P8" s="24">
        <v>0.3623166666666667</v>
      </c>
      <c r="Q8" s="2"/>
    </row>
    <row r="9" spans="1:17" ht="13.5">
      <c r="A9" s="13">
        <v>6</v>
      </c>
      <c r="B9" s="16" t="s">
        <v>17</v>
      </c>
      <c r="C9" s="16" t="s">
        <v>24</v>
      </c>
      <c r="D9" s="10">
        <v>0.3</v>
      </c>
      <c r="E9" s="10">
        <v>1.12</v>
      </c>
      <c r="F9" s="10">
        <v>0.46</v>
      </c>
      <c r="G9" s="10">
        <v>1.1</v>
      </c>
      <c r="H9" s="10">
        <v>0.43</v>
      </c>
      <c r="I9" s="10">
        <v>0.41</v>
      </c>
      <c r="J9" s="10">
        <v>1.7</v>
      </c>
      <c r="K9" s="10">
        <v>0.21</v>
      </c>
      <c r="L9" s="10">
        <v>0.54</v>
      </c>
      <c r="M9" s="10">
        <v>0.57</v>
      </c>
      <c r="N9" s="24">
        <v>0.96</v>
      </c>
      <c r="O9" s="24">
        <v>0.71</v>
      </c>
      <c r="P9" s="24">
        <v>0.7091666666666668</v>
      </c>
      <c r="Q9" s="2"/>
    </row>
    <row r="10" spans="1:17" ht="13.5">
      <c r="A10" s="13">
        <v>7</v>
      </c>
      <c r="B10" s="16" t="s">
        <v>17</v>
      </c>
      <c r="C10" s="16" t="s">
        <v>25</v>
      </c>
      <c r="D10" s="10">
        <v>9.3</v>
      </c>
      <c r="E10" s="10">
        <v>9.2</v>
      </c>
      <c r="F10" s="10">
        <v>4.3</v>
      </c>
      <c r="G10" s="10">
        <v>9.3</v>
      </c>
      <c r="H10" s="10">
        <v>7.1</v>
      </c>
      <c r="I10" s="10">
        <v>1.6</v>
      </c>
      <c r="J10" s="10">
        <v>7.3</v>
      </c>
      <c r="K10" s="10">
        <v>5.7</v>
      </c>
      <c r="L10" s="10">
        <v>4.5</v>
      </c>
      <c r="M10" s="10">
        <v>8.3</v>
      </c>
      <c r="N10" s="24">
        <v>8.2</v>
      </c>
      <c r="O10" s="24">
        <v>3.8</v>
      </c>
      <c r="P10" s="24">
        <v>6.550000000000001</v>
      </c>
      <c r="Q10" s="2"/>
    </row>
    <row r="11" spans="1:17" ht="13.5">
      <c r="A11" s="13">
        <v>8</v>
      </c>
      <c r="B11" s="16" t="s">
        <v>17</v>
      </c>
      <c r="C11" s="16" t="s">
        <v>26</v>
      </c>
      <c r="D11" s="10">
        <v>3.1</v>
      </c>
      <c r="E11" s="10">
        <v>6.2</v>
      </c>
      <c r="F11" s="10">
        <v>0.77</v>
      </c>
      <c r="G11" s="10">
        <v>9.8</v>
      </c>
      <c r="H11" s="10">
        <v>4</v>
      </c>
      <c r="I11" s="10">
        <v>0.76</v>
      </c>
      <c r="J11" s="10">
        <v>2.5</v>
      </c>
      <c r="K11" s="10">
        <v>0.96</v>
      </c>
      <c r="L11" s="10">
        <v>1.5</v>
      </c>
      <c r="M11" s="10">
        <v>1.3</v>
      </c>
      <c r="N11" s="24">
        <v>2.3</v>
      </c>
      <c r="O11" s="24">
        <v>1.6</v>
      </c>
      <c r="P11" s="24">
        <v>2.8991666666666673</v>
      </c>
      <c r="Q11" s="2"/>
    </row>
    <row r="12" spans="1:17" ht="13.5">
      <c r="A12" s="13">
        <v>9</v>
      </c>
      <c r="B12" s="16" t="s">
        <v>17</v>
      </c>
      <c r="C12" s="16" t="s">
        <v>27</v>
      </c>
      <c r="D12" s="10">
        <v>15</v>
      </c>
      <c r="E12" s="10">
        <v>1.7</v>
      </c>
      <c r="F12" s="10">
        <v>0.39</v>
      </c>
      <c r="G12" s="10">
        <v>1.9</v>
      </c>
      <c r="H12" s="10">
        <v>1.3</v>
      </c>
      <c r="I12" s="10">
        <v>0.5</v>
      </c>
      <c r="J12" s="10">
        <v>1.3</v>
      </c>
      <c r="K12" s="10">
        <v>0.22</v>
      </c>
      <c r="L12" s="10">
        <v>0.5</v>
      </c>
      <c r="M12" s="10">
        <v>0.52</v>
      </c>
      <c r="N12" s="24">
        <v>0.55</v>
      </c>
      <c r="O12" s="24">
        <v>0.68</v>
      </c>
      <c r="P12" s="24">
        <v>2.0466666666666664</v>
      </c>
      <c r="Q12" s="2"/>
    </row>
    <row r="13" spans="1:17" ht="13.5">
      <c r="A13" s="13">
        <v>10</v>
      </c>
      <c r="B13" s="16" t="s">
        <v>17</v>
      </c>
      <c r="C13" s="16" t="s">
        <v>28</v>
      </c>
      <c r="D13" s="10">
        <v>0.58</v>
      </c>
      <c r="E13" s="10">
        <v>0.88</v>
      </c>
      <c r="F13" s="10">
        <v>0.013</v>
      </c>
      <c r="G13" s="10">
        <v>0.49</v>
      </c>
      <c r="H13" s="10">
        <v>0.3</v>
      </c>
      <c r="I13" s="10">
        <v>0.16</v>
      </c>
      <c r="J13" s="10">
        <v>2.2</v>
      </c>
      <c r="K13" s="10">
        <v>0.35</v>
      </c>
      <c r="L13" s="10">
        <v>0.57</v>
      </c>
      <c r="M13" s="10">
        <v>1.1</v>
      </c>
      <c r="N13" s="24">
        <v>0.86</v>
      </c>
      <c r="O13" s="24">
        <v>0.6</v>
      </c>
      <c r="P13" s="24">
        <v>0.6752500000000001</v>
      </c>
      <c r="Q13" s="2"/>
    </row>
    <row r="14" spans="1:17" ht="13.5">
      <c r="A14" s="13">
        <v>11</v>
      </c>
      <c r="B14" s="16" t="s">
        <v>43</v>
      </c>
      <c r="C14" s="16" t="s">
        <v>44</v>
      </c>
      <c r="D14" s="10">
        <v>7</v>
      </c>
      <c r="E14" s="10">
        <v>5.2</v>
      </c>
      <c r="F14" s="10">
        <v>1.9</v>
      </c>
      <c r="G14" s="10">
        <v>12.1</v>
      </c>
      <c r="H14" s="10">
        <v>5.2</v>
      </c>
      <c r="I14" s="10">
        <v>1.8</v>
      </c>
      <c r="J14" s="10">
        <v>9.2</v>
      </c>
      <c r="K14" s="10">
        <v>5</v>
      </c>
      <c r="L14" s="10">
        <v>3.3</v>
      </c>
      <c r="M14" s="10">
        <v>3.7</v>
      </c>
      <c r="N14" s="24">
        <v>3.6</v>
      </c>
      <c r="O14" s="24">
        <v>2</v>
      </c>
      <c r="P14" s="24">
        <v>4.999999999999999</v>
      </c>
      <c r="Q14" s="2"/>
    </row>
    <row r="15" spans="1:17" ht="13.5">
      <c r="A15" s="69" t="s">
        <v>16</v>
      </c>
      <c r="B15" s="69"/>
      <c r="C15" s="69"/>
      <c r="D15" s="24">
        <v>4.838181818181818</v>
      </c>
      <c r="E15" s="24">
        <v>6.171818181818182</v>
      </c>
      <c r="F15" s="24">
        <v>1.7793636363636367</v>
      </c>
      <c r="G15" s="24">
        <v>8.712727272727271</v>
      </c>
      <c r="H15" s="24">
        <v>3.3552545454545455</v>
      </c>
      <c r="I15" s="24">
        <v>1.090909090909091</v>
      </c>
      <c r="J15" s="24">
        <v>3.716363636363636</v>
      </c>
      <c r="K15" s="10">
        <v>1.934</v>
      </c>
      <c r="L15" s="10">
        <v>2.1890909090909094</v>
      </c>
      <c r="M15" s="10">
        <v>2.3381818181818184</v>
      </c>
      <c r="N15" s="24">
        <v>3.606363636363636</v>
      </c>
      <c r="O15" s="24">
        <v>1.983636363636364</v>
      </c>
      <c r="P15" s="24">
        <v>3.4763242424242424</v>
      </c>
      <c r="Q15" s="2"/>
    </row>
    <row r="16" spans="1:17" ht="13.5">
      <c r="A16" s="2"/>
      <c r="B16" s="2"/>
      <c r="C16" s="2"/>
      <c r="D16" s="26"/>
      <c r="E16" s="26"/>
      <c r="F16" s="26"/>
      <c r="G16" s="26"/>
      <c r="H16" s="26"/>
      <c r="I16" s="26"/>
      <c r="J16" s="26"/>
      <c r="K16" s="27"/>
      <c r="L16" s="27"/>
      <c r="M16" s="27"/>
      <c r="N16" s="26"/>
      <c r="O16" s="26"/>
      <c r="P16" s="26"/>
      <c r="Q16" s="2"/>
    </row>
    <row r="17" spans="1:17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2"/>
      <c r="O17" s="2"/>
      <c r="P17" s="2"/>
      <c r="Q17" s="2"/>
    </row>
    <row r="18" spans="1:17" ht="13.5">
      <c r="A18" s="2"/>
      <c r="B18" s="2" t="s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2"/>
      <c r="P18" s="2"/>
      <c r="Q18" s="2"/>
    </row>
    <row r="19" spans="1:17" ht="13.5">
      <c r="A19" s="2"/>
      <c r="B19" s="2" t="s">
        <v>57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2"/>
      <c r="P19" s="2"/>
      <c r="Q19" s="2"/>
    </row>
    <row r="20" spans="1:17" ht="13.5">
      <c r="A20" s="2"/>
      <c r="B20" s="2" t="s">
        <v>58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2"/>
      <c r="P20" s="2"/>
      <c r="Q20" s="2"/>
    </row>
    <row r="21" spans="1:17" ht="13.5">
      <c r="A21" s="2"/>
      <c r="B21" s="2" t="s">
        <v>59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2"/>
      <c r="P21" s="2"/>
      <c r="Q21" s="2"/>
    </row>
    <row r="22" spans="1:17" ht="13.5">
      <c r="A22" s="2"/>
      <c r="B22" s="2" t="s">
        <v>60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2"/>
      <c r="P22" s="2"/>
      <c r="Q22" s="2"/>
    </row>
  </sheetData>
  <sheetProtection/>
  <mergeCells count="2">
    <mergeCell ref="A1:C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3" customWidth="1"/>
    <col min="2" max="2" width="9.00390625" style="3" customWidth="1"/>
    <col min="3" max="3" width="21.421875" style="3" customWidth="1"/>
    <col min="4" max="55" width="6.57421875" style="3" customWidth="1"/>
    <col min="56" max="56" width="7.140625" style="58" customWidth="1"/>
    <col min="57" max="16384" width="9.00390625" style="3" customWidth="1"/>
  </cols>
  <sheetData>
    <row r="1" spans="1:3" ht="15">
      <c r="A1" s="3" t="s">
        <v>78</v>
      </c>
      <c r="C1" s="3" t="s">
        <v>79</v>
      </c>
    </row>
    <row r="2" spans="1:56" ht="13.5">
      <c r="A2" s="16" t="s">
        <v>80</v>
      </c>
      <c r="B2" s="16" t="s">
        <v>81</v>
      </c>
      <c r="C2" s="16" t="s">
        <v>82</v>
      </c>
      <c r="D2" s="16" t="s">
        <v>83</v>
      </c>
      <c r="E2" s="16" t="s">
        <v>84</v>
      </c>
      <c r="F2" s="16" t="s">
        <v>85</v>
      </c>
      <c r="G2" s="16" t="s">
        <v>86</v>
      </c>
      <c r="H2" s="16" t="s">
        <v>87</v>
      </c>
      <c r="I2" s="16" t="s">
        <v>88</v>
      </c>
      <c r="J2" s="16" t="s">
        <v>89</v>
      </c>
      <c r="K2" s="16" t="s">
        <v>90</v>
      </c>
      <c r="L2" s="16" t="s">
        <v>91</v>
      </c>
      <c r="M2" s="16" t="s">
        <v>92</v>
      </c>
      <c r="N2" s="16" t="s">
        <v>93</v>
      </c>
      <c r="O2" s="16" t="s">
        <v>94</v>
      </c>
      <c r="P2" s="16" t="s">
        <v>95</v>
      </c>
      <c r="Q2" s="16" t="s">
        <v>96</v>
      </c>
      <c r="R2" s="16" t="s">
        <v>97</v>
      </c>
      <c r="S2" s="16" t="s">
        <v>98</v>
      </c>
      <c r="T2" s="16" t="s">
        <v>99</v>
      </c>
      <c r="U2" s="16" t="s">
        <v>100</v>
      </c>
      <c r="V2" s="16" t="s">
        <v>101</v>
      </c>
      <c r="W2" s="16" t="s">
        <v>102</v>
      </c>
      <c r="X2" s="16" t="s">
        <v>103</v>
      </c>
      <c r="Y2" s="16" t="s">
        <v>104</v>
      </c>
      <c r="Z2" s="16" t="s">
        <v>105</v>
      </c>
      <c r="AA2" s="16" t="s">
        <v>106</v>
      </c>
      <c r="AB2" s="16" t="s">
        <v>107</v>
      </c>
      <c r="AC2" s="16" t="s">
        <v>108</v>
      </c>
      <c r="AD2" s="16" t="s">
        <v>109</v>
      </c>
      <c r="AE2" s="16" t="s">
        <v>110</v>
      </c>
      <c r="AF2" s="16" t="s">
        <v>111</v>
      </c>
      <c r="AG2" s="16" t="s">
        <v>112</v>
      </c>
      <c r="AH2" s="16" t="s">
        <v>113</v>
      </c>
      <c r="AI2" s="16" t="s">
        <v>114</v>
      </c>
      <c r="AJ2" s="16" t="s">
        <v>115</v>
      </c>
      <c r="AK2" s="16" t="s">
        <v>116</v>
      </c>
      <c r="AL2" s="16" t="s">
        <v>117</v>
      </c>
      <c r="AM2" s="16" t="s">
        <v>118</v>
      </c>
      <c r="AN2" s="16" t="s">
        <v>119</v>
      </c>
      <c r="AO2" s="16" t="s">
        <v>120</v>
      </c>
      <c r="AP2" s="16" t="s">
        <v>121</v>
      </c>
      <c r="AQ2" s="16" t="s">
        <v>122</v>
      </c>
      <c r="AR2" s="16" t="s">
        <v>123</v>
      </c>
      <c r="AS2" s="16" t="s">
        <v>124</v>
      </c>
      <c r="AT2" s="16" t="s">
        <v>125</v>
      </c>
      <c r="AU2" s="16" t="s">
        <v>126</v>
      </c>
      <c r="AV2" s="16" t="s">
        <v>127</v>
      </c>
      <c r="AW2" s="16" t="s">
        <v>128</v>
      </c>
      <c r="AX2" s="16" t="s">
        <v>129</v>
      </c>
      <c r="AY2" s="16" t="s">
        <v>130</v>
      </c>
      <c r="AZ2" s="16" t="s">
        <v>131</v>
      </c>
      <c r="BA2" s="16" t="s">
        <v>132</v>
      </c>
      <c r="BB2" s="16" t="s">
        <v>133</v>
      </c>
      <c r="BC2" s="16" t="s">
        <v>134</v>
      </c>
      <c r="BD2" s="6" t="s">
        <v>135</v>
      </c>
    </row>
    <row r="3" spans="1:56" ht="13.5">
      <c r="A3" s="16">
        <v>1</v>
      </c>
      <c r="B3" s="16" t="s">
        <v>136</v>
      </c>
      <c r="C3" s="45" t="s">
        <v>137</v>
      </c>
      <c r="D3" s="46"/>
      <c r="E3" s="46"/>
      <c r="F3" s="46"/>
      <c r="G3" s="46"/>
      <c r="H3" s="46"/>
      <c r="I3" s="46"/>
      <c r="J3" s="46"/>
      <c r="K3" s="46"/>
      <c r="L3" s="46">
        <v>5.8</v>
      </c>
      <c r="M3" s="46">
        <v>8.9</v>
      </c>
      <c r="N3" s="46">
        <v>8.5</v>
      </c>
      <c r="O3" s="46">
        <v>5.2</v>
      </c>
      <c r="P3" s="46">
        <v>4.5</v>
      </c>
      <c r="Q3" s="46">
        <v>5.8</v>
      </c>
      <c r="R3" s="46">
        <v>4.3</v>
      </c>
      <c r="S3" s="46">
        <v>4.1</v>
      </c>
      <c r="T3" s="46">
        <v>7.3</v>
      </c>
      <c r="U3" s="46">
        <v>5.9</v>
      </c>
      <c r="V3" s="46">
        <v>6.5</v>
      </c>
      <c r="W3" s="46">
        <v>5.3</v>
      </c>
      <c r="X3" s="46">
        <v>4.6</v>
      </c>
      <c r="Y3" s="46">
        <v>3.7</v>
      </c>
      <c r="Z3" s="46">
        <v>4.2</v>
      </c>
      <c r="AA3" s="46">
        <v>2.7</v>
      </c>
      <c r="AB3" s="46">
        <v>4.3</v>
      </c>
      <c r="AC3" s="46">
        <v>4.4</v>
      </c>
      <c r="AD3" s="46">
        <v>3.2</v>
      </c>
      <c r="AE3" s="46">
        <v>2.8</v>
      </c>
      <c r="AF3" s="46">
        <v>3</v>
      </c>
      <c r="AG3" s="46">
        <v>3.3</v>
      </c>
      <c r="AH3" s="46">
        <v>4.3</v>
      </c>
      <c r="AI3" s="46">
        <v>3.4</v>
      </c>
      <c r="AJ3" s="46">
        <v>3.9</v>
      </c>
      <c r="AK3" s="46">
        <v>4.1</v>
      </c>
      <c r="AL3" s="46">
        <v>3.6</v>
      </c>
      <c r="AM3" s="46">
        <v>4.2</v>
      </c>
      <c r="AN3" s="46">
        <v>5.5</v>
      </c>
      <c r="AO3" s="46">
        <v>5.4</v>
      </c>
      <c r="AP3" s="46">
        <v>4.8</v>
      </c>
      <c r="AQ3" s="46">
        <v>4.5</v>
      </c>
      <c r="AR3" s="46">
        <v>4.5</v>
      </c>
      <c r="AS3" s="45">
        <v>5.8</v>
      </c>
      <c r="AT3" s="46">
        <v>5.5</v>
      </c>
      <c r="AU3" s="45">
        <v>5.2</v>
      </c>
      <c r="AV3" s="45">
        <v>4.4</v>
      </c>
      <c r="AW3" s="45">
        <v>3.8</v>
      </c>
      <c r="AX3" s="45">
        <v>4.9</v>
      </c>
      <c r="AY3" s="45">
        <v>2.9</v>
      </c>
      <c r="AZ3" s="45">
        <v>3.5</v>
      </c>
      <c r="BA3" s="45"/>
      <c r="BB3" s="45"/>
      <c r="BC3" s="45"/>
      <c r="BD3" s="6"/>
    </row>
    <row r="4" spans="1:56" ht="14.25">
      <c r="A4" s="16">
        <v>2</v>
      </c>
      <c r="B4" s="16" t="s">
        <v>136</v>
      </c>
      <c r="C4" s="47" t="s">
        <v>138</v>
      </c>
      <c r="D4" s="12"/>
      <c r="E4" s="12"/>
      <c r="F4" s="12"/>
      <c r="G4" s="12"/>
      <c r="H4" s="12"/>
      <c r="I4" s="12"/>
      <c r="J4" s="12"/>
      <c r="K4" s="12"/>
      <c r="L4" s="12">
        <v>8.6</v>
      </c>
      <c r="M4" s="12">
        <v>8</v>
      </c>
      <c r="N4" s="12">
        <v>7.5</v>
      </c>
      <c r="O4" s="12">
        <v>8</v>
      </c>
      <c r="P4" s="12">
        <v>4.8</v>
      </c>
      <c r="Q4" s="12">
        <v>3.6</v>
      </c>
      <c r="R4" s="12">
        <v>2.5</v>
      </c>
      <c r="S4" s="12">
        <v>2.7</v>
      </c>
      <c r="T4" s="12">
        <v>3</v>
      </c>
      <c r="U4" s="12">
        <v>4.7</v>
      </c>
      <c r="V4" s="12">
        <v>2.9</v>
      </c>
      <c r="W4" s="12">
        <v>3.2</v>
      </c>
      <c r="X4" s="12">
        <v>2.5</v>
      </c>
      <c r="Y4" s="12">
        <v>2.3</v>
      </c>
      <c r="Z4" s="12">
        <v>2.1</v>
      </c>
      <c r="AA4" s="12">
        <v>2</v>
      </c>
      <c r="AB4" s="12">
        <v>2.1</v>
      </c>
      <c r="AC4" s="12">
        <v>2.7</v>
      </c>
      <c r="AD4" s="12">
        <v>1.9</v>
      </c>
      <c r="AE4" s="12">
        <v>2</v>
      </c>
      <c r="AF4" s="12">
        <v>2</v>
      </c>
      <c r="AG4" s="12">
        <v>2.1</v>
      </c>
      <c r="AH4" s="12">
        <v>2.3</v>
      </c>
      <c r="AI4" s="12">
        <v>2.3</v>
      </c>
      <c r="AJ4" s="12">
        <v>2.7</v>
      </c>
      <c r="AK4" s="12">
        <v>3</v>
      </c>
      <c r="AL4" s="12">
        <v>3.1</v>
      </c>
      <c r="AM4" s="12">
        <v>3.4</v>
      </c>
      <c r="AN4" s="12">
        <v>3.4</v>
      </c>
      <c r="AO4" s="12">
        <v>2.9</v>
      </c>
      <c r="AP4" s="12">
        <v>2.1</v>
      </c>
      <c r="AQ4" s="12">
        <v>3.4</v>
      </c>
      <c r="AR4" s="12">
        <v>4.3</v>
      </c>
      <c r="AS4" s="16">
        <v>2.9</v>
      </c>
      <c r="AT4" s="12">
        <v>2.6</v>
      </c>
      <c r="AU4" s="16">
        <v>2.7</v>
      </c>
      <c r="AV4" s="16">
        <v>3.1</v>
      </c>
      <c r="AW4" s="16">
        <v>2.8</v>
      </c>
      <c r="AX4" s="45">
        <v>2.1</v>
      </c>
      <c r="AY4" s="45">
        <v>2</v>
      </c>
      <c r="AZ4" s="45">
        <v>3.4</v>
      </c>
      <c r="BA4" s="45"/>
      <c r="BB4" s="45"/>
      <c r="BC4" s="45"/>
      <c r="BD4" s="6"/>
    </row>
    <row r="5" spans="1:56" ht="13.5">
      <c r="A5" s="16">
        <v>3</v>
      </c>
      <c r="B5" s="16" t="s">
        <v>136</v>
      </c>
      <c r="C5" s="48" t="s">
        <v>139</v>
      </c>
      <c r="D5" s="12">
        <v>15</v>
      </c>
      <c r="E5" s="12">
        <v>20.1</v>
      </c>
      <c r="F5" s="12">
        <v>21.7</v>
      </c>
      <c r="G5" s="12">
        <v>17.6</v>
      </c>
      <c r="H5" s="12">
        <v>18.4</v>
      </c>
      <c r="I5" s="12">
        <v>18.4</v>
      </c>
      <c r="J5" s="12">
        <v>18.6</v>
      </c>
      <c r="K5" s="12">
        <v>20.8</v>
      </c>
      <c r="L5" s="12">
        <v>25.8</v>
      </c>
      <c r="M5" s="12">
        <v>20.3</v>
      </c>
      <c r="N5" s="12">
        <v>16.3</v>
      </c>
      <c r="O5" s="12">
        <v>13.4</v>
      </c>
      <c r="P5" s="12">
        <v>10.2</v>
      </c>
      <c r="Q5" s="12">
        <v>7.7</v>
      </c>
      <c r="R5" s="12">
        <v>6.1</v>
      </c>
      <c r="S5" s="12">
        <v>6.4</v>
      </c>
      <c r="T5" s="12">
        <v>9.5</v>
      </c>
      <c r="U5" s="12">
        <v>10.2</v>
      </c>
      <c r="V5" s="12">
        <v>6.5</v>
      </c>
      <c r="W5" s="12">
        <v>6.5</v>
      </c>
      <c r="X5" s="12">
        <v>8.3</v>
      </c>
      <c r="Y5" s="12">
        <v>6.5</v>
      </c>
      <c r="Z5" s="12">
        <v>8.2</v>
      </c>
      <c r="AA5" s="12">
        <v>2.7</v>
      </c>
      <c r="AB5" s="12">
        <v>2.5</v>
      </c>
      <c r="AC5" s="12">
        <v>2.7</v>
      </c>
      <c r="AD5" s="12">
        <v>2.4</v>
      </c>
      <c r="AE5" s="12">
        <v>2.2</v>
      </c>
      <c r="AF5" s="12">
        <v>2.4</v>
      </c>
      <c r="AG5" s="12">
        <v>2.2</v>
      </c>
      <c r="AH5" s="12">
        <v>2.8</v>
      </c>
      <c r="AI5" s="12">
        <v>3.8</v>
      </c>
      <c r="AJ5" s="12">
        <v>3.6</v>
      </c>
      <c r="AK5" s="12">
        <v>3.9</v>
      </c>
      <c r="AL5" s="12">
        <v>4.4</v>
      </c>
      <c r="AM5" s="12">
        <v>4.5</v>
      </c>
      <c r="AN5" s="12">
        <v>4.4</v>
      </c>
      <c r="AO5" s="12">
        <v>4</v>
      </c>
      <c r="AP5" s="12">
        <v>5.1</v>
      </c>
      <c r="AQ5" s="12">
        <v>4.3</v>
      </c>
      <c r="AR5" s="12">
        <v>2.9</v>
      </c>
      <c r="AS5" s="16">
        <v>2.9</v>
      </c>
      <c r="AT5" s="12">
        <v>3.5</v>
      </c>
      <c r="AU5" s="16">
        <v>3.2</v>
      </c>
      <c r="AV5" s="16">
        <v>3.4</v>
      </c>
      <c r="AW5" s="16">
        <v>2.5</v>
      </c>
      <c r="AX5" s="45">
        <v>2.8</v>
      </c>
      <c r="AY5" s="45">
        <v>3.5</v>
      </c>
      <c r="AZ5" s="45">
        <v>4.9</v>
      </c>
      <c r="BA5" s="45">
        <v>3.1</v>
      </c>
      <c r="BB5" s="45">
        <v>3.1</v>
      </c>
      <c r="BC5" s="45">
        <v>2.9</v>
      </c>
      <c r="BD5" s="6"/>
    </row>
    <row r="6" spans="1:56" ht="14.25">
      <c r="A6" s="16">
        <v>4</v>
      </c>
      <c r="B6" s="16" t="s">
        <v>136</v>
      </c>
      <c r="C6" s="47" t="s">
        <v>140</v>
      </c>
      <c r="D6" s="12"/>
      <c r="E6" s="12"/>
      <c r="F6" s="12"/>
      <c r="G6" s="12"/>
      <c r="H6" s="12"/>
      <c r="I6" s="12"/>
      <c r="J6" s="12"/>
      <c r="K6" s="12"/>
      <c r="L6" s="12">
        <v>7.9</v>
      </c>
      <c r="M6" s="12">
        <v>9</v>
      </c>
      <c r="N6" s="12">
        <v>7.9</v>
      </c>
      <c r="O6" s="12">
        <v>5.1</v>
      </c>
      <c r="P6" s="12">
        <v>5.3</v>
      </c>
      <c r="Q6" s="12">
        <v>9</v>
      </c>
      <c r="R6" s="12">
        <v>7.1</v>
      </c>
      <c r="S6" s="12">
        <v>6.7</v>
      </c>
      <c r="T6" s="12">
        <v>5.6</v>
      </c>
      <c r="U6" s="12">
        <v>6.5</v>
      </c>
      <c r="V6" s="12">
        <v>5.1</v>
      </c>
      <c r="W6" s="12">
        <v>4.7</v>
      </c>
      <c r="X6" s="12">
        <v>7.3</v>
      </c>
      <c r="Y6" s="12">
        <v>5.5</v>
      </c>
      <c r="Z6" s="12">
        <v>7.9</v>
      </c>
      <c r="AA6" s="12">
        <v>5.5</v>
      </c>
      <c r="AB6" s="12">
        <v>7.7</v>
      </c>
      <c r="AC6" s="12">
        <v>7.2</v>
      </c>
      <c r="AD6" s="12">
        <v>6.8</v>
      </c>
      <c r="AE6" s="12">
        <v>6.6</v>
      </c>
      <c r="AF6" s="12">
        <v>8.5</v>
      </c>
      <c r="AG6" s="12">
        <v>7.7</v>
      </c>
      <c r="AH6" s="12">
        <v>6.4</v>
      </c>
      <c r="AI6" s="12">
        <v>4.7</v>
      </c>
      <c r="AJ6" s="12">
        <v>8.5</v>
      </c>
      <c r="AK6" s="12">
        <v>8.4</v>
      </c>
      <c r="AL6" s="12">
        <v>11.2</v>
      </c>
      <c r="AM6" s="12">
        <v>9</v>
      </c>
      <c r="AN6" s="12">
        <v>10</v>
      </c>
      <c r="AO6" s="12">
        <v>8.3</v>
      </c>
      <c r="AP6" s="12">
        <v>8.5</v>
      </c>
      <c r="AQ6" s="12">
        <v>10.1</v>
      </c>
      <c r="AR6" s="12">
        <v>7.9</v>
      </c>
      <c r="AS6" s="16">
        <v>10.2</v>
      </c>
      <c r="AT6" s="12">
        <v>6.4</v>
      </c>
      <c r="AU6" s="16">
        <v>5.4</v>
      </c>
      <c r="AV6" s="16">
        <v>6.8</v>
      </c>
      <c r="AW6" s="16">
        <v>5.1</v>
      </c>
      <c r="AX6" s="45">
        <v>6.8</v>
      </c>
      <c r="AY6" s="45">
        <v>8.9</v>
      </c>
      <c r="AZ6" s="45">
        <v>6.4</v>
      </c>
      <c r="BA6" s="45">
        <v>6.3</v>
      </c>
      <c r="BB6" s="45">
        <v>6.4</v>
      </c>
      <c r="BC6" s="45">
        <v>5.9</v>
      </c>
      <c r="BD6" s="6">
        <v>6</v>
      </c>
    </row>
    <row r="7" spans="1:56" ht="14.25">
      <c r="A7" s="16">
        <v>5</v>
      </c>
      <c r="B7" s="16" t="s">
        <v>136</v>
      </c>
      <c r="C7" s="16" t="s">
        <v>141</v>
      </c>
      <c r="D7" s="12"/>
      <c r="E7" s="12"/>
      <c r="F7" s="12"/>
      <c r="G7" s="12"/>
      <c r="H7" s="12"/>
      <c r="I7" s="12"/>
      <c r="J7" s="12"/>
      <c r="K7" s="12"/>
      <c r="L7" s="12">
        <v>4.3</v>
      </c>
      <c r="M7" s="12">
        <v>4.3</v>
      </c>
      <c r="N7" s="12">
        <v>5.8</v>
      </c>
      <c r="O7" s="12">
        <v>3</v>
      </c>
      <c r="P7" s="12">
        <v>3.7</v>
      </c>
      <c r="Q7" s="12">
        <v>3.3</v>
      </c>
      <c r="R7" s="12">
        <v>2.3</v>
      </c>
      <c r="S7" s="12">
        <v>2.6</v>
      </c>
      <c r="T7" s="12">
        <v>3.1</v>
      </c>
      <c r="U7" s="12"/>
      <c r="V7" s="12">
        <v>3.2</v>
      </c>
      <c r="W7" s="12">
        <v>3.3</v>
      </c>
      <c r="X7" s="12">
        <v>2.9</v>
      </c>
      <c r="Y7" s="12">
        <v>2.7</v>
      </c>
      <c r="Z7" s="12">
        <v>2.4</v>
      </c>
      <c r="AA7" s="12">
        <v>2.8</v>
      </c>
      <c r="AB7" s="12">
        <v>2.5</v>
      </c>
      <c r="AC7" s="12">
        <v>2.3</v>
      </c>
      <c r="AD7" s="12">
        <v>1.8</v>
      </c>
      <c r="AE7" s="12">
        <v>3.1</v>
      </c>
      <c r="AF7" s="12">
        <v>2.7</v>
      </c>
      <c r="AG7" s="12">
        <v>3</v>
      </c>
      <c r="AH7" s="12">
        <v>2.3</v>
      </c>
      <c r="AI7" s="12">
        <v>2.1</v>
      </c>
      <c r="AJ7" s="12">
        <v>2.6</v>
      </c>
      <c r="AK7" s="12">
        <v>3.5</v>
      </c>
      <c r="AL7" s="12">
        <v>3.2</v>
      </c>
      <c r="AM7" s="49">
        <v>3</v>
      </c>
      <c r="AN7" s="49">
        <v>4.4</v>
      </c>
      <c r="AO7" s="49">
        <v>4.7</v>
      </c>
      <c r="AP7" s="49">
        <v>5.3</v>
      </c>
      <c r="AQ7" s="49">
        <v>3.9</v>
      </c>
      <c r="AR7" s="49">
        <v>5.2</v>
      </c>
      <c r="AS7" s="50">
        <v>3.8</v>
      </c>
      <c r="AT7" s="49">
        <v>3.8</v>
      </c>
      <c r="AU7" s="50">
        <v>3.3</v>
      </c>
      <c r="AV7" s="16">
        <v>3.4</v>
      </c>
      <c r="AW7" s="16">
        <v>1.9</v>
      </c>
      <c r="AX7" s="45">
        <v>2.1</v>
      </c>
      <c r="AY7" s="45">
        <v>2.2</v>
      </c>
      <c r="AZ7" s="45">
        <v>2.6</v>
      </c>
      <c r="BA7" s="45"/>
      <c r="BB7" s="45"/>
      <c r="BC7" s="45"/>
      <c r="BD7" s="6"/>
    </row>
    <row r="8" spans="1:56" ht="14.25">
      <c r="A8" s="16">
        <v>6</v>
      </c>
      <c r="B8" s="16" t="s">
        <v>136</v>
      </c>
      <c r="C8" s="48" t="s">
        <v>142</v>
      </c>
      <c r="D8" s="12"/>
      <c r="E8" s="12"/>
      <c r="F8" s="12"/>
      <c r="G8" s="12"/>
      <c r="H8" s="12"/>
      <c r="I8" s="12"/>
      <c r="J8" s="12"/>
      <c r="K8" s="12"/>
      <c r="L8" s="12">
        <v>20.6</v>
      </c>
      <c r="M8" s="12">
        <v>18.3</v>
      </c>
      <c r="N8" s="12">
        <v>23.6</v>
      </c>
      <c r="O8" s="12"/>
      <c r="P8" s="12"/>
      <c r="Q8" s="12">
        <v>18.1</v>
      </c>
      <c r="R8" s="12">
        <v>15.9</v>
      </c>
      <c r="S8" s="12">
        <v>12.8</v>
      </c>
      <c r="T8" s="12">
        <v>12.5</v>
      </c>
      <c r="U8" s="12">
        <v>11.8</v>
      </c>
      <c r="V8" s="12">
        <v>9.8</v>
      </c>
      <c r="W8" s="12">
        <v>8.4</v>
      </c>
      <c r="X8" s="12">
        <v>10.6</v>
      </c>
      <c r="Y8" s="12">
        <v>7.4</v>
      </c>
      <c r="Z8" s="12">
        <v>10.6</v>
      </c>
      <c r="AA8" s="12">
        <v>7.4</v>
      </c>
      <c r="AB8" s="12">
        <v>6.3</v>
      </c>
      <c r="AC8" s="12">
        <v>5.5</v>
      </c>
      <c r="AD8" s="12">
        <v>7.2</v>
      </c>
      <c r="AE8" s="12">
        <v>9</v>
      </c>
      <c r="AF8" s="12">
        <v>8.4</v>
      </c>
      <c r="AG8" s="12">
        <v>6</v>
      </c>
      <c r="AH8" s="12">
        <v>8.9</v>
      </c>
      <c r="AI8" s="12">
        <v>7.1</v>
      </c>
      <c r="AJ8" s="12">
        <v>9.1</v>
      </c>
      <c r="AK8" s="12">
        <v>7.9</v>
      </c>
      <c r="AL8" s="12">
        <v>10.1</v>
      </c>
      <c r="AM8" s="49">
        <v>7.4</v>
      </c>
      <c r="AN8" s="49">
        <v>7.5</v>
      </c>
      <c r="AO8" s="49">
        <v>8.5</v>
      </c>
      <c r="AP8" s="49">
        <v>4.1</v>
      </c>
      <c r="AQ8" s="49">
        <v>4.8</v>
      </c>
      <c r="AR8" s="49">
        <v>4.1</v>
      </c>
      <c r="AS8" s="50">
        <v>4.6</v>
      </c>
      <c r="AT8" s="49">
        <v>3.7</v>
      </c>
      <c r="AU8" s="50">
        <v>3.4</v>
      </c>
      <c r="AV8" s="16">
        <v>5.3</v>
      </c>
      <c r="AW8" s="16">
        <v>3</v>
      </c>
      <c r="AX8" s="45">
        <v>3.3</v>
      </c>
      <c r="AY8" s="45">
        <v>4.2</v>
      </c>
      <c r="AZ8" s="45">
        <v>4.7</v>
      </c>
      <c r="BA8" s="45">
        <v>4.8</v>
      </c>
      <c r="BB8" s="45">
        <v>3.9</v>
      </c>
      <c r="BC8" s="45">
        <v>3.8</v>
      </c>
      <c r="BD8" s="6"/>
    </row>
    <row r="9" spans="1:56" ht="14.25">
      <c r="A9" s="16">
        <v>7</v>
      </c>
      <c r="B9" s="16" t="s">
        <v>136</v>
      </c>
      <c r="C9" s="47" t="s">
        <v>143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5.2</v>
      </c>
      <c r="Y9" s="12">
        <v>4.2</v>
      </c>
      <c r="Z9" s="12">
        <v>4.7</v>
      </c>
      <c r="AA9" s="12">
        <v>4.4</v>
      </c>
      <c r="AB9" s="12">
        <v>3.7</v>
      </c>
      <c r="AC9" s="12">
        <v>4.2</v>
      </c>
      <c r="AD9" s="12">
        <v>4.4</v>
      </c>
      <c r="AE9" s="12">
        <v>4.3</v>
      </c>
      <c r="AF9" s="12">
        <v>4.3</v>
      </c>
      <c r="AG9" s="12">
        <v>4</v>
      </c>
      <c r="AH9" s="12">
        <v>4.8</v>
      </c>
      <c r="AI9" s="12">
        <v>4</v>
      </c>
      <c r="AJ9" s="12">
        <v>5.1</v>
      </c>
      <c r="AK9" s="12">
        <v>5</v>
      </c>
      <c r="AL9" s="12">
        <v>5.2</v>
      </c>
      <c r="AM9" s="49">
        <v>5.1</v>
      </c>
      <c r="AN9" s="49">
        <v>4.6</v>
      </c>
      <c r="AO9" s="49">
        <v>5.7</v>
      </c>
      <c r="AP9" s="49">
        <v>4.7</v>
      </c>
      <c r="AQ9" s="49">
        <v>4.9</v>
      </c>
      <c r="AR9" s="49">
        <v>3.8</v>
      </c>
      <c r="AS9" s="50">
        <v>3.6</v>
      </c>
      <c r="AT9" s="49">
        <v>3.1</v>
      </c>
      <c r="AU9" s="50">
        <v>3.4</v>
      </c>
      <c r="AV9" s="16">
        <v>4.8</v>
      </c>
      <c r="AW9" s="16">
        <v>2.7</v>
      </c>
      <c r="AX9" s="45">
        <v>2.7</v>
      </c>
      <c r="AY9" s="45">
        <v>2.7</v>
      </c>
      <c r="AZ9" s="45">
        <v>3.5</v>
      </c>
      <c r="BA9" s="45">
        <v>4.9</v>
      </c>
      <c r="BB9" s="45">
        <v>5.1</v>
      </c>
      <c r="BC9" s="45">
        <v>4.9</v>
      </c>
      <c r="BD9" s="6"/>
    </row>
    <row r="10" spans="1:56" ht="14.25">
      <c r="A10" s="16">
        <v>8</v>
      </c>
      <c r="B10" s="16" t="s">
        <v>136</v>
      </c>
      <c r="C10" s="47" t="s">
        <v>144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>
        <v>3.1</v>
      </c>
      <c r="Z10" s="12">
        <v>4.5</v>
      </c>
      <c r="AA10" s="12">
        <v>7.7</v>
      </c>
      <c r="AB10" s="12">
        <v>7.2</v>
      </c>
      <c r="AC10" s="12">
        <v>5.6</v>
      </c>
      <c r="AD10" s="12">
        <v>6.2</v>
      </c>
      <c r="AE10" s="12">
        <v>7.2</v>
      </c>
      <c r="AF10" s="12">
        <v>6.6</v>
      </c>
      <c r="AG10" s="12">
        <v>5.1</v>
      </c>
      <c r="AH10" s="12">
        <v>5.3</v>
      </c>
      <c r="AI10" s="12">
        <v>4.7</v>
      </c>
      <c r="AJ10" s="12">
        <v>6</v>
      </c>
      <c r="AK10" s="12">
        <v>5.2</v>
      </c>
      <c r="AL10" s="12">
        <v>6.7</v>
      </c>
      <c r="AM10" s="49">
        <v>4.8</v>
      </c>
      <c r="AN10" s="49">
        <v>6</v>
      </c>
      <c r="AO10" s="49">
        <v>7.3</v>
      </c>
      <c r="AP10" s="49">
        <v>6.3</v>
      </c>
      <c r="AQ10" s="49">
        <v>5.3</v>
      </c>
      <c r="AR10" s="49">
        <v>5.2</v>
      </c>
      <c r="AS10" s="50">
        <v>6.2</v>
      </c>
      <c r="AT10" s="49">
        <v>5.4</v>
      </c>
      <c r="AU10" s="50">
        <v>4.5</v>
      </c>
      <c r="AV10" s="16">
        <v>7.8</v>
      </c>
      <c r="AW10" s="16">
        <v>4.3</v>
      </c>
      <c r="AX10" s="45">
        <v>6.1</v>
      </c>
      <c r="AY10" s="45">
        <v>7.2</v>
      </c>
      <c r="AZ10" s="45">
        <v>7.5</v>
      </c>
      <c r="BA10" s="45"/>
      <c r="BB10" s="45"/>
      <c r="BC10" s="45"/>
      <c r="BD10" s="6"/>
    </row>
    <row r="11" spans="1:56" ht="14.25">
      <c r="A11" s="16">
        <v>9</v>
      </c>
      <c r="B11" s="16" t="s">
        <v>136</v>
      </c>
      <c r="C11" s="51" t="s">
        <v>145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49"/>
      <c r="AN11" s="49"/>
      <c r="AO11" s="49"/>
      <c r="AP11" s="49"/>
      <c r="AQ11" s="49"/>
      <c r="AR11" s="49"/>
      <c r="AS11" s="50"/>
      <c r="AT11" s="49"/>
      <c r="AU11" s="50"/>
      <c r="AV11" s="16"/>
      <c r="AW11" s="16"/>
      <c r="AX11" s="45"/>
      <c r="AY11" s="45"/>
      <c r="AZ11" s="45"/>
      <c r="BA11" s="45"/>
      <c r="BB11" s="45">
        <v>8.4</v>
      </c>
      <c r="BC11" s="45">
        <v>7</v>
      </c>
      <c r="BD11" s="6">
        <v>6</v>
      </c>
    </row>
    <row r="12" spans="1:56" ht="14.25">
      <c r="A12" s="16">
        <v>10</v>
      </c>
      <c r="B12" s="16" t="s">
        <v>136</v>
      </c>
      <c r="C12" s="51" t="s">
        <v>146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49"/>
      <c r="AN12" s="49"/>
      <c r="AO12" s="49"/>
      <c r="AP12" s="49"/>
      <c r="AQ12" s="49"/>
      <c r="AR12" s="49"/>
      <c r="AS12" s="50"/>
      <c r="AT12" s="49"/>
      <c r="AU12" s="50"/>
      <c r="AV12" s="16"/>
      <c r="AW12" s="16"/>
      <c r="AX12" s="45"/>
      <c r="AY12" s="45"/>
      <c r="AZ12" s="45"/>
      <c r="BA12" s="45"/>
      <c r="BB12" s="45">
        <v>5.4</v>
      </c>
      <c r="BC12" s="45">
        <v>4.5</v>
      </c>
      <c r="BD12" s="6"/>
    </row>
    <row r="13" spans="1:56" ht="14.25">
      <c r="A13" s="16">
        <v>11</v>
      </c>
      <c r="B13" s="16" t="s">
        <v>136</v>
      </c>
      <c r="C13" s="51" t="s">
        <v>147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49"/>
      <c r="AN13" s="49"/>
      <c r="AO13" s="49"/>
      <c r="AP13" s="49"/>
      <c r="AQ13" s="49"/>
      <c r="AR13" s="49"/>
      <c r="AS13" s="50"/>
      <c r="AT13" s="49"/>
      <c r="AU13" s="50"/>
      <c r="AV13" s="16"/>
      <c r="AW13" s="16"/>
      <c r="AX13" s="45"/>
      <c r="AY13" s="45"/>
      <c r="AZ13" s="45"/>
      <c r="BA13" s="45"/>
      <c r="BB13" s="45">
        <v>2.9</v>
      </c>
      <c r="BC13" s="45">
        <v>2.2</v>
      </c>
      <c r="BD13" s="6"/>
    </row>
    <row r="14" spans="1:56" ht="14.25">
      <c r="A14" s="16">
        <v>12</v>
      </c>
      <c r="B14" s="16" t="s">
        <v>136</v>
      </c>
      <c r="C14" s="51" t="s">
        <v>148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49"/>
      <c r="AN14" s="49"/>
      <c r="AO14" s="49"/>
      <c r="AP14" s="49"/>
      <c r="AQ14" s="49"/>
      <c r="AR14" s="49"/>
      <c r="AS14" s="50"/>
      <c r="AT14" s="49"/>
      <c r="AU14" s="50"/>
      <c r="AV14" s="16"/>
      <c r="AW14" s="16"/>
      <c r="AX14" s="45"/>
      <c r="AY14" s="45"/>
      <c r="AZ14" s="45"/>
      <c r="BA14" s="45"/>
      <c r="BB14" s="45">
        <v>4.5</v>
      </c>
      <c r="BC14" s="45">
        <v>3</v>
      </c>
      <c r="BD14" s="6"/>
    </row>
    <row r="15" spans="1:56" ht="14.25">
      <c r="A15" s="16">
        <v>13</v>
      </c>
      <c r="B15" s="16" t="s">
        <v>136</v>
      </c>
      <c r="C15" s="51" t="s">
        <v>149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49"/>
      <c r="AN15" s="49"/>
      <c r="AO15" s="49"/>
      <c r="AP15" s="49"/>
      <c r="AQ15" s="49"/>
      <c r="AR15" s="49"/>
      <c r="AS15" s="50"/>
      <c r="AT15" s="49"/>
      <c r="AU15" s="50"/>
      <c r="AV15" s="16"/>
      <c r="AW15" s="16"/>
      <c r="AX15" s="45"/>
      <c r="AY15" s="45"/>
      <c r="AZ15" s="45"/>
      <c r="BA15" s="45"/>
      <c r="BB15" s="45"/>
      <c r="BC15" s="45">
        <v>2.4</v>
      </c>
      <c r="BD15" s="6"/>
    </row>
    <row r="16" spans="1:56" ht="14.25">
      <c r="A16" s="16">
        <v>14</v>
      </c>
      <c r="B16" s="16" t="s">
        <v>136</v>
      </c>
      <c r="C16" s="16" t="s">
        <v>150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49"/>
      <c r="AN16" s="49"/>
      <c r="AO16" s="49"/>
      <c r="AP16" s="49"/>
      <c r="AQ16" s="49"/>
      <c r="AR16" s="49"/>
      <c r="AS16" s="50"/>
      <c r="AT16" s="49"/>
      <c r="AU16" s="50"/>
      <c r="AV16" s="16"/>
      <c r="AW16" s="16"/>
      <c r="AX16" s="45"/>
      <c r="AY16" s="45"/>
      <c r="AZ16" s="45"/>
      <c r="BA16" s="45"/>
      <c r="BB16" s="45"/>
      <c r="BC16" s="45"/>
      <c r="BD16" s="6">
        <v>2.3</v>
      </c>
    </row>
    <row r="17" spans="1:56" ht="14.25">
      <c r="A17" s="16">
        <v>15</v>
      </c>
      <c r="B17" s="16" t="s">
        <v>136</v>
      </c>
      <c r="C17" s="16" t="s">
        <v>151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49"/>
      <c r="AN17" s="49"/>
      <c r="AO17" s="49"/>
      <c r="AP17" s="49"/>
      <c r="AQ17" s="49"/>
      <c r="AR17" s="49"/>
      <c r="AS17" s="50"/>
      <c r="AT17" s="49"/>
      <c r="AU17" s="50"/>
      <c r="AV17" s="16"/>
      <c r="AW17" s="16"/>
      <c r="AX17" s="45"/>
      <c r="AY17" s="45"/>
      <c r="AZ17" s="45"/>
      <c r="BA17" s="45"/>
      <c r="BB17" s="45"/>
      <c r="BC17" s="45"/>
      <c r="BD17" s="6">
        <v>3</v>
      </c>
    </row>
    <row r="18" spans="1:56" ht="14.25">
      <c r="A18" s="16">
        <v>16</v>
      </c>
      <c r="B18" s="16" t="s">
        <v>136</v>
      </c>
      <c r="C18" s="16" t="s">
        <v>152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49"/>
      <c r="AN18" s="49"/>
      <c r="AO18" s="49"/>
      <c r="AP18" s="49"/>
      <c r="AQ18" s="49"/>
      <c r="AR18" s="49"/>
      <c r="AS18" s="50"/>
      <c r="AT18" s="49"/>
      <c r="AU18" s="50"/>
      <c r="AV18" s="16"/>
      <c r="AW18" s="16"/>
      <c r="AX18" s="45"/>
      <c r="AY18" s="45"/>
      <c r="AZ18" s="45"/>
      <c r="BA18" s="45"/>
      <c r="BB18" s="45"/>
      <c r="BC18" s="45"/>
      <c r="BD18" s="6">
        <v>1.1</v>
      </c>
    </row>
    <row r="19" spans="1:56" ht="14.25">
      <c r="A19" s="16">
        <v>17</v>
      </c>
      <c r="B19" s="16" t="s">
        <v>136</v>
      </c>
      <c r="C19" s="16" t="s">
        <v>153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49"/>
      <c r="AN19" s="49"/>
      <c r="AO19" s="49"/>
      <c r="AP19" s="49"/>
      <c r="AQ19" s="49"/>
      <c r="AR19" s="49"/>
      <c r="AS19" s="50"/>
      <c r="AT19" s="49"/>
      <c r="AU19" s="50"/>
      <c r="AV19" s="16"/>
      <c r="AW19" s="16"/>
      <c r="AX19" s="45"/>
      <c r="AY19" s="45"/>
      <c r="AZ19" s="45"/>
      <c r="BA19" s="45"/>
      <c r="BB19" s="45"/>
      <c r="BC19" s="45"/>
      <c r="BD19" s="6">
        <v>1.6</v>
      </c>
    </row>
    <row r="20" spans="1:56" ht="14.25">
      <c r="A20" s="16">
        <v>18</v>
      </c>
      <c r="B20" s="16" t="s">
        <v>136</v>
      </c>
      <c r="C20" s="16" t="s">
        <v>154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49"/>
      <c r="AN20" s="49"/>
      <c r="AO20" s="49"/>
      <c r="AP20" s="49"/>
      <c r="AQ20" s="49"/>
      <c r="AR20" s="49"/>
      <c r="AS20" s="50"/>
      <c r="AT20" s="49"/>
      <c r="AU20" s="50"/>
      <c r="AV20" s="16"/>
      <c r="AW20" s="16"/>
      <c r="AX20" s="45"/>
      <c r="AY20" s="45"/>
      <c r="AZ20" s="45"/>
      <c r="BA20" s="45"/>
      <c r="BB20" s="45"/>
      <c r="BC20" s="45"/>
      <c r="BD20" s="6">
        <v>5.3</v>
      </c>
    </row>
    <row r="21" spans="1:56" ht="14.25">
      <c r="A21" s="16">
        <v>19</v>
      </c>
      <c r="B21" s="16" t="s">
        <v>136</v>
      </c>
      <c r="C21" s="16" t="s">
        <v>155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49"/>
      <c r="AN21" s="49"/>
      <c r="AO21" s="49"/>
      <c r="AP21" s="49"/>
      <c r="AQ21" s="49"/>
      <c r="AR21" s="49"/>
      <c r="AS21" s="50"/>
      <c r="AT21" s="49"/>
      <c r="AU21" s="50"/>
      <c r="AV21" s="16"/>
      <c r="AW21" s="16"/>
      <c r="AX21" s="45"/>
      <c r="AY21" s="45"/>
      <c r="AZ21" s="45"/>
      <c r="BA21" s="45"/>
      <c r="BB21" s="45"/>
      <c r="BC21" s="45"/>
      <c r="BD21" s="6">
        <v>1.7</v>
      </c>
    </row>
    <row r="22" spans="1:56" ht="14.25">
      <c r="A22" s="16">
        <v>20</v>
      </c>
      <c r="B22" s="16" t="s">
        <v>156</v>
      </c>
      <c r="C22" s="45" t="s">
        <v>157</v>
      </c>
      <c r="D22" s="12"/>
      <c r="E22" s="12"/>
      <c r="F22" s="12"/>
      <c r="G22" s="12"/>
      <c r="H22" s="12"/>
      <c r="I22" s="12"/>
      <c r="J22" s="12"/>
      <c r="K22" s="12"/>
      <c r="L22" s="12"/>
      <c r="M22" s="12">
        <v>7.1</v>
      </c>
      <c r="N22" s="12">
        <v>7.9</v>
      </c>
      <c r="O22" s="12">
        <v>6.9</v>
      </c>
      <c r="P22" s="12">
        <v>5.8</v>
      </c>
      <c r="Q22" s="12">
        <v>4.2</v>
      </c>
      <c r="R22" s="12">
        <v>4.1</v>
      </c>
      <c r="S22" s="12">
        <v>3.9</v>
      </c>
      <c r="T22" s="12">
        <v>7.3</v>
      </c>
      <c r="U22" s="12">
        <v>5.6</v>
      </c>
      <c r="V22" s="12">
        <v>4.9</v>
      </c>
      <c r="W22" s="12"/>
      <c r="X22" s="12"/>
      <c r="Y22" s="12">
        <v>4.8</v>
      </c>
      <c r="Z22" s="12">
        <v>5.6</v>
      </c>
      <c r="AA22" s="12">
        <v>4.1</v>
      </c>
      <c r="AB22" s="12">
        <v>5</v>
      </c>
      <c r="AC22" s="12">
        <v>5</v>
      </c>
      <c r="AD22" s="12">
        <v>4.7</v>
      </c>
      <c r="AE22" s="12">
        <v>5.5</v>
      </c>
      <c r="AF22" s="12">
        <v>4.2</v>
      </c>
      <c r="AG22" s="12">
        <v>5.4</v>
      </c>
      <c r="AH22" s="12">
        <v>4.9</v>
      </c>
      <c r="AI22" s="12">
        <v>4.5</v>
      </c>
      <c r="AJ22" s="12">
        <v>4.7</v>
      </c>
      <c r="AK22" s="12">
        <v>5.6</v>
      </c>
      <c r="AL22" s="12">
        <v>7</v>
      </c>
      <c r="AM22" s="49"/>
      <c r="AN22" s="49"/>
      <c r="AO22" s="49"/>
      <c r="AP22" s="49"/>
      <c r="AQ22" s="49"/>
      <c r="AR22" s="49"/>
      <c r="AS22" s="50"/>
      <c r="AT22" s="50"/>
      <c r="AU22" s="50"/>
      <c r="AV22" s="16"/>
      <c r="AW22" s="16"/>
      <c r="AX22" s="45"/>
      <c r="AY22" s="45"/>
      <c r="AZ22" s="45"/>
      <c r="BA22" s="45"/>
      <c r="BB22" s="45"/>
      <c r="BC22" s="45"/>
      <c r="BD22" s="6"/>
    </row>
    <row r="23" spans="1:56" ht="14.25">
      <c r="A23" s="16">
        <v>21</v>
      </c>
      <c r="B23" s="16" t="s">
        <v>156</v>
      </c>
      <c r="C23" s="16" t="s">
        <v>158</v>
      </c>
      <c r="D23" s="12"/>
      <c r="E23" s="12"/>
      <c r="F23" s="12"/>
      <c r="G23" s="12"/>
      <c r="H23" s="12"/>
      <c r="I23" s="12"/>
      <c r="J23" s="12"/>
      <c r="K23" s="12"/>
      <c r="L23" s="12">
        <v>6.5</v>
      </c>
      <c r="M23" s="12">
        <v>3.9</v>
      </c>
      <c r="N23" s="12">
        <v>5.6</v>
      </c>
      <c r="O23" s="12">
        <v>4.4</v>
      </c>
      <c r="P23" s="12">
        <v>3.6</v>
      </c>
      <c r="Q23" s="12">
        <v>3.1</v>
      </c>
      <c r="R23" s="12">
        <v>3.2</v>
      </c>
      <c r="S23" s="12">
        <v>2</v>
      </c>
      <c r="T23" s="12">
        <v>4</v>
      </c>
      <c r="U23" s="12">
        <v>3</v>
      </c>
      <c r="V23" s="12">
        <v>3.9</v>
      </c>
      <c r="W23" s="12">
        <v>3.7</v>
      </c>
      <c r="X23" s="12">
        <v>3.7</v>
      </c>
      <c r="Y23" s="12">
        <v>4</v>
      </c>
      <c r="Z23" s="12">
        <v>3.3</v>
      </c>
      <c r="AA23" s="12">
        <v>4.2</v>
      </c>
      <c r="AB23" s="12">
        <v>6</v>
      </c>
      <c r="AC23" s="12">
        <v>5.9</v>
      </c>
      <c r="AD23" s="12">
        <v>5.6</v>
      </c>
      <c r="AE23" s="12">
        <v>4.6</v>
      </c>
      <c r="AF23" s="12">
        <v>5.1</v>
      </c>
      <c r="AG23" s="12">
        <v>5.3</v>
      </c>
      <c r="AH23" s="12">
        <v>5</v>
      </c>
      <c r="AI23" s="12">
        <v>4.2</v>
      </c>
      <c r="AJ23" s="12">
        <v>4.8</v>
      </c>
      <c r="AK23" s="12">
        <v>4.9</v>
      </c>
      <c r="AL23" s="12">
        <v>5.7</v>
      </c>
      <c r="AM23" s="49"/>
      <c r="AN23" s="49"/>
      <c r="AO23" s="49"/>
      <c r="AP23" s="49"/>
      <c r="AQ23" s="49"/>
      <c r="AR23" s="49"/>
      <c r="AS23" s="50"/>
      <c r="AT23" s="50"/>
      <c r="AU23" s="50"/>
      <c r="AV23" s="16"/>
      <c r="AW23" s="16"/>
      <c r="AX23" s="45"/>
      <c r="AY23" s="45"/>
      <c r="AZ23" s="45"/>
      <c r="BA23" s="45"/>
      <c r="BB23" s="45"/>
      <c r="BC23" s="45"/>
      <c r="BD23" s="6"/>
    </row>
    <row r="24" spans="1:56" ht="14.25">
      <c r="A24" s="16">
        <v>22</v>
      </c>
      <c r="B24" s="16" t="s">
        <v>156</v>
      </c>
      <c r="C24" s="52" t="s">
        <v>159</v>
      </c>
      <c r="D24" s="12"/>
      <c r="E24" s="12"/>
      <c r="F24" s="12"/>
      <c r="G24" s="12"/>
      <c r="H24" s="12"/>
      <c r="I24" s="12"/>
      <c r="J24" s="12"/>
      <c r="K24" s="12"/>
      <c r="L24" s="12">
        <v>4.3</v>
      </c>
      <c r="M24" s="12">
        <v>3.6</v>
      </c>
      <c r="N24" s="12">
        <v>3.9</v>
      </c>
      <c r="O24" s="12">
        <v>3</v>
      </c>
      <c r="P24" s="12">
        <v>3.1</v>
      </c>
      <c r="Q24" s="12">
        <v>2.3</v>
      </c>
      <c r="R24" s="12">
        <v>2.8</v>
      </c>
      <c r="S24" s="12">
        <v>2</v>
      </c>
      <c r="T24" s="12">
        <v>3.3</v>
      </c>
      <c r="U24" s="12">
        <v>3.1</v>
      </c>
      <c r="V24" s="12">
        <v>2.5</v>
      </c>
      <c r="W24" s="12">
        <v>3.6</v>
      </c>
      <c r="X24" s="12">
        <v>2.8</v>
      </c>
      <c r="Y24" s="12">
        <v>2.7</v>
      </c>
      <c r="Z24" s="12">
        <v>2.6</v>
      </c>
      <c r="AA24" s="12">
        <v>2.2</v>
      </c>
      <c r="AB24" s="12">
        <v>4.4</v>
      </c>
      <c r="AC24" s="12">
        <v>4</v>
      </c>
      <c r="AD24" s="12">
        <v>3.1</v>
      </c>
      <c r="AE24" s="12">
        <v>2.8</v>
      </c>
      <c r="AF24" s="12">
        <v>3.3</v>
      </c>
      <c r="AG24" s="12">
        <v>3.9</v>
      </c>
      <c r="AH24" s="12">
        <v>3.2</v>
      </c>
      <c r="AI24" s="12">
        <v>2.2</v>
      </c>
      <c r="AJ24" s="12">
        <v>2.2</v>
      </c>
      <c r="AK24" s="12">
        <v>3.4</v>
      </c>
      <c r="AL24" s="12">
        <v>5.1</v>
      </c>
      <c r="AM24" s="49">
        <v>4.2</v>
      </c>
      <c r="AN24" s="49">
        <v>3.2</v>
      </c>
      <c r="AO24" s="49">
        <v>3.4</v>
      </c>
      <c r="AP24" s="49">
        <v>3.5</v>
      </c>
      <c r="AQ24" s="49">
        <v>2.5</v>
      </c>
      <c r="AR24" s="49">
        <v>3.7</v>
      </c>
      <c r="AS24" s="50">
        <v>5.3</v>
      </c>
      <c r="AT24" s="49">
        <v>4.6</v>
      </c>
      <c r="AU24" s="50">
        <v>3.2</v>
      </c>
      <c r="AV24" s="16">
        <v>3.6</v>
      </c>
      <c r="AW24" s="16">
        <v>3.4</v>
      </c>
      <c r="AX24" s="45">
        <v>3.7</v>
      </c>
      <c r="AY24" s="45">
        <v>3.3</v>
      </c>
      <c r="AZ24" s="45">
        <v>3.5</v>
      </c>
      <c r="BA24" s="45">
        <v>4.4</v>
      </c>
      <c r="BB24" s="45">
        <v>4.4</v>
      </c>
      <c r="BC24" s="45"/>
      <c r="BD24" s="6"/>
    </row>
    <row r="25" spans="1:56" ht="14.25">
      <c r="A25" s="16">
        <v>23</v>
      </c>
      <c r="B25" s="16" t="s">
        <v>160</v>
      </c>
      <c r="C25" s="52" t="s">
        <v>161</v>
      </c>
      <c r="D25" s="12"/>
      <c r="E25" s="12"/>
      <c r="F25" s="12">
        <v>5.75</v>
      </c>
      <c r="G25" s="12">
        <v>5.6</v>
      </c>
      <c r="H25" s="12">
        <v>5.4</v>
      </c>
      <c r="I25" s="12">
        <v>6.3</v>
      </c>
      <c r="J25" s="12">
        <v>6</v>
      </c>
      <c r="K25" s="12">
        <v>7.1</v>
      </c>
      <c r="L25" s="12">
        <v>6.4</v>
      </c>
      <c r="M25" s="12">
        <v>6.9</v>
      </c>
      <c r="N25" s="12">
        <v>8</v>
      </c>
      <c r="O25" s="12">
        <v>4.2</v>
      </c>
      <c r="P25" s="12">
        <v>4.3</v>
      </c>
      <c r="Q25" s="12">
        <v>4.6</v>
      </c>
      <c r="R25" s="12">
        <v>3.8</v>
      </c>
      <c r="S25" s="12">
        <v>4.7</v>
      </c>
      <c r="T25" s="12">
        <v>6</v>
      </c>
      <c r="U25" s="12">
        <v>3.7</v>
      </c>
      <c r="V25" s="12">
        <v>3.1</v>
      </c>
      <c r="W25" s="12">
        <v>3.8</v>
      </c>
      <c r="X25" s="12">
        <v>4.3</v>
      </c>
      <c r="Y25" s="12">
        <v>5</v>
      </c>
      <c r="Z25" s="12">
        <v>4.1</v>
      </c>
      <c r="AA25" s="12">
        <v>3.9</v>
      </c>
      <c r="AB25" s="12">
        <v>2.3</v>
      </c>
      <c r="AC25" s="12">
        <v>3</v>
      </c>
      <c r="AD25" s="12">
        <v>3.6</v>
      </c>
      <c r="AE25" s="12">
        <v>3.1</v>
      </c>
      <c r="AF25" s="12">
        <v>1.7</v>
      </c>
      <c r="AG25" s="12">
        <v>1.6</v>
      </c>
      <c r="AH25" s="12">
        <v>2.3</v>
      </c>
      <c r="AI25" s="12">
        <v>2.4</v>
      </c>
      <c r="AJ25" s="12">
        <v>1.6</v>
      </c>
      <c r="AK25" s="12">
        <v>1.4</v>
      </c>
      <c r="AL25" s="12">
        <v>2.4</v>
      </c>
      <c r="AM25" s="49">
        <v>1.7</v>
      </c>
      <c r="AN25" s="49">
        <v>1.6</v>
      </c>
      <c r="AO25" s="49">
        <v>1.5</v>
      </c>
      <c r="AP25" s="49">
        <v>3</v>
      </c>
      <c r="AQ25" s="49">
        <v>1.5</v>
      </c>
      <c r="AR25" s="49">
        <v>1</v>
      </c>
      <c r="AS25" s="50">
        <v>1.2</v>
      </c>
      <c r="AT25" s="49">
        <v>1.7</v>
      </c>
      <c r="AU25" s="50">
        <v>1.3</v>
      </c>
      <c r="AV25" s="16">
        <v>1.5</v>
      </c>
      <c r="AW25" s="16">
        <v>1.6</v>
      </c>
      <c r="AX25" s="45">
        <v>1.6</v>
      </c>
      <c r="AY25" s="45">
        <v>3.1</v>
      </c>
      <c r="AZ25" s="45">
        <v>2.1</v>
      </c>
      <c r="BA25" s="45">
        <v>1.7</v>
      </c>
      <c r="BB25" s="45">
        <v>2</v>
      </c>
      <c r="BC25" s="45">
        <v>2.4</v>
      </c>
      <c r="BD25" s="6"/>
    </row>
    <row r="26" spans="1:56" ht="14.25">
      <c r="A26" s="16">
        <v>24</v>
      </c>
      <c r="B26" s="16" t="s">
        <v>160</v>
      </c>
      <c r="C26" s="16" t="s">
        <v>162</v>
      </c>
      <c r="D26" s="12"/>
      <c r="E26" s="12"/>
      <c r="F26" s="12"/>
      <c r="G26" s="12"/>
      <c r="H26" s="12"/>
      <c r="I26" s="12"/>
      <c r="J26" s="12"/>
      <c r="K26" s="12"/>
      <c r="L26" s="12">
        <v>8.9</v>
      </c>
      <c r="M26" s="12">
        <v>8.7</v>
      </c>
      <c r="N26" s="12">
        <v>11</v>
      </c>
      <c r="O26" s="12">
        <v>6</v>
      </c>
      <c r="P26" s="12">
        <v>5.4</v>
      </c>
      <c r="Q26" s="12">
        <v>6.5</v>
      </c>
      <c r="R26" s="12">
        <v>5.1</v>
      </c>
      <c r="S26" s="12">
        <v>8.1</v>
      </c>
      <c r="T26" s="12">
        <v>6.8</v>
      </c>
      <c r="U26" s="12">
        <v>6</v>
      </c>
      <c r="V26" s="12">
        <v>4.6</v>
      </c>
      <c r="W26" s="12">
        <v>4.2</v>
      </c>
      <c r="X26" s="12">
        <v>5.4</v>
      </c>
      <c r="Y26" s="12">
        <v>5.5</v>
      </c>
      <c r="Z26" s="12">
        <v>5.8</v>
      </c>
      <c r="AA26" s="12">
        <v>4.8</v>
      </c>
      <c r="AB26" s="12">
        <v>4</v>
      </c>
      <c r="AC26" s="12">
        <v>3</v>
      </c>
      <c r="AD26" s="12">
        <v>3.9</v>
      </c>
      <c r="AE26" s="12">
        <v>4.8</v>
      </c>
      <c r="AF26" s="12">
        <v>3.7</v>
      </c>
      <c r="AG26" s="12">
        <v>3.9</v>
      </c>
      <c r="AH26" s="12">
        <v>4</v>
      </c>
      <c r="AI26" s="12">
        <v>3.6</v>
      </c>
      <c r="AJ26" s="12">
        <v>3.7</v>
      </c>
      <c r="AK26" s="12">
        <v>3.2</v>
      </c>
      <c r="AL26" s="12">
        <v>3.6</v>
      </c>
      <c r="AM26" s="49">
        <v>2.4</v>
      </c>
      <c r="AN26" s="49">
        <v>1.8</v>
      </c>
      <c r="AO26" s="49">
        <v>2.5</v>
      </c>
      <c r="AP26" s="49">
        <v>2.9</v>
      </c>
      <c r="AQ26" s="49">
        <v>2.1</v>
      </c>
      <c r="AR26" s="49">
        <v>2</v>
      </c>
      <c r="AS26" s="50">
        <v>1.9</v>
      </c>
      <c r="AT26" s="50"/>
      <c r="AU26" s="50"/>
      <c r="AV26" s="16"/>
      <c r="AW26" s="16"/>
      <c r="AX26" s="45"/>
      <c r="AY26" s="45"/>
      <c r="AZ26" s="45"/>
      <c r="BA26" s="45"/>
      <c r="BB26" s="45"/>
      <c r="BC26" s="45"/>
      <c r="BD26" s="6"/>
    </row>
    <row r="27" spans="1:56" ht="14.25">
      <c r="A27" s="16">
        <v>25</v>
      </c>
      <c r="B27" s="16" t="s">
        <v>163</v>
      </c>
      <c r="C27" s="16" t="s">
        <v>164</v>
      </c>
      <c r="D27" s="12"/>
      <c r="E27" s="12"/>
      <c r="F27" s="12"/>
      <c r="G27" s="12"/>
      <c r="H27" s="12"/>
      <c r="I27" s="12"/>
      <c r="J27" s="12"/>
      <c r="K27" s="12"/>
      <c r="L27" s="12">
        <v>7.2</v>
      </c>
      <c r="M27" s="12">
        <v>7.1</v>
      </c>
      <c r="N27" s="12">
        <v>8.3</v>
      </c>
      <c r="O27" s="12">
        <v>5.2</v>
      </c>
      <c r="P27" s="12">
        <v>2.2</v>
      </c>
      <c r="Q27" s="12">
        <v>4.3</v>
      </c>
      <c r="R27" s="12">
        <v>5.2</v>
      </c>
      <c r="S27" s="12">
        <v>6.4</v>
      </c>
      <c r="T27" s="12">
        <v>4.8</v>
      </c>
      <c r="U27" s="12">
        <v>4.6</v>
      </c>
      <c r="V27" s="12">
        <v>4.2</v>
      </c>
      <c r="W27" s="12">
        <v>4.4</v>
      </c>
      <c r="X27" s="12">
        <v>3.6</v>
      </c>
      <c r="Y27" s="12">
        <v>4.3</v>
      </c>
      <c r="Z27" s="12">
        <v>4</v>
      </c>
      <c r="AA27" s="12">
        <v>4.6</v>
      </c>
      <c r="AB27" s="12">
        <v>5.2</v>
      </c>
      <c r="AC27" s="12">
        <v>4.1</v>
      </c>
      <c r="AD27" s="12">
        <v>6</v>
      </c>
      <c r="AE27" s="12">
        <v>4.6</v>
      </c>
      <c r="AF27" s="12">
        <v>4.3</v>
      </c>
      <c r="AG27" s="12">
        <v>5.5</v>
      </c>
      <c r="AH27" s="12">
        <v>3.7</v>
      </c>
      <c r="AI27" s="12">
        <v>3.2</v>
      </c>
      <c r="AJ27" s="12">
        <v>4.3</v>
      </c>
      <c r="AK27" s="12">
        <v>4.4</v>
      </c>
      <c r="AL27" s="12">
        <v>4.6</v>
      </c>
      <c r="AM27" s="49">
        <v>4.5</v>
      </c>
      <c r="AN27" s="49">
        <v>4.3</v>
      </c>
      <c r="AO27" s="49">
        <v>3.1</v>
      </c>
      <c r="AP27" s="49">
        <v>3.5</v>
      </c>
      <c r="AQ27" s="49">
        <v>4</v>
      </c>
      <c r="AR27" s="49">
        <v>3.8</v>
      </c>
      <c r="AS27" s="50">
        <v>2.6</v>
      </c>
      <c r="AT27" s="50">
        <v>2.1</v>
      </c>
      <c r="AU27" s="50">
        <v>2</v>
      </c>
      <c r="AV27" s="16">
        <v>4.5</v>
      </c>
      <c r="AW27" s="50">
        <v>2</v>
      </c>
      <c r="AX27" s="45">
        <v>2.4</v>
      </c>
      <c r="AY27" s="45">
        <v>2.7</v>
      </c>
      <c r="AZ27" s="45">
        <v>3.5</v>
      </c>
      <c r="BA27" s="45">
        <v>3.6</v>
      </c>
      <c r="BB27" s="45">
        <v>3.4</v>
      </c>
      <c r="BC27" s="45">
        <v>3</v>
      </c>
      <c r="BD27" s="6"/>
    </row>
    <row r="28" spans="1:56" ht="14.25">
      <c r="A28" s="16">
        <v>26</v>
      </c>
      <c r="B28" s="16" t="s">
        <v>163</v>
      </c>
      <c r="C28" s="16" t="s">
        <v>165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10.3</v>
      </c>
      <c r="P28" s="12">
        <v>5.7</v>
      </c>
      <c r="Q28" s="12"/>
      <c r="R28" s="12">
        <v>5</v>
      </c>
      <c r="S28" s="12">
        <v>5.1</v>
      </c>
      <c r="T28" s="12">
        <v>8.1</v>
      </c>
      <c r="U28" s="12">
        <v>4.9</v>
      </c>
      <c r="V28" s="12">
        <v>6.5</v>
      </c>
      <c r="W28" s="12">
        <v>4.9</v>
      </c>
      <c r="X28" s="12">
        <v>6.4</v>
      </c>
      <c r="Y28" s="12">
        <v>5.6</v>
      </c>
      <c r="Z28" s="12">
        <v>4.7</v>
      </c>
      <c r="AA28" s="12">
        <v>4.6</v>
      </c>
      <c r="AB28" s="12">
        <v>5.2</v>
      </c>
      <c r="AC28" s="12">
        <v>5.1</v>
      </c>
      <c r="AD28" s="12">
        <v>7.2</v>
      </c>
      <c r="AE28" s="12">
        <v>5.1</v>
      </c>
      <c r="AF28" s="12">
        <v>3.6</v>
      </c>
      <c r="AG28" s="12">
        <v>4.8</v>
      </c>
      <c r="AH28" s="12">
        <v>4.4</v>
      </c>
      <c r="AI28" s="12">
        <v>3.7</v>
      </c>
      <c r="AJ28" s="12">
        <v>8.1</v>
      </c>
      <c r="AK28" s="12">
        <v>5.1</v>
      </c>
      <c r="AL28" s="12">
        <v>4.1</v>
      </c>
      <c r="AM28" s="49">
        <v>4</v>
      </c>
      <c r="AN28" s="49"/>
      <c r="AO28" s="49"/>
      <c r="AP28" s="49"/>
      <c r="AQ28" s="49"/>
      <c r="AR28" s="49"/>
      <c r="AS28" s="50"/>
      <c r="AT28" s="50"/>
      <c r="AU28" s="50"/>
      <c r="AV28" s="16"/>
      <c r="AW28" s="16"/>
      <c r="AX28" s="45"/>
      <c r="AY28" s="45"/>
      <c r="AZ28" s="45"/>
      <c r="BA28" s="45"/>
      <c r="BB28" s="45"/>
      <c r="BC28" s="45"/>
      <c r="BD28" s="6"/>
    </row>
    <row r="29" spans="1:56" ht="14.25">
      <c r="A29" s="16">
        <v>27</v>
      </c>
      <c r="B29" s="16" t="s">
        <v>166</v>
      </c>
      <c r="C29" s="53" t="s">
        <v>167</v>
      </c>
      <c r="D29" s="12"/>
      <c r="E29" s="12"/>
      <c r="F29" s="12"/>
      <c r="G29" s="12"/>
      <c r="H29" s="12"/>
      <c r="I29" s="12">
        <v>12.5</v>
      </c>
      <c r="J29" s="12">
        <v>13.5</v>
      </c>
      <c r="K29" s="12">
        <v>15.7</v>
      </c>
      <c r="L29" s="12">
        <v>10.2</v>
      </c>
      <c r="M29" s="12">
        <v>8.2</v>
      </c>
      <c r="N29" s="12">
        <v>7.4</v>
      </c>
      <c r="O29" s="12">
        <v>4.6</v>
      </c>
      <c r="P29" s="12">
        <v>5.3</v>
      </c>
      <c r="Q29" s="12">
        <v>5.6</v>
      </c>
      <c r="R29" s="12">
        <v>4.4</v>
      </c>
      <c r="S29" s="12">
        <v>4.7</v>
      </c>
      <c r="T29" s="12">
        <v>4.3</v>
      </c>
      <c r="U29" s="12">
        <v>4.2</v>
      </c>
      <c r="V29" s="12">
        <v>3.1</v>
      </c>
      <c r="W29" s="12">
        <v>3.6</v>
      </c>
      <c r="X29" s="12">
        <v>4.5</v>
      </c>
      <c r="Y29" s="12">
        <v>4.1</v>
      </c>
      <c r="Z29" s="12">
        <v>3.8</v>
      </c>
      <c r="AA29" s="12">
        <v>4.1</v>
      </c>
      <c r="AB29" s="12">
        <v>3.2</v>
      </c>
      <c r="AC29" s="12">
        <v>3</v>
      </c>
      <c r="AD29" s="12">
        <v>3.4</v>
      </c>
      <c r="AE29" s="12">
        <v>4.5</v>
      </c>
      <c r="AF29" s="12">
        <v>3.4</v>
      </c>
      <c r="AG29" s="12">
        <v>3.9</v>
      </c>
      <c r="AH29" s="12">
        <v>4.4</v>
      </c>
      <c r="AI29" s="12">
        <v>4.3</v>
      </c>
      <c r="AJ29" s="12">
        <v>4</v>
      </c>
      <c r="AK29" s="12">
        <v>3.8</v>
      </c>
      <c r="AL29" s="12">
        <v>4.7</v>
      </c>
      <c r="AM29" s="49">
        <v>4</v>
      </c>
      <c r="AN29" s="49">
        <v>4.5</v>
      </c>
      <c r="AO29" s="49">
        <v>4.5</v>
      </c>
      <c r="AP29" s="49">
        <v>4.5</v>
      </c>
      <c r="AQ29" s="49">
        <v>3.5</v>
      </c>
      <c r="AR29" s="49">
        <v>3.6</v>
      </c>
      <c r="AS29" s="50">
        <v>3.5</v>
      </c>
      <c r="AT29" s="49">
        <v>3.1</v>
      </c>
      <c r="AU29" s="50">
        <v>6.2</v>
      </c>
      <c r="AV29" s="16">
        <v>12.1</v>
      </c>
      <c r="AW29" s="16">
        <v>5</v>
      </c>
      <c r="AX29" s="45">
        <v>4.1</v>
      </c>
      <c r="AY29" s="45">
        <v>3.6</v>
      </c>
      <c r="AZ29" s="45">
        <v>3.9</v>
      </c>
      <c r="BA29" s="45">
        <v>4.3</v>
      </c>
      <c r="BB29" s="45">
        <v>4.2</v>
      </c>
      <c r="BC29" s="45">
        <v>4.3</v>
      </c>
      <c r="BD29" s="6">
        <v>4.5</v>
      </c>
    </row>
    <row r="30" spans="1:56" ht="14.25">
      <c r="A30" s="16">
        <v>28</v>
      </c>
      <c r="B30" s="16" t="s">
        <v>166</v>
      </c>
      <c r="C30" s="16" t="s">
        <v>168</v>
      </c>
      <c r="D30" s="12"/>
      <c r="E30" s="12"/>
      <c r="F30" s="12"/>
      <c r="G30" s="12"/>
      <c r="H30" s="12"/>
      <c r="I30" s="12"/>
      <c r="J30" s="12"/>
      <c r="K30" s="12"/>
      <c r="L30" s="12">
        <v>7.7</v>
      </c>
      <c r="M30" s="12">
        <v>9.4</v>
      </c>
      <c r="N30" s="12">
        <v>11.7</v>
      </c>
      <c r="O30" s="12">
        <v>7.1</v>
      </c>
      <c r="P30" s="12">
        <v>7.7</v>
      </c>
      <c r="Q30" s="12">
        <v>5.9</v>
      </c>
      <c r="R30" s="12">
        <v>5.6</v>
      </c>
      <c r="S30" s="12">
        <v>5.6</v>
      </c>
      <c r="T30" s="12">
        <v>8.3</v>
      </c>
      <c r="U30" s="12">
        <v>6.9</v>
      </c>
      <c r="V30" s="12">
        <v>6.4</v>
      </c>
      <c r="W30" s="12"/>
      <c r="X30" s="12">
        <v>5.4</v>
      </c>
      <c r="Y30" s="12">
        <v>5.6</v>
      </c>
      <c r="Z30" s="12">
        <v>5.9</v>
      </c>
      <c r="AA30" s="12"/>
      <c r="AB30" s="12">
        <v>3.8</v>
      </c>
      <c r="AC30" s="12">
        <v>2.7</v>
      </c>
      <c r="AD30" s="12">
        <v>3.6</v>
      </c>
      <c r="AE30" s="12">
        <v>3.2</v>
      </c>
      <c r="AF30" s="12">
        <v>3.6</v>
      </c>
      <c r="AG30" s="12">
        <v>3.9</v>
      </c>
      <c r="AH30" s="12">
        <v>3.8</v>
      </c>
      <c r="AI30" s="12">
        <v>3</v>
      </c>
      <c r="AJ30" s="12">
        <v>3.5</v>
      </c>
      <c r="AK30" s="12">
        <v>3.9</v>
      </c>
      <c r="AL30" s="12">
        <v>4.8</v>
      </c>
      <c r="AM30" s="49"/>
      <c r="AN30" s="49"/>
      <c r="AO30" s="49"/>
      <c r="AP30" s="49"/>
      <c r="AQ30" s="49"/>
      <c r="AR30" s="49"/>
      <c r="AS30" s="50"/>
      <c r="AT30" s="50"/>
      <c r="AU30" s="50"/>
      <c r="AV30" s="16"/>
      <c r="AW30" s="16"/>
      <c r="AX30" s="45"/>
      <c r="AY30" s="45"/>
      <c r="AZ30" s="45"/>
      <c r="BA30" s="45"/>
      <c r="BB30" s="45"/>
      <c r="BC30" s="45"/>
      <c r="BD30" s="6"/>
    </row>
    <row r="31" spans="1:56" ht="14.25">
      <c r="A31" s="16">
        <v>29</v>
      </c>
      <c r="B31" s="16" t="s">
        <v>166</v>
      </c>
      <c r="C31" s="54" t="s">
        <v>169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v>5.9</v>
      </c>
      <c r="O31" s="12">
        <v>5</v>
      </c>
      <c r="P31" s="12">
        <v>4.7</v>
      </c>
      <c r="Q31" s="12">
        <v>4.3</v>
      </c>
      <c r="R31" s="12">
        <v>3.3</v>
      </c>
      <c r="S31" s="12">
        <v>3</v>
      </c>
      <c r="T31" s="12">
        <v>4.7</v>
      </c>
      <c r="U31" s="12">
        <v>4.1</v>
      </c>
      <c r="V31" s="12">
        <v>4.8</v>
      </c>
      <c r="W31" s="12">
        <v>2.6</v>
      </c>
      <c r="X31" s="12">
        <v>3</v>
      </c>
      <c r="Y31" s="12">
        <v>3.1</v>
      </c>
      <c r="Z31" s="12">
        <v>3.2</v>
      </c>
      <c r="AA31" s="12">
        <v>3</v>
      </c>
      <c r="AB31" s="12">
        <v>4</v>
      </c>
      <c r="AC31" s="12">
        <v>4.8</v>
      </c>
      <c r="AD31" s="12">
        <v>5.5</v>
      </c>
      <c r="AE31" s="12">
        <v>4.3</v>
      </c>
      <c r="AF31" s="12">
        <v>3.6</v>
      </c>
      <c r="AG31" s="12">
        <v>2.9</v>
      </c>
      <c r="AH31" s="12">
        <v>3.1</v>
      </c>
      <c r="AI31" s="12">
        <v>3.2</v>
      </c>
      <c r="AJ31" s="12">
        <v>4.4</v>
      </c>
      <c r="AK31" s="12">
        <v>5</v>
      </c>
      <c r="AL31" s="12">
        <v>4.6</v>
      </c>
      <c r="AM31" s="49">
        <v>4</v>
      </c>
      <c r="AN31" s="49">
        <v>3</v>
      </c>
      <c r="AO31" s="49">
        <v>4.8</v>
      </c>
      <c r="AP31" s="49">
        <v>6.1</v>
      </c>
      <c r="AQ31" s="49">
        <v>3.8</v>
      </c>
      <c r="AR31" s="49">
        <v>3.4</v>
      </c>
      <c r="AS31" s="50">
        <v>4.6</v>
      </c>
      <c r="AT31" s="49">
        <v>3.6</v>
      </c>
      <c r="AU31" s="50">
        <v>3.7</v>
      </c>
      <c r="AV31" s="16">
        <v>3.9</v>
      </c>
      <c r="AW31" s="16">
        <v>3.5</v>
      </c>
      <c r="AX31" s="45">
        <v>4.1</v>
      </c>
      <c r="AY31" s="45">
        <v>3.2</v>
      </c>
      <c r="AZ31" s="45">
        <v>3.1</v>
      </c>
      <c r="BA31" s="45">
        <v>3.1</v>
      </c>
      <c r="BB31" s="45">
        <v>3.1</v>
      </c>
      <c r="BC31" s="45">
        <v>3.6</v>
      </c>
      <c r="BD31" s="6">
        <v>3</v>
      </c>
    </row>
    <row r="32" spans="1:56" ht="14.25">
      <c r="A32" s="16">
        <v>30</v>
      </c>
      <c r="B32" s="16" t="s">
        <v>170</v>
      </c>
      <c r="C32" s="52" t="s">
        <v>171</v>
      </c>
      <c r="D32" s="12"/>
      <c r="E32" s="12"/>
      <c r="F32" s="12"/>
      <c r="G32" s="12"/>
      <c r="H32" s="12"/>
      <c r="I32" s="12"/>
      <c r="J32" s="12"/>
      <c r="K32" s="12"/>
      <c r="L32" s="12">
        <v>7.1</v>
      </c>
      <c r="M32" s="12">
        <v>7.7</v>
      </c>
      <c r="N32" s="12">
        <v>9.9</v>
      </c>
      <c r="O32" s="12">
        <v>5.6</v>
      </c>
      <c r="P32" s="12">
        <v>5.2</v>
      </c>
      <c r="Q32" s="12">
        <v>7</v>
      </c>
      <c r="R32" s="12">
        <v>6.3</v>
      </c>
      <c r="S32" s="12">
        <v>6.4</v>
      </c>
      <c r="T32" s="12">
        <v>6.8</v>
      </c>
      <c r="U32" s="12">
        <v>6</v>
      </c>
      <c r="V32" s="12">
        <v>4</v>
      </c>
      <c r="W32" s="12">
        <v>3.8</v>
      </c>
      <c r="X32" s="12">
        <v>6.4</v>
      </c>
      <c r="Y32" s="12">
        <v>4.4</v>
      </c>
      <c r="Z32" s="12">
        <v>4.4</v>
      </c>
      <c r="AA32" s="12">
        <v>4.3</v>
      </c>
      <c r="AB32" s="12">
        <v>3.2</v>
      </c>
      <c r="AC32" s="12">
        <v>2.9</v>
      </c>
      <c r="AD32" s="12">
        <v>2.9</v>
      </c>
      <c r="AE32" s="12">
        <v>3.3</v>
      </c>
      <c r="AF32" s="12">
        <v>3.5</v>
      </c>
      <c r="AG32" s="12">
        <v>2.8</v>
      </c>
      <c r="AH32" s="12">
        <v>2.5</v>
      </c>
      <c r="AI32" s="12">
        <v>3</v>
      </c>
      <c r="AJ32" s="12">
        <v>2.9</v>
      </c>
      <c r="AK32" s="12">
        <v>3.3</v>
      </c>
      <c r="AL32" s="12">
        <v>3.3</v>
      </c>
      <c r="AM32" s="49">
        <v>4.8</v>
      </c>
      <c r="AN32" s="49">
        <v>2.7</v>
      </c>
      <c r="AO32" s="49">
        <v>3.7</v>
      </c>
      <c r="AP32" s="49">
        <v>2</v>
      </c>
      <c r="AQ32" s="49">
        <v>5.1</v>
      </c>
      <c r="AR32" s="49">
        <v>6.5</v>
      </c>
      <c r="AS32" s="50">
        <v>1.8</v>
      </c>
      <c r="AT32" s="50">
        <v>2.1</v>
      </c>
      <c r="AU32" s="50">
        <v>1.8</v>
      </c>
      <c r="AV32" s="16">
        <v>3.7</v>
      </c>
      <c r="AW32" s="50">
        <v>2.5</v>
      </c>
      <c r="AX32" s="45">
        <v>3.3</v>
      </c>
      <c r="AY32" s="45">
        <v>2.9</v>
      </c>
      <c r="AZ32" s="45" t="s">
        <v>172</v>
      </c>
      <c r="BA32" s="45" t="s">
        <v>172</v>
      </c>
      <c r="BB32" s="45"/>
      <c r="BC32" s="45"/>
      <c r="BD32" s="6"/>
    </row>
    <row r="33" spans="1:56" ht="14.25">
      <c r="A33" s="16">
        <v>31</v>
      </c>
      <c r="B33" s="16" t="s">
        <v>170</v>
      </c>
      <c r="C33" s="52" t="s">
        <v>173</v>
      </c>
      <c r="D33" s="12"/>
      <c r="E33" s="12"/>
      <c r="F33" s="12"/>
      <c r="G33" s="12"/>
      <c r="H33" s="12"/>
      <c r="I33" s="12">
        <v>12.3</v>
      </c>
      <c r="J33" s="12">
        <v>12.2</v>
      </c>
      <c r="K33" s="12">
        <v>10</v>
      </c>
      <c r="L33" s="12">
        <v>9.4</v>
      </c>
      <c r="M33" s="12">
        <v>10.7</v>
      </c>
      <c r="N33" s="12">
        <v>10.2</v>
      </c>
      <c r="O33" s="12">
        <v>5.9</v>
      </c>
      <c r="P33" s="12">
        <v>5.7</v>
      </c>
      <c r="Q33" s="12">
        <v>6</v>
      </c>
      <c r="R33" s="12">
        <v>5</v>
      </c>
      <c r="S33" s="12">
        <v>5.2</v>
      </c>
      <c r="T33" s="12">
        <v>5.4</v>
      </c>
      <c r="U33" s="12">
        <v>5.6</v>
      </c>
      <c r="V33" s="12">
        <v>4.4</v>
      </c>
      <c r="W33" s="12">
        <v>4.3</v>
      </c>
      <c r="X33" s="12">
        <v>5</v>
      </c>
      <c r="Y33" s="12">
        <v>5.1</v>
      </c>
      <c r="Z33" s="12">
        <v>4.7</v>
      </c>
      <c r="AA33" s="12">
        <v>4</v>
      </c>
      <c r="AB33" s="12">
        <v>4</v>
      </c>
      <c r="AC33" s="12">
        <v>3.3</v>
      </c>
      <c r="AD33" s="12">
        <v>3.4</v>
      </c>
      <c r="AE33" s="12">
        <v>3.3</v>
      </c>
      <c r="AF33" s="12">
        <v>3</v>
      </c>
      <c r="AG33" s="12">
        <v>2.6</v>
      </c>
      <c r="AH33" s="12">
        <v>2.8</v>
      </c>
      <c r="AI33" s="12">
        <v>3.1</v>
      </c>
      <c r="AJ33" s="12">
        <v>3.1</v>
      </c>
      <c r="AK33" s="12">
        <v>3.1</v>
      </c>
      <c r="AL33" s="12">
        <v>3.3</v>
      </c>
      <c r="AM33" s="49">
        <v>2.7</v>
      </c>
      <c r="AN33" s="49">
        <v>2.3</v>
      </c>
      <c r="AO33" s="49">
        <v>2</v>
      </c>
      <c r="AP33" s="49">
        <v>2.2</v>
      </c>
      <c r="AQ33" s="49">
        <v>2.1</v>
      </c>
      <c r="AR33" s="49">
        <v>2.3</v>
      </c>
      <c r="AS33" s="50">
        <v>2.1</v>
      </c>
      <c r="AT33" s="49">
        <v>2</v>
      </c>
      <c r="AU33" s="50">
        <v>2.4</v>
      </c>
      <c r="AV33" s="16">
        <v>3.5</v>
      </c>
      <c r="AW33" s="16">
        <v>3.5</v>
      </c>
      <c r="AX33" s="45">
        <v>2.4</v>
      </c>
      <c r="AY33" s="45">
        <v>1.5</v>
      </c>
      <c r="AZ33" s="45">
        <v>1.8</v>
      </c>
      <c r="BA33" s="45">
        <v>3.2</v>
      </c>
      <c r="BB33" s="45">
        <v>2.4</v>
      </c>
      <c r="BC33" s="45">
        <v>2.2</v>
      </c>
      <c r="BD33" s="6"/>
    </row>
    <row r="34" spans="1:56" ht="14.25">
      <c r="A34" s="16">
        <v>32</v>
      </c>
      <c r="B34" s="16" t="s">
        <v>174</v>
      </c>
      <c r="C34" s="16" t="s">
        <v>175</v>
      </c>
      <c r="D34" s="12"/>
      <c r="E34" s="12"/>
      <c r="F34" s="12"/>
      <c r="G34" s="12"/>
      <c r="H34" s="12"/>
      <c r="I34" s="12"/>
      <c r="J34" s="12"/>
      <c r="K34" s="12"/>
      <c r="L34" s="12"/>
      <c r="M34" s="12">
        <v>6.8</v>
      </c>
      <c r="N34" s="12">
        <v>5.2</v>
      </c>
      <c r="O34" s="12"/>
      <c r="P34" s="12">
        <v>5.6</v>
      </c>
      <c r="Q34" s="12"/>
      <c r="R34" s="12"/>
      <c r="S34" s="12">
        <v>3.6</v>
      </c>
      <c r="T34" s="12"/>
      <c r="U34" s="12"/>
      <c r="V34" s="12">
        <v>2.8</v>
      </c>
      <c r="W34" s="12">
        <v>4.1</v>
      </c>
      <c r="X34" s="12"/>
      <c r="Y34" s="12">
        <v>2.9</v>
      </c>
      <c r="Z34" s="12"/>
      <c r="AA34" s="12"/>
      <c r="AB34" s="12">
        <v>4.2</v>
      </c>
      <c r="AC34" s="12">
        <v>3.3</v>
      </c>
      <c r="AD34" s="12">
        <v>4</v>
      </c>
      <c r="AE34" s="12">
        <v>3.7</v>
      </c>
      <c r="AF34" s="12">
        <v>3.8</v>
      </c>
      <c r="AG34" s="12"/>
      <c r="AH34" s="12"/>
      <c r="AI34" s="12"/>
      <c r="AJ34" s="12"/>
      <c r="AK34" s="12"/>
      <c r="AL34" s="12"/>
      <c r="AM34" s="49"/>
      <c r="AN34" s="49"/>
      <c r="AO34" s="49"/>
      <c r="AP34" s="49"/>
      <c r="AQ34" s="49"/>
      <c r="AR34" s="49"/>
      <c r="AS34" s="50"/>
      <c r="AT34" s="50"/>
      <c r="AU34" s="50"/>
      <c r="AV34" s="16"/>
      <c r="AW34" s="16"/>
      <c r="AX34" s="45"/>
      <c r="AY34" s="45"/>
      <c r="AZ34" s="45"/>
      <c r="BA34" s="45"/>
      <c r="BB34" s="45"/>
      <c r="BC34" s="45"/>
      <c r="BD34" s="6"/>
    </row>
    <row r="35" spans="1:56" ht="14.25">
      <c r="A35" s="16">
        <v>33</v>
      </c>
      <c r="B35" s="55" t="s">
        <v>176</v>
      </c>
      <c r="C35" s="52" t="s">
        <v>177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>
        <v>2.5</v>
      </c>
      <c r="AH35" s="12">
        <v>3.1</v>
      </c>
      <c r="AI35" s="12">
        <v>3.3</v>
      </c>
      <c r="AJ35" s="12">
        <v>4.9</v>
      </c>
      <c r="AK35" s="12">
        <v>3.6</v>
      </c>
      <c r="AL35" s="12">
        <v>6.7</v>
      </c>
      <c r="AM35" s="49">
        <v>4.2</v>
      </c>
      <c r="AN35" s="49">
        <v>3.5</v>
      </c>
      <c r="AO35" s="49">
        <v>2.8</v>
      </c>
      <c r="AP35" s="49">
        <v>3.7</v>
      </c>
      <c r="AQ35" s="49">
        <v>3.7</v>
      </c>
      <c r="AR35" s="49">
        <v>3.3</v>
      </c>
      <c r="AS35" s="50">
        <v>3.7</v>
      </c>
      <c r="AT35" s="49">
        <v>3.8</v>
      </c>
      <c r="AU35" s="50">
        <v>4.7</v>
      </c>
      <c r="AV35" s="16">
        <v>4.5</v>
      </c>
      <c r="AW35" s="16">
        <v>3.4</v>
      </c>
      <c r="AX35" s="45">
        <v>4.9</v>
      </c>
      <c r="AY35" s="45" t="s">
        <v>172</v>
      </c>
      <c r="AZ35" s="45" t="s">
        <v>172</v>
      </c>
      <c r="BA35" s="45" t="s">
        <v>172</v>
      </c>
      <c r="BB35" s="45"/>
      <c r="BC35" s="45"/>
      <c r="BD35" s="6"/>
    </row>
    <row r="36" spans="1:56" ht="14.25">
      <c r="A36" s="16">
        <v>34</v>
      </c>
      <c r="B36" s="55" t="s">
        <v>176</v>
      </c>
      <c r="C36" s="56" t="s">
        <v>178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49"/>
      <c r="AN36" s="49"/>
      <c r="AO36" s="50">
        <v>4.6</v>
      </c>
      <c r="AP36" s="50">
        <v>2.9</v>
      </c>
      <c r="AQ36" s="50">
        <v>4.5</v>
      </c>
      <c r="AR36" s="50">
        <v>4.9</v>
      </c>
      <c r="AS36" s="50">
        <v>3.2</v>
      </c>
      <c r="AT36" s="50">
        <v>3.2</v>
      </c>
      <c r="AU36" s="50">
        <v>4.2</v>
      </c>
      <c r="AV36" s="16">
        <v>4.2</v>
      </c>
      <c r="AW36" s="50">
        <v>3.9</v>
      </c>
      <c r="AX36" s="45">
        <v>3.1</v>
      </c>
      <c r="AY36" s="45">
        <v>3.1</v>
      </c>
      <c r="AZ36" s="45">
        <v>3.8</v>
      </c>
      <c r="BA36" s="45">
        <v>3.3</v>
      </c>
      <c r="BB36" s="45">
        <v>3.1</v>
      </c>
      <c r="BC36" s="45">
        <v>3.5</v>
      </c>
      <c r="BD36" s="6">
        <v>2.4</v>
      </c>
    </row>
    <row r="37" spans="1:56" ht="14.25">
      <c r="A37" s="16">
        <v>35</v>
      </c>
      <c r="B37" s="16" t="s">
        <v>179</v>
      </c>
      <c r="C37" s="16" t="s">
        <v>180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v>4.9</v>
      </c>
      <c r="P37" s="12">
        <v>3.9</v>
      </c>
      <c r="Q37" s="12">
        <v>3.3</v>
      </c>
      <c r="R37" s="12">
        <v>2.7</v>
      </c>
      <c r="S37" s="12">
        <v>3.3</v>
      </c>
      <c r="T37" s="12">
        <v>3.6</v>
      </c>
      <c r="U37" s="12">
        <v>4.1</v>
      </c>
      <c r="V37" s="12">
        <v>4.1</v>
      </c>
      <c r="W37" s="12">
        <v>3.5</v>
      </c>
      <c r="X37" s="12">
        <v>3.4</v>
      </c>
      <c r="Y37" s="12">
        <v>4.2</v>
      </c>
      <c r="Z37" s="12">
        <v>4</v>
      </c>
      <c r="AA37" s="12">
        <v>3.6</v>
      </c>
      <c r="AB37" s="12">
        <v>4.5</v>
      </c>
      <c r="AC37" s="12">
        <v>4.4</v>
      </c>
      <c r="AD37" s="12">
        <v>3.5</v>
      </c>
      <c r="AE37" s="12">
        <v>3.2</v>
      </c>
      <c r="AF37" s="12">
        <v>2.9</v>
      </c>
      <c r="AG37" s="12">
        <v>3.7</v>
      </c>
      <c r="AH37" s="12">
        <v>5.3</v>
      </c>
      <c r="AI37" s="12">
        <v>3.8</v>
      </c>
      <c r="AJ37" s="12">
        <v>3.7</v>
      </c>
      <c r="AK37" s="12">
        <v>3.1</v>
      </c>
      <c r="AL37" s="12">
        <v>3.8</v>
      </c>
      <c r="AM37" s="49"/>
      <c r="AN37" s="49"/>
      <c r="AO37" s="49"/>
      <c r="AP37" s="49"/>
      <c r="AQ37" s="49"/>
      <c r="AR37" s="49"/>
      <c r="AS37" s="50"/>
      <c r="AT37" s="50"/>
      <c r="AU37" s="50"/>
      <c r="AV37" s="16"/>
      <c r="AW37" s="16"/>
      <c r="AX37" s="45"/>
      <c r="AY37" s="45"/>
      <c r="AZ37" s="45"/>
      <c r="BA37" s="45"/>
      <c r="BB37" s="45"/>
      <c r="BC37" s="45"/>
      <c r="BD37" s="6"/>
    </row>
    <row r="38" spans="1:56" ht="14.25">
      <c r="A38" s="16">
        <v>36</v>
      </c>
      <c r="B38" s="16" t="s">
        <v>181</v>
      </c>
      <c r="C38" s="16" t="s">
        <v>182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>
        <v>3.7</v>
      </c>
      <c r="P38" s="12">
        <v>4.3</v>
      </c>
      <c r="Q38" s="12">
        <v>3</v>
      </c>
      <c r="R38" s="12">
        <v>2.5</v>
      </c>
      <c r="S38" s="12">
        <v>2.8</v>
      </c>
      <c r="T38" s="12">
        <v>3.2</v>
      </c>
      <c r="U38" s="12">
        <v>3.5</v>
      </c>
      <c r="V38" s="12">
        <v>3.2</v>
      </c>
      <c r="W38" s="12">
        <v>2.9</v>
      </c>
      <c r="X38" s="12">
        <v>3.2</v>
      </c>
      <c r="Y38" s="12">
        <v>3.7</v>
      </c>
      <c r="Z38" s="12">
        <v>3</v>
      </c>
      <c r="AA38" s="12">
        <v>3.1</v>
      </c>
      <c r="AB38" s="12">
        <v>3.6</v>
      </c>
      <c r="AC38" s="12">
        <v>3.2</v>
      </c>
      <c r="AD38" s="12">
        <v>3.2</v>
      </c>
      <c r="AE38" s="12">
        <v>3.1</v>
      </c>
      <c r="AF38" s="12">
        <v>3</v>
      </c>
      <c r="AG38" s="12">
        <v>3.5</v>
      </c>
      <c r="AH38" s="12">
        <v>2.8</v>
      </c>
      <c r="AI38" s="12">
        <v>2.7</v>
      </c>
      <c r="AJ38" s="12">
        <v>3.1</v>
      </c>
      <c r="AK38" s="12">
        <v>3.3</v>
      </c>
      <c r="AL38" s="12">
        <v>4.1</v>
      </c>
      <c r="AM38" s="49"/>
      <c r="AN38" s="49"/>
      <c r="AO38" s="49"/>
      <c r="AP38" s="49"/>
      <c r="AQ38" s="49"/>
      <c r="AR38" s="49"/>
      <c r="AS38" s="50"/>
      <c r="AT38" s="50"/>
      <c r="AU38" s="50"/>
      <c r="AV38" s="16"/>
      <c r="AW38" s="16"/>
      <c r="AX38" s="45"/>
      <c r="AY38" s="45"/>
      <c r="AZ38" s="45"/>
      <c r="BA38" s="45"/>
      <c r="BB38" s="45"/>
      <c r="BC38" s="45"/>
      <c r="BD38" s="6"/>
    </row>
    <row r="39" spans="1:56" ht="14.25">
      <c r="A39" s="16">
        <v>37</v>
      </c>
      <c r="B39" s="16" t="s">
        <v>181</v>
      </c>
      <c r="C39" s="16" t="s">
        <v>183</v>
      </c>
      <c r="D39" s="12"/>
      <c r="E39" s="12"/>
      <c r="F39" s="12"/>
      <c r="G39" s="12"/>
      <c r="H39" s="12"/>
      <c r="I39" s="12"/>
      <c r="J39" s="12"/>
      <c r="K39" s="12"/>
      <c r="L39" s="12">
        <v>6.2</v>
      </c>
      <c r="M39" s="12">
        <v>5</v>
      </c>
      <c r="N39" s="12">
        <v>7.5</v>
      </c>
      <c r="O39" s="12">
        <v>3.7</v>
      </c>
      <c r="P39" s="12">
        <v>3.6</v>
      </c>
      <c r="Q39" s="12">
        <v>3.8</v>
      </c>
      <c r="R39" s="12">
        <v>3.7</v>
      </c>
      <c r="S39" s="12">
        <v>3.7</v>
      </c>
      <c r="T39" s="12">
        <v>4</v>
      </c>
      <c r="U39" s="12">
        <v>3.6</v>
      </c>
      <c r="V39" s="12">
        <v>3.1</v>
      </c>
      <c r="W39" s="12">
        <v>3.5</v>
      </c>
      <c r="X39" s="12">
        <v>3.1</v>
      </c>
      <c r="Y39" s="12">
        <v>3.5</v>
      </c>
      <c r="Z39" s="12">
        <v>4</v>
      </c>
      <c r="AA39" s="12">
        <v>3.5</v>
      </c>
      <c r="AB39" s="12">
        <v>3.6</v>
      </c>
      <c r="AC39" s="12">
        <v>3.8</v>
      </c>
      <c r="AD39" s="12">
        <v>6.8</v>
      </c>
      <c r="AE39" s="12">
        <v>4.4</v>
      </c>
      <c r="AF39" s="12">
        <v>3.8</v>
      </c>
      <c r="AG39" s="12">
        <v>4.6</v>
      </c>
      <c r="AH39" s="12">
        <v>4.4</v>
      </c>
      <c r="AI39" s="12">
        <v>3.6</v>
      </c>
      <c r="AJ39" s="12">
        <v>3.8</v>
      </c>
      <c r="AK39" s="12">
        <v>4.1</v>
      </c>
      <c r="AL39" s="12">
        <v>5.3</v>
      </c>
      <c r="AM39" s="49"/>
      <c r="AN39" s="49"/>
      <c r="AO39" s="49"/>
      <c r="AP39" s="49"/>
      <c r="AQ39" s="49"/>
      <c r="AR39" s="49"/>
      <c r="AS39" s="50"/>
      <c r="AT39" s="50"/>
      <c r="AU39" s="50"/>
      <c r="AV39" s="16"/>
      <c r="AW39" s="16"/>
      <c r="AX39" s="45"/>
      <c r="AY39" s="45"/>
      <c r="AZ39" s="45"/>
      <c r="BA39" s="45"/>
      <c r="BB39" s="45"/>
      <c r="BC39" s="45"/>
      <c r="BD39" s="6"/>
    </row>
    <row r="40" spans="1:56" ht="14.25">
      <c r="A40" s="16">
        <v>38</v>
      </c>
      <c r="B40" s="16" t="s">
        <v>184</v>
      </c>
      <c r="C40" s="16" t="s">
        <v>185</v>
      </c>
      <c r="D40" s="12"/>
      <c r="E40" s="12"/>
      <c r="F40" s="12"/>
      <c r="G40" s="12"/>
      <c r="H40" s="12"/>
      <c r="I40" s="12"/>
      <c r="J40" s="12"/>
      <c r="K40" s="12"/>
      <c r="L40" s="12">
        <v>7.2</v>
      </c>
      <c r="M40" s="12">
        <v>6.6</v>
      </c>
      <c r="N40" s="12">
        <v>8</v>
      </c>
      <c r="O40" s="12">
        <v>4.4</v>
      </c>
      <c r="P40" s="12">
        <v>4</v>
      </c>
      <c r="Q40" s="12">
        <v>5.1</v>
      </c>
      <c r="R40" s="12">
        <v>4.4</v>
      </c>
      <c r="S40" s="12">
        <v>5</v>
      </c>
      <c r="T40" s="12">
        <v>4.4</v>
      </c>
      <c r="U40" s="12">
        <v>4.2</v>
      </c>
      <c r="V40" s="12">
        <v>4</v>
      </c>
      <c r="W40" s="12">
        <v>4.9</v>
      </c>
      <c r="X40" s="12">
        <v>3.9</v>
      </c>
      <c r="Y40" s="16"/>
      <c r="Z40" s="12">
        <v>4.7</v>
      </c>
      <c r="AA40" s="12">
        <v>3.3</v>
      </c>
      <c r="AB40" s="12">
        <v>3.4</v>
      </c>
      <c r="AC40" s="12">
        <v>2</v>
      </c>
      <c r="AD40" s="12">
        <v>2.3</v>
      </c>
      <c r="AE40" s="12">
        <v>2.3</v>
      </c>
      <c r="AF40" s="12">
        <v>1.6</v>
      </c>
      <c r="AG40" s="12">
        <v>2.4</v>
      </c>
      <c r="AH40" s="12">
        <v>5.7</v>
      </c>
      <c r="AI40" s="12">
        <v>2.1</v>
      </c>
      <c r="AJ40" s="12">
        <v>2.6</v>
      </c>
      <c r="AK40" s="12">
        <v>1.2</v>
      </c>
      <c r="AL40" s="12">
        <v>2</v>
      </c>
      <c r="AM40" s="49">
        <v>4.1</v>
      </c>
      <c r="AN40" s="49">
        <v>3.1</v>
      </c>
      <c r="AO40" s="49">
        <v>3.5</v>
      </c>
      <c r="AP40" s="49">
        <v>2.4</v>
      </c>
      <c r="AQ40" s="49">
        <v>2.6</v>
      </c>
      <c r="AR40" s="49">
        <v>2.8</v>
      </c>
      <c r="AS40" s="50">
        <v>2</v>
      </c>
      <c r="AT40" s="50">
        <v>2.4</v>
      </c>
      <c r="AU40" s="50">
        <v>1.9</v>
      </c>
      <c r="AV40" s="16">
        <v>2.8</v>
      </c>
      <c r="AW40" s="50">
        <v>1.3</v>
      </c>
      <c r="AX40" s="45">
        <v>1.5</v>
      </c>
      <c r="AY40" s="45">
        <v>1.4</v>
      </c>
      <c r="AZ40" s="45">
        <v>1.7</v>
      </c>
      <c r="BA40" s="45">
        <v>2.3</v>
      </c>
      <c r="BB40" s="45">
        <v>2.7</v>
      </c>
      <c r="BC40" s="45">
        <v>1.3</v>
      </c>
      <c r="BD40" s="6">
        <v>1.9</v>
      </c>
    </row>
    <row r="41" spans="1:56" ht="14.25">
      <c r="A41" s="16">
        <v>39</v>
      </c>
      <c r="B41" s="16" t="s">
        <v>186</v>
      </c>
      <c r="C41" s="16" t="s">
        <v>187</v>
      </c>
      <c r="D41" s="12"/>
      <c r="E41" s="12"/>
      <c r="F41" s="12"/>
      <c r="G41" s="12"/>
      <c r="H41" s="12"/>
      <c r="I41" s="12"/>
      <c r="J41" s="12"/>
      <c r="K41" s="12"/>
      <c r="L41" s="12">
        <v>7.8</v>
      </c>
      <c r="M41" s="12">
        <v>7.8</v>
      </c>
      <c r="N41" s="12">
        <v>10</v>
      </c>
      <c r="O41" s="12">
        <v>5.4</v>
      </c>
      <c r="P41" s="12">
        <v>5.1</v>
      </c>
      <c r="Q41" s="12">
        <v>5.5</v>
      </c>
      <c r="R41" s="12">
        <v>4.7</v>
      </c>
      <c r="S41" s="12">
        <v>4</v>
      </c>
      <c r="T41" s="12">
        <v>5.5</v>
      </c>
      <c r="U41" s="12">
        <v>5</v>
      </c>
      <c r="V41" s="12">
        <v>5</v>
      </c>
      <c r="W41" s="12">
        <v>4.4</v>
      </c>
      <c r="X41" s="12">
        <v>4.7</v>
      </c>
      <c r="Y41" s="12">
        <v>5.8</v>
      </c>
      <c r="Z41" s="12">
        <v>5.4</v>
      </c>
      <c r="AA41" s="12">
        <v>4</v>
      </c>
      <c r="AB41" s="12">
        <v>4.5</v>
      </c>
      <c r="AC41" s="12">
        <v>4.1</v>
      </c>
      <c r="AD41" s="12">
        <v>4</v>
      </c>
      <c r="AE41" s="12">
        <v>4.1</v>
      </c>
      <c r="AF41" s="12">
        <v>4.5</v>
      </c>
      <c r="AG41" s="12">
        <v>4.1</v>
      </c>
      <c r="AH41" s="12">
        <v>3.7</v>
      </c>
      <c r="AI41" s="12">
        <v>3.4</v>
      </c>
      <c r="AJ41" s="12">
        <v>3.5</v>
      </c>
      <c r="AK41" s="12">
        <v>5.1</v>
      </c>
      <c r="AL41" s="12">
        <v>4.7</v>
      </c>
      <c r="AM41" s="50"/>
      <c r="AN41" s="50"/>
      <c r="AO41" s="50"/>
      <c r="AP41" s="50"/>
      <c r="AQ41" s="50"/>
      <c r="AR41" s="50"/>
      <c r="AS41" s="50"/>
      <c r="AT41" s="50"/>
      <c r="AU41" s="50"/>
      <c r="AV41" s="16"/>
      <c r="AW41" s="16"/>
      <c r="AX41" s="45"/>
      <c r="AY41" s="45"/>
      <c r="AZ41" s="45"/>
      <c r="BA41" s="45"/>
      <c r="BB41" s="45"/>
      <c r="BC41" s="45"/>
      <c r="BD41" s="6"/>
    </row>
    <row r="42" spans="1:56" ht="14.25">
      <c r="A42" s="16">
        <v>40</v>
      </c>
      <c r="B42" s="16" t="s">
        <v>186</v>
      </c>
      <c r="C42" s="56" t="s">
        <v>188</v>
      </c>
      <c r="D42" s="12"/>
      <c r="E42" s="12">
        <v>13.9</v>
      </c>
      <c r="F42" s="12">
        <v>11.9</v>
      </c>
      <c r="G42" s="12">
        <v>16.2</v>
      </c>
      <c r="H42" s="12">
        <v>16.1</v>
      </c>
      <c r="I42" s="12">
        <v>17.6</v>
      </c>
      <c r="J42" s="12">
        <v>15.5</v>
      </c>
      <c r="K42" s="12">
        <v>15.8</v>
      </c>
      <c r="L42" s="12">
        <v>9.9</v>
      </c>
      <c r="M42" s="12">
        <v>9.1</v>
      </c>
      <c r="N42" s="12">
        <v>9.6</v>
      </c>
      <c r="O42" s="12">
        <v>6</v>
      </c>
      <c r="P42" s="12">
        <v>5.6</v>
      </c>
      <c r="Q42" s="12">
        <v>4.8</v>
      </c>
      <c r="R42" s="12">
        <v>3.7</v>
      </c>
      <c r="S42" s="12">
        <v>3.9</v>
      </c>
      <c r="T42" s="12">
        <v>4.5</v>
      </c>
      <c r="U42" s="12">
        <v>4.5</v>
      </c>
      <c r="V42" s="12">
        <v>4.1</v>
      </c>
      <c r="W42" s="12">
        <v>3.7</v>
      </c>
      <c r="X42" s="12">
        <v>4.1</v>
      </c>
      <c r="Y42" s="12">
        <v>4</v>
      </c>
      <c r="Z42" s="12">
        <v>3.5</v>
      </c>
      <c r="AA42" s="12">
        <v>3.7</v>
      </c>
      <c r="AB42" s="12">
        <v>2.8</v>
      </c>
      <c r="AC42" s="12">
        <v>3.5</v>
      </c>
      <c r="AD42" s="12">
        <v>2.3</v>
      </c>
      <c r="AE42" s="12">
        <v>3.3</v>
      </c>
      <c r="AF42" s="12">
        <v>3.8</v>
      </c>
      <c r="AG42" s="12">
        <v>4</v>
      </c>
      <c r="AH42" s="12">
        <v>3.4</v>
      </c>
      <c r="AI42" s="12">
        <v>4.4</v>
      </c>
      <c r="AJ42" s="12">
        <v>4.6</v>
      </c>
      <c r="AK42" s="12">
        <v>3.2</v>
      </c>
      <c r="AL42" s="12">
        <v>4.5</v>
      </c>
      <c r="AM42" s="49">
        <v>3.2</v>
      </c>
      <c r="AN42" s="49">
        <v>4.1</v>
      </c>
      <c r="AO42" s="49">
        <v>4.2</v>
      </c>
      <c r="AP42" s="50">
        <v>3.5</v>
      </c>
      <c r="AQ42" s="50">
        <v>2.9</v>
      </c>
      <c r="AR42" s="50">
        <v>2.9</v>
      </c>
      <c r="AS42" s="50">
        <v>2.8</v>
      </c>
      <c r="AT42" s="50">
        <v>2.5</v>
      </c>
      <c r="AU42" s="50">
        <v>2.7</v>
      </c>
      <c r="AV42" s="16">
        <v>2.8</v>
      </c>
      <c r="AW42" s="50">
        <v>2.7</v>
      </c>
      <c r="AX42" s="45">
        <v>2.2</v>
      </c>
      <c r="AY42" s="45">
        <v>2.5</v>
      </c>
      <c r="AZ42" s="45">
        <v>2.7</v>
      </c>
      <c r="BA42" s="45">
        <v>2.9</v>
      </c>
      <c r="BB42" s="45">
        <v>2.4</v>
      </c>
      <c r="BC42" s="45">
        <v>3</v>
      </c>
      <c r="BD42" s="6">
        <v>2.7</v>
      </c>
    </row>
    <row r="43" spans="1:56" ht="14.25">
      <c r="A43" s="16">
        <v>41</v>
      </c>
      <c r="B43" s="16" t="s">
        <v>186</v>
      </c>
      <c r="C43" s="56" t="s">
        <v>189</v>
      </c>
      <c r="D43" s="12"/>
      <c r="E43" s="12">
        <v>5.8</v>
      </c>
      <c r="F43" s="12">
        <v>5.9</v>
      </c>
      <c r="G43" s="12">
        <v>5.8</v>
      </c>
      <c r="H43" s="12">
        <v>5.6</v>
      </c>
      <c r="I43" s="12">
        <v>8.9</v>
      </c>
      <c r="J43" s="12">
        <v>8</v>
      </c>
      <c r="K43" s="12">
        <v>7.4</v>
      </c>
      <c r="L43" s="12">
        <v>6.3</v>
      </c>
      <c r="M43" s="12">
        <v>5.6</v>
      </c>
      <c r="N43" s="12">
        <v>7.2</v>
      </c>
      <c r="O43" s="12">
        <v>5.3</v>
      </c>
      <c r="P43" s="12">
        <v>4</v>
      </c>
      <c r="Q43" s="12">
        <v>4.1</v>
      </c>
      <c r="R43" s="12">
        <v>2.4</v>
      </c>
      <c r="S43" s="12">
        <v>3.3</v>
      </c>
      <c r="T43" s="12">
        <v>3</v>
      </c>
      <c r="U43" s="12">
        <v>3.4</v>
      </c>
      <c r="V43" s="12">
        <v>3.3</v>
      </c>
      <c r="W43" s="12">
        <v>3</v>
      </c>
      <c r="X43" s="12">
        <v>3.2</v>
      </c>
      <c r="Y43" s="12">
        <v>2.2</v>
      </c>
      <c r="Z43" s="12">
        <v>2.3</v>
      </c>
      <c r="AA43" s="12">
        <v>2.8</v>
      </c>
      <c r="AB43" s="12">
        <v>2.3</v>
      </c>
      <c r="AC43" s="12">
        <v>2.3</v>
      </c>
      <c r="AD43" s="12">
        <v>1.6</v>
      </c>
      <c r="AE43" s="12">
        <v>3.1</v>
      </c>
      <c r="AF43" s="12">
        <v>3.3</v>
      </c>
      <c r="AG43" s="12">
        <v>3.5</v>
      </c>
      <c r="AH43" s="12">
        <v>4.2</v>
      </c>
      <c r="AI43" s="12">
        <v>3.8</v>
      </c>
      <c r="AJ43" s="12">
        <v>4.3</v>
      </c>
      <c r="AK43" s="12">
        <v>3.1</v>
      </c>
      <c r="AL43" s="12">
        <v>3.6</v>
      </c>
      <c r="AM43" s="49">
        <v>2.1</v>
      </c>
      <c r="AN43" s="49">
        <v>2.7</v>
      </c>
      <c r="AO43" s="49">
        <v>2.4</v>
      </c>
      <c r="AP43" s="50">
        <v>2.4</v>
      </c>
      <c r="AQ43" s="50">
        <v>2.7</v>
      </c>
      <c r="AR43" s="50">
        <v>2.7</v>
      </c>
      <c r="AS43" s="50">
        <v>2.6</v>
      </c>
      <c r="AT43" s="50">
        <v>3.1</v>
      </c>
      <c r="AU43" s="50">
        <v>3.1</v>
      </c>
      <c r="AV43" s="16">
        <v>3.9</v>
      </c>
      <c r="AW43" s="50">
        <v>2.5</v>
      </c>
      <c r="AX43" s="45">
        <v>2.6</v>
      </c>
      <c r="AY43" s="45">
        <v>3.4</v>
      </c>
      <c r="AZ43" s="45">
        <v>3.5</v>
      </c>
      <c r="BA43" s="45">
        <v>2.8</v>
      </c>
      <c r="BB43" s="45">
        <v>2.8</v>
      </c>
      <c r="BC43" s="45">
        <v>3.1</v>
      </c>
      <c r="BD43" s="6">
        <v>2.8</v>
      </c>
    </row>
    <row r="44" spans="1:56" ht="14.25">
      <c r="A44" s="16">
        <v>42</v>
      </c>
      <c r="B44" s="16" t="s">
        <v>186</v>
      </c>
      <c r="C44" s="16" t="s">
        <v>190</v>
      </c>
      <c r="D44" s="12"/>
      <c r="E44" s="12"/>
      <c r="F44" s="12"/>
      <c r="G44" s="12"/>
      <c r="H44" s="12"/>
      <c r="I44" s="12"/>
      <c r="J44" s="12"/>
      <c r="K44" s="12"/>
      <c r="L44" s="12">
        <v>5.4</v>
      </c>
      <c r="M44" s="12">
        <v>5.1</v>
      </c>
      <c r="N44" s="12">
        <v>5.5</v>
      </c>
      <c r="O44" s="12">
        <v>3.3</v>
      </c>
      <c r="P44" s="12">
        <v>2.9</v>
      </c>
      <c r="Q44" s="12">
        <v>3.3</v>
      </c>
      <c r="R44" s="12">
        <v>3.3</v>
      </c>
      <c r="S44" s="12">
        <v>3.5</v>
      </c>
      <c r="T44" s="12">
        <v>3.2</v>
      </c>
      <c r="U44" s="12">
        <v>3.4</v>
      </c>
      <c r="V44" s="12">
        <v>4</v>
      </c>
      <c r="W44" s="12">
        <v>4.4</v>
      </c>
      <c r="X44" s="12">
        <v>5.3</v>
      </c>
      <c r="Y44" s="12">
        <v>5.7</v>
      </c>
      <c r="Z44" s="12">
        <v>6.2</v>
      </c>
      <c r="AA44" s="12">
        <v>5.4</v>
      </c>
      <c r="AB44" s="12">
        <v>5.3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50"/>
      <c r="AN44" s="50"/>
      <c r="AO44" s="50"/>
      <c r="AP44" s="50"/>
      <c r="AQ44" s="50"/>
      <c r="AR44" s="50"/>
      <c r="AS44" s="50"/>
      <c r="AT44" s="50"/>
      <c r="AU44" s="50"/>
      <c r="AV44" s="16"/>
      <c r="AW44" s="16"/>
      <c r="AX44" s="45"/>
      <c r="AY44" s="45"/>
      <c r="AZ44" s="45"/>
      <c r="BA44" s="45"/>
      <c r="BB44" s="45"/>
      <c r="BC44" s="45"/>
      <c r="BD44" s="6"/>
    </row>
    <row r="45" spans="1:56" ht="14.25">
      <c r="A45" s="16">
        <v>43</v>
      </c>
      <c r="B45" s="16" t="s">
        <v>186</v>
      </c>
      <c r="C45" s="57" t="s">
        <v>191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>
        <v>2</v>
      </c>
      <c r="AD45" s="12">
        <v>1.3</v>
      </c>
      <c r="AE45" s="12">
        <v>3.1</v>
      </c>
      <c r="AF45" s="12">
        <v>3.3</v>
      </c>
      <c r="AG45" s="12">
        <v>3.3</v>
      </c>
      <c r="AH45" s="12">
        <v>3.3</v>
      </c>
      <c r="AI45" s="12">
        <v>2.8</v>
      </c>
      <c r="AJ45" s="12">
        <v>3.8</v>
      </c>
      <c r="AK45" s="12">
        <v>2.9</v>
      </c>
      <c r="AL45" s="12">
        <v>3.3</v>
      </c>
      <c r="AM45" s="49">
        <v>8.6</v>
      </c>
      <c r="AN45" s="49">
        <v>6.1</v>
      </c>
      <c r="AO45" s="49">
        <v>2</v>
      </c>
      <c r="AP45" s="50">
        <v>3.6</v>
      </c>
      <c r="AQ45" s="50">
        <v>1.8</v>
      </c>
      <c r="AR45" s="50">
        <v>2.3</v>
      </c>
      <c r="AS45" s="50">
        <v>1.9</v>
      </c>
      <c r="AT45" s="50">
        <v>3.2</v>
      </c>
      <c r="AU45" s="50">
        <v>3.4</v>
      </c>
      <c r="AV45" s="16">
        <v>3.4</v>
      </c>
      <c r="AW45" s="50">
        <v>1.5</v>
      </c>
      <c r="AX45" s="45">
        <v>1.9</v>
      </c>
      <c r="AY45" s="45">
        <v>1.5</v>
      </c>
      <c r="AZ45" s="45">
        <v>2.2</v>
      </c>
      <c r="BA45" s="45">
        <v>2</v>
      </c>
      <c r="BB45" s="45">
        <v>3</v>
      </c>
      <c r="BC45" s="45">
        <v>2.9</v>
      </c>
      <c r="BD45" s="6">
        <v>2.1</v>
      </c>
    </row>
    <row r="46" spans="1:56" ht="14.25">
      <c r="A46" s="16">
        <v>44</v>
      </c>
      <c r="B46" s="16" t="s">
        <v>186</v>
      </c>
      <c r="C46" s="56" t="s">
        <v>192</v>
      </c>
      <c r="D46" s="12"/>
      <c r="E46" s="12"/>
      <c r="F46" s="12"/>
      <c r="G46" s="12"/>
      <c r="H46" s="12"/>
      <c r="I46" s="12"/>
      <c r="J46" s="12"/>
      <c r="K46" s="12"/>
      <c r="L46" s="12">
        <v>5.5</v>
      </c>
      <c r="M46" s="12">
        <v>3.6</v>
      </c>
      <c r="N46" s="12">
        <v>5.5</v>
      </c>
      <c r="O46" s="12">
        <v>3.2</v>
      </c>
      <c r="P46" s="12">
        <v>4.3</v>
      </c>
      <c r="Q46" s="12">
        <v>5.1</v>
      </c>
      <c r="R46" s="12">
        <v>3.7</v>
      </c>
      <c r="S46" s="12">
        <v>3.2</v>
      </c>
      <c r="T46" s="12">
        <v>4.6</v>
      </c>
      <c r="U46" s="12">
        <v>3.6</v>
      </c>
      <c r="V46" s="12">
        <v>3.4</v>
      </c>
      <c r="W46" s="12">
        <v>3</v>
      </c>
      <c r="X46" s="12">
        <v>3.5</v>
      </c>
      <c r="Y46" s="12">
        <v>2.7</v>
      </c>
      <c r="Z46" s="12">
        <v>3.1</v>
      </c>
      <c r="AA46" s="12">
        <v>3.4</v>
      </c>
      <c r="AB46" s="12">
        <v>5.1</v>
      </c>
      <c r="AC46" s="12">
        <v>3.8</v>
      </c>
      <c r="AD46" s="12">
        <v>5</v>
      </c>
      <c r="AE46" s="12">
        <v>4.2</v>
      </c>
      <c r="AF46" s="12">
        <v>4.1</v>
      </c>
      <c r="AG46" s="12">
        <v>4.7</v>
      </c>
      <c r="AH46" s="12">
        <v>3.7</v>
      </c>
      <c r="AI46" s="12">
        <v>3.5</v>
      </c>
      <c r="AJ46" s="12">
        <v>4.5</v>
      </c>
      <c r="AK46" s="12">
        <v>3.5</v>
      </c>
      <c r="AL46" s="12">
        <v>3.9</v>
      </c>
      <c r="AM46" s="49">
        <v>2.8</v>
      </c>
      <c r="AN46" s="49">
        <v>2.9</v>
      </c>
      <c r="AO46" s="49">
        <v>3.1</v>
      </c>
      <c r="AP46" s="50">
        <v>3</v>
      </c>
      <c r="AQ46" s="50">
        <v>3.1</v>
      </c>
      <c r="AR46" s="50">
        <v>3.2</v>
      </c>
      <c r="AS46" s="50">
        <v>2.8</v>
      </c>
      <c r="AT46" s="50">
        <v>2.8</v>
      </c>
      <c r="AU46" s="50">
        <v>3</v>
      </c>
      <c r="AV46" s="16">
        <v>3.8</v>
      </c>
      <c r="AW46" s="50">
        <v>2.2</v>
      </c>
      <c r="AX46" s="45">
        <v>4.3</v>
      </c>
      <c r="AY46" s="45">
        <v>4.7</v>
      </c>
      <c r="AZ46" s="45">
        <v>3</v>
      </c>
      <c r="BA46" s="45">
        <v>2.5</v>
      </c>
      <c r="BB46" s="45">
        <v>2.8</v>
      </c>
      <c r="BC46" s="45">
        <v>3.1</v>
      </c>
      <c r="BD46" s="6">
        <v>2.4</v>
      </c>
    </row>
    <row r="47" spans="1:56" ht="14.25">
      <c r="A47" s="16">
        <v>45</v>
      </c>
      <c r="B47" s="16" t="s">
        <v>193</v>
      </c>
      <c r="C47" s="52" t="s">
        <v>194</v>
      </c>
      <c r="D47" s="12"/>
      <c r="E47" s="12"/>
      <c r="F47" s="12"/>
      <c r="G47" s="12"/>
      <c r="H47" s="12"/>
      <c r="I47" s="12">
        <v>12.5</v>
      </c>
      <c r="J47" s="12">
        <v>12.1</v>
      </c>
      <c r="K47" s="12">
        <v>15.4</v>
      </c>
      <c r="L47" s="12">
        <v>14.8</v>
      </c>
      <c r="M47" s="12">
        <v>10</v>
      </c>
      <c r="N47" s="12">
        <v>11.2</v>
      </c>
      <c r="O47" s="12">
        <v>10.6</v>
      </c>
      <c r="P47" s="12">
        <v>9.1</v>
      </c>
      <c r="Q47" s="12">
        <v>6.7</v>
      </c>
      <c r="R47" s="12">
        <v>7.1</v>
      </c>
      <c r="S47" s="12">
        <v>5.3</v>
      </c>
      <c r="T47" s="12">
        <v>6.7</v>
      </c>
      <c r="U47" s="12">
        <v>7</v>
      </c>
      <c r="V47" s="12">
        <v>6.9</v>
      </c>
      <c r="W47" s="12">
        <v>5.5</v>
      </c>
      <c r="X47" s="12">
        <v>5.3</v>
      </c>
      <c r="Y47" s="12">
        <v>5.9</v>
      </c>
      <c r="Z47" s="12">
        <v>6.2</v>
      </c>
      <c r="AA47" s="12">
        <v>6.8</v>
      </c>
      <c r="AB47" s="12">
        <v>7.1</v>
      </c>
      <c r="AC47" s="12">
        <v>8.1</v>
      </c>
      <c r="AD47" s="12">
        <v>9.6</v>
      </c>
      <c r="AE47" s="12">
        <v>9.2</v>
      </c>
      <c r="AF47" s="12">
        <v>9.5</v>
      </c>
      <c r="AG47" s="12">
        <v>8.1</v>
      </c>
      <c r="AH47" s="12">
        <v>7.7</v>
      </c>
      <c r="AI47" s="12">
        <v>8</v>
      </c>
      <c r="AJ47" s="12">
        <v>8.2</v>
      </c>
      <c r="AK47" s="12">
        <v>9.5</v>
      </c>
      <c r="AL47" s="12">
        <v>7.7</v>
      </c>
      <c r="AM47" s="49">
        <v>9.8</v>
      </c>
      <c r="AN47" s="49">
        <v>11.6</v>
      </c>
      <c r="AO47" s="49">
        <v>13</v>
      </c>
      <c r="AP47" s="49">
        <v>9.7</v>
      </c>
      <c r="AQ47" s="49">
        <v>9.4</v>
      </c>
      <c r="AR47" s="49">
        <v>11.4</v>
      </c>
      <c r="AS47" s="50">
        <v>10</v>
      </c>
      <c r="AT47" s="49">
        <v>7.3</v>
      </c>
      <c r="AU47" s="50">
        <v>8.3</v>
      </c>
      <c r="AV47" s="16">
        <v>8</v>
      </c>
      <c r="AW47" s="50">
        <v>7.1</v>
      </c>
      <c r="AX47" s="45">
        <v>5.8</v>
      </c>
      <c r="AY47" s="45">
        <v>6.7</v>
      </c>
      <c r="AZ47" s="45">
        <v>5.4</v>
      </c>
      <c r="BA47" s="45">
        <v>7.2</v>
      </c>
      <c r="BB47" s="45">
        <v>7.5</v>
      </c>
      <c r="BC47" s="45">
        <v>8</v>
      </c>
      <c r="BD47" s="6">
        <v>5</v>
      </c>
    </row>
    <row r="48" spans="1:56" ht="14.25">
      <c r="A48" s="16">
        <v>46</v>
      </c>
      <c r="B48" s="16" t="s">
        <v>195</v>
      </c>
      <c r="C48" s="52" t="s">
        <v>196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9.3</v>
      </c>
      <c r="Q48" s="12"/>
      <c r="R48" s="12">
        <v>8.1</v>
      </c>
      <c r="S48" s="12">
        <v>7.8</v>
      </c>
      <c r="T48" s="12">
        <v>9.3</v>
      </c>
      <c r="U48" s="12">
        <v>8.4</v>
      </c>
      <c r="V48" s="12">
        <v>9.3</v>
      </c>
      <c r="W48" s="12">
        <v>7.5</v>
      </c>
      <c r="X48" s="12">
        <v>8.2</v>
      </c>
      <c r="Y48" s="12">
        <v>7.4</v>
      </c>
      <c r="Z48" s="12">
        <v>8</v>
      </c>
      <c r="AA48" s="12">
        <v>7.4</v>
      </c>
      <c r="AB48" s="12">
        <v>9.7</v>
      </c>
      <c r="AC48" s="12">
        <v>7.7</v>
      </c>
      <c r="AD48" s="12">
        <v>9.7</v>
      </c>
      <c r="AE48" s="12">
        <v>9.8</v>
      </c>
      <c r="AF48" s="12">
        <v>11.1</v>
      </c>
      <c r="AG48" s="12">
        <v>9.5</v>
      </c>
      <c r="AH48" s="12">
        <v>9.3</v>
      </c>
      <c r="AI48" s="12">
        <v>6.2</v>
      </c>
      <c r="AJ48" s="12">
        <v>7.6</v>
      </c>
      <c r="AK48" s="12">
        <v>8.5</v>
      </c>
      <c r="AL48" s="12">
        <v>8.9</v>
      </c>
      <c r="AM48" s="49">
        <v>5.9</v>
      </c>
      <c r="AN48" s="49">
        <v>6.9</v>
      </c>
      <c r="AO48" s="49">
        <v>8.4</v>
      </c>
      <c r="AP48" s="49">
        <v>10</v>
      </c>
      <c r="AQ48" s="49">
        <v>9.2</v>
      </c>
      <c r="AR48" s="49">
        <v>12.7</v>
      </c>
      <c r="AS48" s="50">
        <v>12.3</v>
      </c>
      <c r="AT48" s="49">
        <v>8.7</v>
      </c>
      <c r="AU48" s="50">
        <v>8.3</v>
      </c>
      <c r="AV48" s="16">
        <v>7.9</v>
      </c>
      <c r="AW48" s="50">
        <v>7.6</v>
      </c>
      <c r="AX48" s="45">
        <v>13.8</v>
      </c>
      <c r="AY48" s="45">
        <v>8.7</v>
      </c>
      <c r="AZ48" s="45">
        <v>8.3</v>
      </c>
      <c r="BA48" s="45">
        <v>7.7</v>
      </c>
      <c r="BB48" s="45">
        <v>9.5</v>
      </c>
      <c r="BC48" s="45">
        <v>7.8</v>
      </c>
      <c r="BD48" s="6">
        <v>4.9</v>
      </c>
    </row>
    <row r="49" spans="1:56" ht="14.25">
      <c r="A49" s="16">
        <v>47</v>
      </c>
      <c r="B49" s="16" t="s">
        <v>195</v>
      </c>
      <c r="C49" s="52" t="s">
        <v>197</v>
      </c>
      <c r="D49" s="12"/>
      <c r="E49" s="12"/>
      <c r="F49" s="12"/>
      <c r="G49" s="12"/>
      <c r="H49" s="12"/>
      <c r="I49" s="12"/>
      <c r="J49" s="12"/>
      <c r="K49" s="12"/>
      <c r="L49" s="12"/>
      <c r="M49" s="12">
        <v>9.2</v>
      </c>
      <c r="N49" s="12"/>
      <c r="O49" s="12">
        <v>7.7</v>
      </c>
      <c r="P49" s="12"/>
      <c r="Q49" s="12"/>
      <c r="R49" s="12">
        <v>5.9</v>
      </c>
      <c r="S49" s="12"/>
      <c r="T49" s="12"/>
      <c r="U49" s="12">
        <v>7.3</v>
      </c>
      <c r="V49" s="12">
        <v>7.1</v>
      </c>
      <c r="W49" s="12">
        <v>6</v>
      </c>
      <c r="X49" s="12">
        <v>6.6</v>
      </c>
      <c r="Y49" s="12">
        <v>6.3</v>
      </c>
      <c r="Z49" s="12">
        <v>7.8</v>
      </c>
      <c r="AA49" s="12">
        <v>6.1</v>
      </c>
      <c r="AB49" s="12">
        <v>5.5</v>
      </c>
      <c r="AC49" s="12">
        <v>5.7</v>
      </c>
      <c r="AD49" s="12">
        <v>5.3</v>
      </c>
      <c r="AE49" s="12">
        <v>5.1</v>
      </c>
      <c r="AF49" s="12">
        <v>7.4</v>
      </c>
      <c r="AG49" s="12">
        <v>5.4</v>
      </c>
      <c r="AH49" s="12">
        <v>5.3</v>
      </c>
      <c r="AI49" s="12">
        <v>4.1</v>
      </c>
      <c r="AJ49" s="12">
        <v>5.6</v>
      </c>
      <c r="AK49" s="12">
        <v>8.8</v>
      </c>
      <c r="AL49" s="12">
        <v>6.5</v>
      </c>
      <c r="AM49" s="49">
        <v>7.6</v>
      </c>
      <c r="AN49" s="49">
        <v>7.8</v>
      </c>
      <c r="AO49" s="49">
        <v>7.3</v>
      </c>
      <c r="AP49" s="49">
        <v>6.7</v>
      </c>
      <c r="AQ49" s="49">
        <v>6.8</v>
      </c>
      <c r="AR49" s="49">
        <v>7.8</v>
      </c>
      <c r="AS49" s="50">
        <v>6.4</v>
      </c>
      <c r="AT49" s="49">
        <v>4.2</v>
      </c>
      <c r="AU49" s="50">
        <v>6.1</v>
      </c>
      <c r="AV49" s="16">
        <v>5.3</v>
      </c>
      <c r="AW49" s="50">
        <v>5</v>
      </c>
      <c r="AX49" s="45">
        <v>7.4</v>
      </c>
      <c r="AY49" s="45">
        <v>6.3</v>
      </c>
      <c r="AZ49" s="45">
        <v>6.1</v>
      </c>
      <c r="BA49" s="45">
        <v>5.5</v>
      </c>
      <c r="BB49" s="45">
        <v>5.1</v>
      </c>
      <c r="BC49" s="45">
        <v>6.7</v>
      </c>
      <c r="BD49" s="6">
        <v>2.5</v>
      </c>
    </row>
    <row r="50" spans="1:56" ht="13.5">
      <c r="A50" s="16">
        <v>48</v>
      </c>
      <c r="B50" s="16" t="s">
        <v>198</v>
      </c>
      <c r="C50" s="16" t="s">
        <v>199</v>
      </c>
      <c r="D50" s="12"/>
      <c r="E50" s="12"/>
      <c r="F50" s="12"/>
      <c r="G50" s="12"/>
      <c r="H50" s="12"/>
      <c r="I50" s="12"/>
      <c r="J50" s="12"/>
      <c r="K50" s="12"/>
      <c r="L50" s="12">
        <v>10.2</v>
      </c>
      <c r="M50" s="12">
        <v>8.2</v>
      </c>
      <c r="N50" s="12">
        <v>9.4</v>
      </c>
      <c r="O50" s="12">
        <v>6</v>
      </c>
      <c r="P50" s="12">
        <v>5.6</v>
      </c>
      <c r="Q50" s="12">
        <v>5.8</v>
      </c>
      <c r="R50" s="12">
        <v>4.9</v>
      </c>
      <c r="S50" s="12">
        <v>6.3</v>
      </c>
      <c r="T50" s="12">
        <v>6.7</v>
      </c>
      <c r="U50" s="12">
        <v>5.9</v>
      </c>
      <c r="V50" s="12">
        <v>5.4</v>
      </c>
      <c r="W50" s="12">
        <v>4.7</v>
      </c>
      <c r="X50" s="12">
        <v>4.2</v>
      </c>
      <c r="Y50" s="12">
        <v>3.8</v>
      </c>
      <c r="Z50" s="12">
        <v>2.9</v>
      </c>
      <c r="AA50" s="12">
        <v>3</v>
      </c>
      <c r="AB50" s="12">
        <v>3.2</v>
      </c>
      <c r="AC50" s="12">
        <v>2.5</v>
      </c>
      <c r="AD50" s="12">
        <v>2.8</v>
      </c>
      <c r="AE50" s="12">
        <v>2.3</v>
      </c>
      <c r="AF50" s="12">
        <v>2.1</v>
      </c>
      <c r="AG50" s="12">
        <v>2.7</v>
      </c>
      <c r="AH50" s="12">
        <v>2.5</v>
      </c>
      <c r="AI50" s="12">
        <v>2.5</v>
      </c>
      <c r="AJ50" s="12">
        <v>2.4</v>
      </c>
      <c r="AK50" s="12">
        <v>2.4</v>
      </c>
      <c r="AL50" s="12">
        <v>2.8</v>
      </c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45"/>
      <c r="AY50" s="45"/>
      <c r="AZ50" s="45"/>
      <c r="BA50" s="45"/>
      <c r="BB50" s="45"/>
      <c r="BC50" s="45"/>
      <c r="BD50" s="6"/>
    </row>
    <row r="51" spans="1:56" ht="13.5">
      <c r="A51" s="16">
        <v>49</v>
      </c>
      <c r="B51" s="16" t="s">
        <v>200</v>
      </c>
      <c r="C51" s="16" t="s">
        <v>201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>
        <v>7.1</v>
      </c>
      <c r="O51" s="12">
        <v>4.5</v>
      </c>
      <c r="P51" s="12">
        <v>4.2</v>
      </c>
      <c r="Q51" s="12">
        <v>4</v>
      </c>
      <c r="R51" s="12">
        <v>2.8</v>
      </c>
      <c r="S51" s="12">
        <v>3</v>
      </c>
      <c r="T51" s="12">
        <v>3.7</v>
      </c>
      <c r="U51" s="12">
        <v>4</v>
      </c>
      <c r="V51" s="12">
        <v>3.2</v>
      </c>
      <c r="W51" s="12">
        <v>3.1</v>
      </c>
      <c r="X51" s="12">
        <v>3.3</v>
      </c>
      <c r="Y51" s="12">
        <v>4.3</v>
      </c>
      <c r="Z51" s="12">
        <v>3.2</v>
      </c>
      <c r="AA51" s="12">
        <v>3.8</v>
      </c>
      <c r="AB51" s="12">
        <v>5.3</v>
      </c>
      <c r="AC51" s="12">
        <v>4</v>
      </c>
      <c r="AD51" s="12">
        <v>4.6</v>
      </c>
      <c r="AE51" s="12">
        <v>4.2</v>
      </c>
      <c r="AF51" s="12">
        <v>3.2</v>
      </c>
      <c r="AG51" s="12">
        <v>4.7</v>
      </c>
      <c r="AH51" s="12">
        <v>4.4</v>
      </c>
      <c r="AI51" s="12">
        <v>3.7</v>
      </c>
      <c r="AJ51" s="12">
        <v>3.7</v>
      </c>
      <c r="AK51" s="12">
        <v>3.7</v>
      </c>
      <c r="AL51" s="12">
        <v>4.4</v>
      </c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45"/>
      <c r="AY51" s="45"/>
      <c r="AZ51" s="45"/>
      <c r="BA51" s="45"/>
      <c r="BB51" s="45"/>
      <c r="BC51" s="45"/>
      <c r="BD51" s="6"/>
    </row>
    <row r="52" spans="1:56" ht="13.5">
      <c r="A52" s="16">
        <v>50</v>
      </c>
      <c r="B52" s="16" t="s">
        <v>200</v>
      </c>
      <c r="C52" s="16" t="s">
        <v>202</v>
      </c>
      <c r="D52" s="12"/>
      <c r="E52" s="12"/>
      <c r="F52" s="12"/>
      <c r="G52" s="12"/>
      <c r="H52" s="12"/>
      <c r="I52" s="12"/>
      <c r="J52" s="12"/>
      <c r="K52" s="12"/>
      <c r="L52" s="12">
        <v>8.3</v>
      </c>
      <c r="M52" s="12">
        <v>8</v>
      </c>
      <c r="N52" s="12">
        <v>8.4</v>
      </c>
      <c r="O52" s="12">
        <v>6</v>
      </c>
      <c r="P52" s="12">
        <v>6.3</v>
      </c>
      <c r="Q52" s="12">
        <v>5.4</v>
      </c>
      <c r="R52" s="12">
        <v>5.5</v>
      </c>
      <c r="S52" s="12">
        <v>5.1</v>
      </c>
      <c r="T52" s="12">
        <v>6</v>
      </c>
      <c r="U52" s="12">
        <v>7.3</v>
      </c>
      <c r="V52" s="12">
        <v>5.4</v>
      </c>
      <c r="W52" s="12">
        <v>5</v>
      </c>
      <c r="X52" s="12">
        <v>4.9</v>
      </c>
      <c r="Y52" s="12">
        <v>5.2</v>
      </c>
      <c r="Z52" s="12">
        <v>4.4</v>
      </c>
      <c r="AA52" s="12">
        <v>4.3</v>
      </c>
      <c r="AB52" s="12">
        <v>4.3</v>
      </c>
      <c r="AC52" s="12">
        <v>4.2</v>
      </c>
      <c r="AD52" s="12">
        <v>4.9</v>
      </c>
      <c r="AE52" s="12">
        <v>3.9</v>
      </c>
      <c r="AF52" s="12">
        <v>4.7</v>
      </c>
      <c r="AG52" s="12"/>
      <c r="AH52" s="12"/>
      <c r="AI52" s="12"/>
      <c r="AJ52" s="12"/>
      <c r="AK52" s="12"/>
      <c r="AL52" s="12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45"/>
      <c r="AY52" s="45"/>
      <c r="AZ52" s="45"/>
      <c r="BA52" s="45"/>
      <c r="BB52" s="45"/>
      <c r="BC52" s="45"/>
      <c r="BD52" s="6"/>
    </row>
    <row r="53" spans="1:56" ht="13.5">
      <c r="A53" s="16">
        <v>51</v>
      </c>
      <c r="B53" s="16" t="s">
        <v>200</v>
      </c>
      <c r="C53" s="16" t="s">
        <v>203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>
        <v>4.3</v>
      </c>
      <c r="AH53" s="12">
        <v>4.8</v>
      </c>
      <c r="AI53" s="12">
        <v>3.8</v>
      </c>
      <c r="AJ53" s="12">
        <v>5.2</v>
      </c>
      <c r="AK53" s="12">
        <v>5.9</v>
      </c>
      <c r="AL53" s="12">
        <v>5.2</v>
      </c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45"/>
      <c r="AY53" s="45"/>
      <c r="AZ53" s="45"/>
      <c r="BA53" s="45"/>
      <c r="BB53" s="45"/>
      <c r="BC53" s="45"/>
      <c r="BD53" s="6"/>
    </row>
    <row r="54" spans="1:56" ht="13.5">
      <c r="A54" s="16">
        <v>52</v>
      </c>
      <c r="B54" s="16" t="s">
        <v>200</v>
      </c>
      <c r="C54" s="16" t="s">
        <v>204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>
        <v>3.2</v>
      </c>
      <c r="R54" s="12">
        <v>2.8</v>
      </c>
      <c r="S54" s="12">
        <v>3.4</v>
      </c>
      <c r="T54" s="12">
        <v>3.5</v>
      </c>
      <c r="U54" s="12">
        <v>3.8</v>
      </c>
      <c r="V54" s="12">
        <v>2.8</v>
      </c>
      <c r="W54" s="12">
        <v>3.1</v>
      </c>
      <c r="X54" s="12">
        <v>3.6</v>
      </c>
      <c r="Y54" s="12">
        <v>3.5</v>
      </c>
      <c r="Z54" s="12">
        <v>4.3</v>
      </c>
      <c r="AA54" s="12">
        <v>3.7</v>
      </c>
      <c r="AB54" s="12">
        <v>4.9</v>
      </c>
      <c r="AC54" s="12">
        <v>3.2</v>
      </c>
      <c r="AD54" s="12">
        <v>4.7</v>
      </c>
      <c r="AE54" s="12">
        <v>4.5</v>
      </c>
      <c r="AF54" s="12">
        <v>4.2</v>
      </c>
      <c r="AG54" s="12">
        <v>5.4</v>
      </c>
      <c r="AH54" s="12">
        <v>7.6</v>
      </c>
      <c r="AI54" s="12">
        <v>3.6</v>
      </c>
      <c r="AJ54" s="12">
        <v>4.1</v>
      </c>
      <c r="AK54" s="12">
        <v>5.3</v>
      </c>
      <c r="AL54" s="12">
        <v>6.5</v>
      </c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45"/>
      <c r="AY54" s="45"/>
      <c r="AZ54" s="45"/>
      <c r="BA54" s="45"/>
      <c r="BB54" s="45"/>
      <c r="BC54" s="45"/>
      <c r="BD54" s="6"/>
    </row>
    <row r="55" spans="1:56" ht="13.5">
      <c r="A55" s="16">
        <v>53</v>
      </c>
      <c r="B55" s="16" t="s">
        <v>205</v>
      </c>
      <c r="C55" s="16" t="s">
        <v>206</v>
      </c>
      <c r="D55" s="12"/>
      <c r="E55" s="12"/>
      <c r="F55" s="12"/>
      <c r="G55" s="12"/>
      <c r="H55" s="12"/>
      <c r="I55" s="12"/>
      <c r="J55" s="12"/>
      <c r="K55" s="12"/>
      <c r="L55" s="12">
        <v>5.2</v>
      </c>
      <c r="M55" s="12">
        <v>4.9</v>
      </c>
      <c r="N55" s="12">
        <v>6.8</v>
      </c>
      <c r="O55" s="12">
        <v>3.6</v>
      </c>
      <c r="P55" s="12">
        <v>3.8</v>
      </c>
      <c r="Q55" s="12">
        <v>3.9</v>
      </c>
      <c r="R55" s="12">
        <v>3.3</v>
      </c>
      <c r="S55" s="12">
        <v>3.3</v>
      </c>
      <c r="T55" s="12">
        <v>4.3</v>
      </c>
      <c r="U55" s="12">
        <v>3.7</v>
      </c>
      <c r="V55" s="12">
        <v>3.1</v>
      </c>
      <c r="W55" s="12">
        <v>3.7</v>
      </c>
      <c r="X55" s="12">
        <v>3.3</v>
      </c>
      <c r="Y55" s="12">
        <v>3.6</v>
      </c>
      <c r="Z55" s="12">
        <v>3</v>
      </c>
      <c r="AA55" s="12">
        <v>3.2</v>
      </c>
      <c r="AB55" s="12">
        <v>4.6</v>
      </c>
      <c r="AC55" s="12">
        <v>2.9</v>
      </c>
      <c r="AD55" s="12">
        <v>3.4</v>
      </c>
      <c r="AE55" s="12">
        <v>2.9</v>
      </c>
      <c r="AF55" s="12">
        <v>4.7</v>
      </c>
      <c r="AG55" s="12">
        <v>4.3</v>
      </c>
      <c r="AH55" s="12">
        <v>7</v>
      </c>
      <c r="AI55" s="12">
        <v>3.7</v>
      </c>
      <c r="AJ55" s="12">
        <v>6</v>
      </c>
      <c r="AK55" s="12">
        <v>5</v>
      </c>
      <c r="AL55" s="12">
        <v>5.4</v>
      </c>
      <c r="AM55" s="16">
        <v>5.1</v>
      </c>
      <c r="AN55" s="16">
        <v>4.6</v>
      </c>
      <c r="AO55" s="16">
        <v>4.2</v>
      </c>
      <c r="AP55" s="16"/>
      <c r="AQ55" s="16"/>
      <c r="AR55" s="16"/>
      <c r="AS55" s="16"/>
      <c r="AT55" s="16"/>
      <c r="AU55" s="16"/>
      <c r="AV55" s="16"/>
      <c r="AW55" s="16"/>
      <c r="AX55" s="45"/>
      <c r="AY55" s="45"/>
      <c r="AZ55" s="45"/>
      <c r="BA55" s="45"/>
      <c r="BB55" s="45"/>
      <c r="BC55" s="45"/>
      <c r="BD55" s="6"/>
    </row>
    <row r="56" spans="1:56" ht="13.5">
      <c r="A56" s="16">
        <v>54</v>
      </c>
      <c r="B56" s="16" t="s">
        <v>207</v>
      </c>
      <c r="C56" s="16" t="s">
        <v>208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45"/>
      <c r="AY56" s="45"/>
      <c r="AZ56" s="45"/>
      <c r="BA56" s="45"/>
      <c r="BB56" s="45"/>
      <c r="BC56" s="45"/>
      <c r="BD56" s="6"/>
    </row>
    <row r="57" spans="1:56" ht="13.5">
      <c r="A57" s="16">
        <v>55</v>
      </c>
      <c r="B57" s="16" t="s">
        <v>209</v>
      </c>
      <c r="C57" s="16" t="s">
        <v>210</v>
      </c>
      <c r="D57" s="12"/>
      <c r="E57" s="12"/>
      <c r="F57" s="12"/>
      <c r="G57" s="12"/>
      <c r="H57" s="12"/>
      <c r="I57" s="12"/>
      <c r="J57" s="12"/>
      <c r="K57" s="12">
        <v>6.3</v>
      </c>
      <c r="L57" s="12">
        <v>4.6</v>
      </c>
      <c r="M57" s="12">
        <v>4.7</v>
      </c>
      <c r="N57" s="12">
        <v>4.9</v>
      </c>
      <c r="O57" s="12">
        <v>4.6</v>
      </c>
      <c r="P57" s="12">
        <v>4.4</v>
      </c>
      <c r="Q57" s="12">
        <v>3.3</v>
      </c>
      <c r="R57" s="12">
        <v>3.2</v>
      </c>
      <c r="S57" s="12">
        <v>2.9</v>
      </c>
      <c r="T57" s="12">
        <v>4.7</v>
      </c>
      <c r="U57" s="12">
        <v>3</v>
      </c>
      <c r="V57" s="12">
        <v>3.5</v>
      </c>
      <c r="W57" s="12">
        <v>4.1</v>
      </c>
      <c r="X57" s="12">
        <v>3.9</v>
      </c>
      <c r="Y57" s="12">
        <v>3.1</v>
      </c>
      <c r="Z57" s="12">
        <v>3.2</v>
      </c>
      <c r="AA57" s="12">
        <v>3.5</v>
      </c>
      <c r="AB57" s="12">
        <v>5.5</v>
      </c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45"/>
      <c r="AY57" s="45"/>
      <c r="AZ57" s="45"/>
      <c r="BA57" s="45"/>
      <c r="BB57" s="45"/>
      <c r="BC57" s="45"/>
      <c r="BD57" s="6"/>
    </row>
    <row r="58" spans="1:56" ht="13.5">
      <c r="A58" s="16">
        <v>56</v>
      </c>
      <c r="B58" s="16" t="s">
        <v>209</v>
      </c>
      <c r="C58" s="16" t="s">
        <v>211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>
        <v>3.3</v>
      </c>
      <c r="AD58" s="12">
        <v>3.1</v>
      </c>
      <c r="AE58" s="12">
        <v>3</v>
      </c>
      <c r="AF58" s="12">
        <v>3.4</v>
      </c>
      <c r="AG58" s="12">
        <v>3.6</v>
      </c>
      <c r="AH58" s="12">
        <v>3.8</v>
      </c>
      <c r="AI58" s="12">
        <v>3.3</v>
      </c>
      <c r="AJ58" s="12">
        <v>4.7</v>
      </c>
      <c r="AK58" s="12">
        <v>4.6</v>
      </c>
      <c r="AL58" s="12">
        <v>5.5</v>
      </c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45"/>
      <c r="AY58" s="45"/>
      <c r="AZ58" s="45"/>
      <c r="BA58" s="45"/>
      <c r="BB58" s="45"/>
      <c r="BC58" s="45"/>
      <c r="BD58" s="6"/>
    </row>
    <row r="59" spans="1:56" ht="13.5">
      <c r="A59" s="16">
        <v>57</v>
      </c>
      <c r="B59" s="16" t="s">
        <v>212</v>
      </c>
      <c r="C59" s="16" t="s">
        <v>213</v>
      </c>
      <c r="D59" s="12"/>
      <c r="E59" s="12"/>
      <c r="F59" s="12"/>
      <c r="G59" s="12"/>
      <c r="H59" s="12"/>
      <c r="I59" s="12"/>
      <c r="J59" s="12"/>
      <c r="K59" s="12"/>
      <c r="L59" s="12">
        <v>6.8</v>
      </c>
      <c r="M59" s="12">
        <v>6.2</v>
      </c>
      <c r="N59" s="12">
        <v>5.6</v>
      </c>
      <c r="O59" s="12">
        <v>5.2</v>
      </c>
      <c r="P59" s="12">
        <v>4.9</v>
      </c>
      <c r="Q59" s="12">
        <v>3.8</v>
      </c>
      <c r="R59" s="12"/>
      <c r="S59" s="12">
        <v>4.4</v>
      </c>
      <c r="T59" s="12">
        <v>5.5</v>
      </c>
      <c r="U59" s="12">
        <v>6.3</v>
      </c>
      <c r="V59" s="12">
        <v>5.5</v>
      </c>
      <c r="W59" s="12">
        <v>3.8</v>
      </c>
      <c r="X59" s="12">
        <v>3.8</v>
      </c>
      <c r="Y59" s="12">
        <v>3.9</v>
      </c>
      <c r="Z59" s="12">
        <v>2.8</v>
      </c>
      <c r="AA59" s="12">
        <v>2.2</v>
      </c>
      <c r="AB59" s="12">
        <v>4.7</v>
      </c>
      <c r="AC59" s="12">
        <v>4.2</v>
      </c>
      <c r="AD59" s="12">
        <v>3.7</v>
      </c>
      <c r="AE59" s="12">
        <v>3</v>
      </c>
      <c r="AF59" s="12">
        <v>3.2</v>
      </c>
      <c r="AG59" s="12">
        <v>3.2</v>
      </c>
      <c r="AH59" s="12">
        <v>3.2</v>
      </c>
      <c r="AI59" s="12">
        <v>2</v>
      </c>
      <c r="AJ59" s="12">
        <v>2.6</v>
      </c>
      <c r="AK59" s="12">
        <v>4.4</v>
      </c>
      <c r="AL59" s="12">
        <v>3</v>
      </c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45"/>
      <c r="AY59" s="45"/>
      <c r="AZ59" s="45"/>
      <c r="BA59" s="45"/>
      <c r="BB59" s="45"/>
      <c r="BC59" s="45"/>
      <c r="BD59" s="6"/>
    </row>
    <row r="60" spans="1:56" s="62" customFormat="1" ht="13.5">
      <c r="A60" s="59" t="s">
        <v>214</v>
      </c>
      <c r="B60" s="60"/>
      <c r="C60" s="61"/>
      <c r="D60" s="12">
        <v>15</v>
      </c>
      <c r="E60" s="12">
        <v>13.266666666666666</v>
      </c>
      <c r="F60" s="12">
        <v>11.3125</v>
      </c>
      <c r="G60" s="12">
        <v>11.3</v>
      </c>
      <c r="H60" s="12">
        <v>11.375</v>
      </c>
      <c r="I60" s="12">
        <v>12.642857142857142</v>
      </c>
      <c r="J60" s="12">
        <v>12.27142857142857</v>
      </c>
      <c r="K60" s="12">
        <v>12.3125</v>
      </c>
      <c r="L60" s="12">
        <v>8.532142857142858</v>
      </c>
      <c r="M60" s="12">
        <v>7.835483870967741</v>
      </c>
      <c r="N60" s="12">
        <v>8.478124999999999</v>
      </c>
      <c r="O60" s="12">
        <v>5.617647058823529</v>
      </c>
      <c r="P60" s="12">
        <v>5.088571428571429</v>
      </c>
      <c r="Q60" s="12">
        <v>5.158823529411765</v>
      </c>
      <c r="R60" s="12">
        <v>4.630555555555556</v>
      </c>
      <c r="S60" s="12">
        <v>4.600000000000001</v>
      </c>
      <c r="T60" s="12">
        <v>5.477777777777777</v>
      </c>
      <c r="U60" s="12">
        <v>5.244444444444445</v>
      </c>
      <c r="V60" s="12">
        <v>4.621052631578947</v>
      </c>
      <c r="W60" s="12">
        <v>4.283333333333333</v>
      </c>
      <c r="X60" s="12">
        <v>4.686486486486487</v>
      </c>
      <c r="Y60" s="12">
        <v>4.392307692307693</v>
      </c>
      <c r="Z60" s="12">
        <v>4.582051282051283</v>
      </c>
      <c r="AA60" s="12">
        <v>4.1</v>
      </c>
      <c r="AB60" s="12">
        <v>4.5175</v>
      </c>
      <c r="AC60" s="12">
        <v>3.9899999999999993</v>
      </c>
      <c r="AD60" s="12">
        <v>4.3149999999999995</v>
      </c>
      <c r="AE60" s="12">
        <v>4.217499999999999</v>
      </c>
      <c r="AF60" s="12">
        <v>4.212499999999998</v>
      </c>
      <c r="AG60" s="12">
        <v>4.185</v>
      </c>
      <c r="AH60" s="12">
        <v>4.410000000000001</v>
      </c>
      <c r="AI60" s="12">
        <v>3.6699999999999995</v>
      </c>
      <c r="AJ60" s="12">
        <v>4.442499999999998</v>
      </c>
      <c r="AK60" s="12">
        <v>4.4825</v>
      </c>
      <c r="AL60" s="12">
        <v>4.9625</v>
      </c>
      <c r="AM60" s="12">
        <v>4.707407407407406</v>
      </c>
      <c r="AN60" s="12">
        <v>4.711538461538461</v>
      </c>
      <c r="AO60" s="12">
        <v>4.733333333333333</v>
      </c>
      <c r="AP60" s="12">
        <v>4.480769230769232</v>
      </c>
      <c r="AQ60" s="12">
        <v>4.326923076923077</v>
      </c>
      <c r="AR60" s="12">
        <v>4.546153846153847</v>
      </c>
      <c r="AS60" s="12">
        <v>4.257692307692308</v>
      </c>
      <c r="AT60" s="12">
        <v>3.7760000000000002</v>
      </c>
      <c r="AU60" s="12">
        <v>3.8959999999999995</v>
      </c>
      <c r="AV60" s="12">
        <v>4.736000000000001</v>
      </c>
      <c r="AW60" s="12">
        <v>3.3919999999999995</v>
      </c>
      <c r="AX60" s="46">
        <f aca="true" t="shared" si="0" ref="AX60:BC60">AVERAGE(AX3:AX49)</f>
        <v>3.9960000000000004</v>
      </c>
      <c r="AY60" s="46">
        <f t="shared" si="0"/>
        <v>3.8416666666666672</v>
      </c>
      <c r="AZ60" s="46">
        <f t="shared" si="0"/>
        <v>3.960869565217391</v>
      </c>
      <c r="BA60" s="46">
        <f t="shared" si="0"/>
        <v>3.978947368421052</v>
      </c>
      <c r="BB60" s="46">
        <v>4.265217391304348</v>
      </c>
      <c r="BC60" s="46">
        <f t="shared" si="0"/>
        <v>3.9782608695652173</v>
      </c>
      <c r="BD60" s="12">
        <v>3.221052631578947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2016-09-11T22:58:55Z</dcterms:created>
  <dcterms:modified xsi:type="dcterms:W3CDTF">2019-10-17T08:33:47Z</dcterms:modified>
  <cp:category/>
  <cp:version/>
  <cp:contentType/>
  <cp:contentStatus/>
</cp:coreProperties>
</file>