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905" windowWidth="19155" windowHeight="6030" activeTab="0"/>
  </bookViews>
  <sheets>
    <sheet name="A" sheetId="1" r:id="rId1"/>
  </sheets>
  <definedNames>
    <definedName name="_xlnm.Print_Area" localSheetId="0">'A'!$A$1:$AS$54</definedName>
  </definedNames>
  <calcPr fullCalcOnLoad="1"/>
</workbook>
</file>

<file path=xl/sharedStrings.xml><?xml version="1.0" encoding="utf-8"?>
<sst xmlns="http://schemas.openxmlformats.org/spreadsheetml/2006/main" count="280" uniqueCount="36">
  <si>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</si>
  <si>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</si>
  <si>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</si>
  <si>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</si>
  <si>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</si>
  <si>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</si>
  <si>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</si>
  <si>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</si>
  <si>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</si>
  <si>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</si>
  <si>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</si>
  <si>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</si>
  <si>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</si>
  <si>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</si>
  <si>
    <t>項目</t>
  </si>
  <si>
    <t>水域</t>
  </si>
  <si>
    <t>不溶解性COD（mg/L）</t>
  </si>
  <si>
    <t>全窒素（mg/L）</t>
  </si>
  <si>
    <t>クロロフィルa（μg/L）</t>
  </si>
  <si>
    <t>測定年度
測定地点</t>
  </si>
  <si>
    <t>全燐（mg/L）</t>
  </si>
  <si>
    <t>上水道取水口下</t>
  </si>
  <si>
    <t>上水道取水口下</t>
  </si>
  <si>
    <t>北印旛沼中央</t>
  </si>
  <si>
    <t>北印旛沼中央</t>
  </si>
  <si>
    <t>手賀沼中央</t>
  </si>
  <si>
    <t>手賀沼中央</t>
  </si>
  <si>
    <t>下手賀沼中央</t>
  </si>
  <si>
    <t>下手賀沼中央</t>
  </si>
  <si>
    <t>堤体直上流部</t>
  </si>
  <si>
    <t>堤体直上流部</t>
  </si>
  <si>
    <t>印旛沼</t>
  </si>
  <si>
    <t>手賀沼</t>
  </si>
  <si>
    <t>亀山ダム</t>
  </si>
  <si>
    <t>表４　印旛沼・手賀沼及び亀山ダム貯水池における富栄養化関連項目の経年変化</t>
  </si>
  <si>
    <t>４　印旛沼、手賀沼は表層の平均値であり、亀山ダムは全層の平均値である。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</si>
</sst>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.000_ "/>
    <numFmt numFmtId="181" formatCode="#,##0.0;[Red]\-#,##0.0"/>
    <numFmt numFmtId="182" formatCode="0.0_);[Red]\(0.0\)"/>
    <numFmt numFmtId="183" formatCode="#,##0.000;[Red]\-#,##0.000"/>
    <numFmt numFmtId="184" formatCode="0_ "/>
    <numFmt numFmtId="185" formatCode="0.0000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medium">
        <color indexed="8"/>
      </right>
      <top style="double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>
      <alignment vertical="center"/>
    </xf>
    <xf numFmtId="2" fontId="4" fillId="0" borderId="28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1" fontId="4" fillId="0" borderId="28" xfId="0" applyNumberFormat="1" applyFont="1" applyBorder="1" applyAlignment="1" applyProtection="1">
      <alignment vertical="center"/>
      <protection/>
    </xf>
    <xf numFmtId="0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4" fillId="0" borderId="30" xfId="0" applyNumberFormat="1" applyFont="1" applyBorder="1" applyAlignment="1" applyProtection="1">
      <alignment vertical="center"/>
      <protection/>
    </xf>
    <xf numFmtId="2" fontId="4" fillId="0" borderId="32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1" fontId="4" fillId="0" borderId="30" xfId="0" applyNumberFormat="1" applyFont="1" applyBorder="1" applyAlignment="1" applyProtection="1">
      <alignment vertical="center"/>
      <protection/>
    </xf>
    <xf numFmtId="0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/>
    </xf>
    <xf numFmtId="177" fontId="4" fillId="0" borderId="37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32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 applyProtection="1">
      <alignment vertical="center"/>
      <protection/>
    </xf>
    <xf numFmtId="177" fontId="0" fillId="0" borderId="32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7" fontId="0" fillId="0" borderId="30" xfId="0" applyNumberFormat="1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1" fontId="0" fillId="0" borderId="3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2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2" fontId="0" fillId="0" borderId="38" xfId="0" applyNumberFormat="1" applyFont="1" applyBorder="1" applyAlignment="1" applyProtection="1">
      <alignment vertical="center"/>
      <protection/>
    </xf>
    <xf numFmtId="177" fontId="0" fillId="0" borderId="29" xfId="0" applyNumberFormat="1" applyFont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0" fillId="0" borderId="38" xfId="0" applyNumberFormat="1" applyFont="1" applyBorder="1" applyAlignment="1" applyProtection="1">
      <alignment vertical="center"/>
      <protection/>
    </xf>
    <xf numFmtId="177" fontId="0" fillId="0" borderId="39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8" xfId="48" applyFont="1" applyBorder="1" applyAlignment="1" applyProtection="1">
      <alignment vertical="center"/>
      <protection/>
    </xf>
    <xf numFmtId="38" fontId="0" fillId="0" borderId="39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41" fillId="0" borderId="40" xfId="0" applyFont="1" applyFill="1" applyBorder="1" applyAlignment="1">
      <alignment/>
    </xf>
    <xf numFmtId="0" fontId="41" fillId="0" borderId="41" xfId="0" applyFont="1" applyFill="1" applyBorder="1" applyAlignment="1">
      <alignment/>
    </xf>
    <xf numFmtId="176" fontId="42" fillId="0" borderId="42" xfId="0" applyNumberFormat="1" applyFont="1" applyFill="1" applyBorder="1" applyAlignment="1">
      <alignment vertical="center"/>
    </xf>
    <xf numFmtId="176" fontId="42" fillId="0" borderId="43" xfId="0" applyNumberFormat="1" applyFont="1" applyFill="1" applyBorder="1" applyAlignment="1">
      <alignment vertical="center"/>
    </xf>
    <xf numFmtId="2" fontId="42" fillId="0" borderId="43" xfId="0" applyNumberFormat="1" applyFont="1" applyFill="1" applyBorder="1" applyAlignment="1" applyProtection="1">
      <alignment vertical="center"/>
      <protection/>
    </xf>
    <xf numFmtId="2" fontId="0" fillId="0" borderId="29" xfId="0" applyNumberFormat="1" applyFont="1" applyBorder="1" applyAlignment="1">
      <alignment vertical="center"/>
    </xf>
    <xf numFmtId="2" fontId="42" fillId="0" borderId="42" xfId="0" applyNumberFormat="1" applyFont="1" applyFill="1" applyBorder="1" applyAlignment="1">
      <alignment vertical="center"/>
    </xf>
    <xf numFmtId="2" fontId="42" fillId="0" borderId="43" xfId="0" applyNumberFormat="1" applyFont="1" applyFill="1" applyBorder="1" applyAlignment="1">
      <alignment vertical="center"/>
    </xf>
    <xf numFmtId="0" fontId="42" fillId="0" borderId="43" xfId="0" applyFont="1" applyFill="1" applyBorder="1" applyAlignment="1">
      <alignment vertical="center"/>
    </xf>
    <xf numFmtId="177" fontId="42" fillId="0" borderId="43" xfId="0" applyNumberFormat="1" applyFont="1" applyFill="1" applyBorder="1" applyAlignment="1" applyProtection="1">
      <alignment vertical="center"/>
      <protection/>
    </xf>
    <xf numFmtId="177" fontId="42" fillId="0" borderId="44" xfId="0" applyNumberFormat="1" applyFont="1" applyFill="1" applyBorder="1" applyAlignment="1" applyProtection="1">
      <alignment vertical="center"/>
      <protection/>
    </xf>
    <xf numFmtId="0" fontId="42" fillId="0" borderId="45" xfId="0" applyNumberFormat="1" applyFont="1" applyFill="1" applyBorder="1" applyAlignment="1">
      <alignment horizontal="right" vertical="center"/>
    </xf>
    <xf numFmtId="176" fontId="42" fillId="0" borderId="46" xfId="0" applyNumberFormat="1" applyFont="1" applyFill="1" applyBorder="1" applyAlignment="1">
      <alignment vertical="center"/>
    </xf>
    <xf numFmtId="176" fontId="42" fillId="0" borderId="47" xfId="0" applyNumberFormat="1" applyFont="1" applyFill="1" applyBorder="1" applyAlignment="1">
      <alignment vertical="center"/>
    </xf>
    <xf numFmtId="176" fontId="42" fillId="0" borderId="47" xfId="0" applyNumberFormat="1" applyFont="1" applyFill="1" applyBorder="1" applyAlignment="1" applyProtection="1">
      <alignment vertical="center"/>
      <protection/>
    </xf>
    <xf numFmtId="38" fontId="42" fillId="0" borderId="46" xfId="48" applyFont="1" applyFill="1" applyBorder="1" applyAlignment="1">
      <alignment vertical="center"/>
    </xf>
    <xf numFmtId="38" fontId="42" fillId="0" borderId="47" xfId="48" applyFont="1" applyFill="1" applyBorder="1" applyAlignment="1">
      <alignment vertical="center"/>
    </xf>
    <xf numFmtId="38" fontId="42" fillId="0" borderId="47" xfId="48" applyFont="1" applyFill="1" applyBorder="1" applyAlignment="1" applyProtection="1">
      <alignment vertical="center"/>
      <protection/>
    </xf>
    <xf numFmtId="38" fontId="42" fillId="0" borderId="48" xfId="48" applyFont="1" applyFill="1" applyBorder="1" applyAlignment="1">
      <alignment vertical="center"/>
    </xf>
    <xf numFmtId="0" fontId="41" fillId="0" borderId="16" xfId="0" applyFont="1" applyFill="1" applyBorder="1" applyAlignment="1">
      <alignment/>
    </xf>
    <xf numFmtId="0" fontId="42" fillId="0" borderId="20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/>
    </xf>
    <xf numFmtId="176" fontId="42" fillId="0" borderId="29" xfId="0" applyNumberFormat="1" applyFont="1" applyFill="1" applyBorder="1" applyAlignment="1">
      <alignment vertical="center"/>
    </xf>
    <xf numFmtId="176" fontId="42" fillId="0" borderId="38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 applyProtection="1">
      <alignment vertical="center"/>
      <protection/>
    </xf>
    <xf numFmtId="2" fontId="42" fillId="0" borderId="29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177" fontId="42" fillId="0" borderId="38" xfId="0" applyNumberFormat="1" applyFont="1" applyFill="1" applyBorder="1" applyAlignment="1" applyProtection="1">
      <alignment vertical="center"/>
      <protection/>
    </xf>
    <xf numFmtId="177" fontId="42" fillId="0" borderId="39" xfId="0" applyNumberFormat="1" applyFont="1" applyFill="1" applyBorder="1" applyAlignment="1" applyProtection="1">
      <alignment vertical="center"/>
      <protection/>
    </xf>
    <xf numFmtId="176" fontId="42" fillId="0" borderId="38" xfId="0" applyNumberFormat="1" applyFont="1" applyFill="1" applyBorder="1" applyAlignment="1" applyProtection="1">
      <alignment vertical="center"/>
      <protection/>
    </xf>
    <xf numFmtId="38" fontId="42" fillId="0" borderId="29" xfId="48" applyFont="1" applyFill="1" applyBorder="1" applyAlignment="1">
      <alignment vertical="center"/>
    </xf>
    <xf numFmtId="38" fontId="42" fillId="0" borderId="38" xfId="48" applyFont="1" applyFill="1" applyBorder="1" applyAlignment="1">
      <alignment vertical="center"/>
    </xf>
    <xf numFmtId="38" fontId="42" fillId="0" borderId="38" xfId="48" applyFont="1" applyFill="1" applyBorder="1" applyAlignment="1" applyProtection="1">
      <alignment vertical="center"/>
      <protection/>
    </xf>
    <xf numFmtId="38" fontId="42" fillId="0" borderId="39" xfId="48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R53"/>
  <sheetViews>
    <sheetView tabSelected="1" view="pageBreakPreview" zoomScale="60" zoomScaleNormal="87" zoomScalePageLayoutView="0" workbookViewId="0" topLeftCell="A1">
      <pane xSplit="4" ySplit="5" topLeftCell="N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R23" sqref="AR23"/>
    </sheetView>
  </sheetViews>
  <sheetFormatPr defaultColWidth="10.59765625" defaultRowHeight="15"/>
  <cols>
    <col min="1" max="1" width="2.8984375" style="0" customWidth="1"/>
    <col min="2" max="2" width="3.59765625" style="17" customWidth="1"/>
    <col min="3" max="3" width="3.8984375" style="17" customWidth="1"/>
    <col min="4" max="4" width="18" style="0" customWidth="1"/>
    <col min="5" max="35" width="7.59765625" style="0" customWidth="1"/>
    <col min="36" max="42" width="7.69921875" style="0" customWidth="1"/>
    <col min="43" max="44" width="7.69921875" style="130" customWidth="1"/>
    <col min="45" max="45" width="2.69921875" style="0" customWidth="1"/>
  </cols>
  <sheetData>
    <row r="1" ht="24.75" customHeight="1"/>
    <row r="2" spans="2:26" ht="30" customHeight="1" thickBot="1">
      <c r="B2" s="3" t="s">
        <v>34</v>
      </c>
      <c r="X2" s="4"/>
      <c r="Y2" s="4"/>
      <c r="Z2" s="4"/>
    </row>
    <row r="3" spans="2:44" ht="16.5" customHeight="1">
      <c r="B3" s="180" t="s">
        <v>14</v>
      </c>
      <c r="C3" s="182" t="s">
        <v>15</v>
      </c>
      <c r="D3" s="177" t="s">
        <v>19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  <c r="AP3" s="113"/>
      <c r="AQ3" s="150"/>
      <c r="AR3" s="131"/>
    </row>
    <row r="4" spans="2:44" ht="16.5" customHeight="1">
      <c r="B4" s="174"/>
      <c r="C4" s="175"/>
      <c r="D4" s="178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  <c r="AP4" s="114">
        <v>28</v>
      </c>
      <c r="AQ4" s="151">
        <v>29</v>
      </c>
      <c r="AR4" s="142">
        <v>30</v>
      </c>
    </row>
    <row r="5" spans="2:44" ht="16.5" customHeight="1" thickBot="1">
      <c r="B5" s="181"/>
      <c r="C5" s="183"/>
      <c r="D5" s="17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  <c r="AP5" s="115"/>
      <c r="AQ5" s="152"/>
      <c r="AR5" s="132"/>
    </row>
    <row r="6" spans="2:44" ht="32.25" customHeight="1" thickTop="1">
      <c r="B6" s="166" t="s">
        <v>17</v>
      </c>
      <c r="C6" s="169" t="s">
        <v>31</v>
      </c>
      <c r="D6" s="47" t="s">
        <v>3</v>
      </c>
      <c r="E6" s="42">
        <v>5.3</v>
      </c>
      <c r="F6" s="42">
        <v>5.7</v>
      </c>
      <c r="G6" s="42">
        <v>5.6</v>
      </c>
      <c r="H6" s="42">
        <v>4.9</v>
      </c>
      <c r="I6" s="42">
        <v>5.4</v>
      </c>
      <c r="J6" s="42">
        <v>5.9</v>
      </c>
      <c r="K6" s="42">
        <v>5.1</v>
      </c>
      <c r="L6" s="42">
        <v>4.3</v>
      </c>
      <c r="M6" s="49">
        <v>4</v>
      </c>
      <c r="N6" s="49">
        <v>3.8</v>
      </c>
      <c r="O6" s="49">
        <v>4.1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  <c r="AP6" s="116">
        <v>3.5</v>
      </c>
      <c r="AQ6" s="153">
        <v>3.4</v>
      </c>
      <c r="AR6" s="133">
        <v>3.5</v>
      </c>
    </row>
    <row r="7" spans="2:44" ht="32.25" customHeight="1">
      <c r="B7" s="174"/>
      <c r="C7" s="175"/>
      <c r="D7" s="46" t="s">
        <v>22</v>
      </c>
      <c r="E7" s="43">
        <v>2.3</v>
      </c>
      <c r="F7" s="43">
        <v>2.5</v>
      </c>
      <c r="G7" s="43">
        <v>2.1</v>
      </c>
      <c r="H7" s="43">
        <v>2.5</v>
      </c>
      <c r="I7" s="43">
        <v>2.8</v>
      </c>
      <c r="J7" s="43">
        <v>2.3</v>
      </c>
      <c r="K7" s="43">
        <v>2.1</v>
      </c>
      <c r="L7" s="43">
        <v>2.1</v>
      </c>
      <c r="M7" s="43">
        <v>2.3</v>
      </c>
      <c r="N7" s="43">
        <v>2.5</v>
      </c>
      <c r="O7" s="43">
        <v>2.7</v>
      </c>
      <c r="P7" s="43">
        <v>2.3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</v>
      </c>
      <c r="AA7" s="50">
        <v>2.4</v>
      </c>
      <c r="AB7" s="50">
        <v>2.2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  <c r="AP7" s="117">
        <v>2.6</v>
      </c>
      <c r="AQ7" s="154">
        <v>2.3</v>
      </c>
      <c r="AR7" s="134">
        <v>2.2</v>
      </c>
    </row>
    <row r="8" spans="2:44" ht="32.25" customHeight="1">
      <c r="B8" s="174"/>
      <c r="C8" s="175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2.3</v>
      </c>
      <c r="AD8" s="50">
        <v>2.8</v>
      </c>
      <c r="AE8" s="50">
        <v>2.3</v>
      </c>
      <c r="AF8" s="50">
        <v>2.5</v>
      </c>
      <c r="AG8" s="50">
        <v>2</v>
      </c>
      <c r="AH8" s="50">
        <v>2.2</v>
      </c>
      <c r="AI8" s="52">
        <v>2.3</v>
      </c>
      <c r="AJ8" s="31">
        <v>2.6</v>
      </c>
      <c r="AK8" s="31">
        <v>2.1</v>
      </c>
      <c r="AL8" s="71">
        <v>2.4</v>
      </c>
      <c r="AM8" s="31">
        <v>2.4</v>
      </c>
      <c r="AN8" s="101">
        <v>2.3</v>
      </c>
      <c r="AO8" s="117">
        <v>2.2</v>
      </c>
      <c r="AP8" s="117">
        <v>2.4</v>
      </c>
      <c r="AQ8" s="154">
        <v>2.1</v>
      </c>
      <c r="AR8" s="134">
        <v>1.9</v>
      </c>
    </row>
    <row r="9" spans="2:44" ht="32.25" customHeight="1">
      <c r="B9" s="174"/>
      <c r="C9" s="175"/>
      <c r="D9" s="46" t="s">
        <v>24</v>
      </c>
      <c r="E9" s="43">
        <v>1.3</v>
      </c>
      <c r="F9" s="43">
        <v>1.3</v>
      </c>
      <c r="G9" s="43">
        <v>1.1</v>
      </c>
      <c r="H9" s="43">
        <v>1.4</v>
      </c>
      <c r="I9" s="43">
        <v>1.3</v>
      </c>
      <c r="J9" s="43">
        <v>1.1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2.3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2.3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  <c r="AP9" s="117">
        <v>1.8</v>
      </c>
      <c r="AQ9" s="154">
        <v>1.6</v>
      </c>
      <c r="AR9" s="134">
        <v>1.4</v>
      </c>
    </row>
    <row r="10" spans="2:44" ht="32.25" customHeight="1">
      <c r="B10" s="174"/>
      <c r="C10" s="172" t="s">
        <v>32</v>
      </c>
      <c r="D10" s="46" t="s">
        <v>5</v>
      </c>
      <c r="E10" s="43">
        <v>8.1</v>
      </c>
      <c r="F10" s="43">
        <v>7.7</v>
      </c>
      <c r="G10" s="45">
        <v>9</v>
      </c>
      <c r="H10" s="43">
        <v>8.3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  <c r="AP10" s="117">
        <v>2.6</v>
      </c>
      <c r="AQ10" s="154">
        <v>2.4</v>
      </c>
      <c r="AR10" s="134">
        <v>2.3</v>
      </c>
    </row>
    <row r="11" spans="2:44" ht="32.25" customHeight="1">
      <c r="B11" s="174"/>
      <c r="C11" s="175"/>
      <c r="D11" s="46" t="s">
        <v>26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4.6</v>
      </c>
      <c r="M11" s="43">
        <v>4.8</v>
      </c>
      <c r="N11" s="43">
        <v>4.5</v>
      </c>
      <c r="O11" s="43">
        <v>4.3</v>
      </c>
      <c r="P11" s="43">
        <v>4.3</v>
      </c>
      <c r="Q11" s="43">
        <v>4.4</v>
      </c>
      <c r="R11" s="43">
        <v>4.4</v>
      </c>
      <c r="S11" s="43">
        <v>4.9</v>
      </c>
      <c r="T11" s="43">
        <v>4.9</v>
      </c>
      <c r="U11" s="43">
        <v>5.3</v>
      </c>
      <c r="V11" s="43">
        <v>4.5</v>
      </c>
      <c r="W11" s="43">
        <v>4.1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2.3</v>
      </c>
      <c r="AL11" s="31">
        <v>2.3</v>
      </c>
      <c r="AM11" s="31">
        <v>2.4</v>
      </c>
      <c r="AN11" s="101">
        <v>2.2</v>
      </c>
      <c r="AO11" s="117">
        <v>2.1</v>
      </c>
      <c r="AP11" s="117">
        <v>2.2</v>
      </c>
      <c r="AQ11" s="154">
        <v>2.1</v>
      </c>
      <c r="AR11" s="134">
        <v>2.1</v>
      </c>
    </row>
    <row r="12" spans="2:44" ht="32.25" customHeight="1">
      <c r="B12" s="174"/>
      <c r="C12" s="175"/>
      <c r="D12" s="46" t="s">
        <v>6</v>
      </c>
      <c r="E12" s="43">
        <v>4.6</v>
      </c>
      <c r="F12" s="43">
        <v>4.7</v>
      </c>
      <c r="G12" s="43">
        <v>5.3</v>
      </c>
      <c r="H12" s="43">
        <v>5.4</v>
      </c>
      <c r="I12" s="43">
        <v>4.7</v>
      </c>
      <c r="J12" s="43">
        <v>4.1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2.3</v>
      </c>
      <c r="AJ12" s="31">
        <v>2.4</v>
      </c>
      <c r="AK12" s="31">
        <v>2.2</v>
      </c>
      <c r="AL12" s="31">
        <v>2.2</v>
      </c>
      <c r="AM12" s="31">
        <v>2.4</v>
      </c>
      <c r="AN12" s="101">
        <v>2.1</v>
      </c>
      <c r="AO12" s="117">
        <v>2</v>
      </c>
      <c r="AP12" s="117">
        <v>2.1</v>
      </c>
      <c r="AQ12" s="154">
        <v>2</v>
      </c>
      <c r="AR12" s="134">
        <v>1.8</v>
      </c>
    </row>
    <row r="13" spans="2:44" ht="32.25" customHeight="1">
      <c r="B13" s="174"/>
      <c r="C13" s="175"/>
      <c r="D13" s="46" t="s">
        <v>28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</v>
      </c>
      <c r="AP13" s="117">
        <v>3.1</v>
      </c>
      <c r="AQ13" s="154">
        <v>2.3</v>
      </c>
      <c r="AR13" s="134">
        <v>2.2</v>
      </c>
    </row>
    <row r="14" spans="2:44" ht="32.25" customHeight="1">
      <c r="B14" s="174"/>
      <c r="C14" s="172" t="s">
        <v>33</v>
      </c>
      <c r="D14" s="46" t="s">
        <v>30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0.58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  <c r="AP14" s="118">
        <v>0.61</v>
      </c>
      <c r="AQ14" s="155">
        <v>0.57</v>
      </c>
      <c r="AR14" s="135">
        <v>0.59</v>
      </c>
    </row>
    <row r="15" spans="2:44" ht="32.25" customHeight="1">
      <c r="B15" s="174"/>
      <c r="C15" s="175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  <c r="AP15" s="118">
        <v>0.6</v>
      </c>
      <c r="AQ15" s="155">
        <v>0.58</v>
      </c>
      <c r="AR15" s="135">
        <v>0.6</v>
      </c>
    </row>
    <row r="16" spans="2:44" ht="32.25" customHeight="1" thickBot="1">
      <c r="B16" s="174"/>
      <c r="C16" s="175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  <c r="AP16" s="118">
        <v>0.66</v>
      </c>
      <c r="AQ16" s="155">
        <v>0.71</v>
      </c>
      <c r="AR16" s="135">
        <v>0.67</v>
      </c>
    </row>
    <row r="17" spans="2:44" ht="33.75" customHeight="1" thickTop="1">
      <c r="B17" s="166" t="s">
        <v>20</v>
      </c>
      <c r="C17" s="169" t="s">
        <v>31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0.097</v>
      </c>
      <c r="AD17" s="53">
        <v>0.11</v>
      </c>
      <c r="AE17" s="53">
        <v>0.1</v>
      </c>
      <c r="AF17" s="59">
        <v>0.095</v>
      </c>
      <c r="AG17" s="59">
        <v>0.099</v>
      </c>
      <c r="AH17" s="59">
        <v>0.091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0.099</v>
      </c>
      <c r="AO17" s="119">
        <v>0.099</v>
      </c>
      <c r="AP17" s="136">
        <v>0.12</v>
      </c>
      <c r="AQ17" s="156">
        <v>0.13</v>
      </c>
      <c r="AR17" s="137">
        <v>0.14</v>
      </c>
    </row>
    <row r="18" spans="2:44" ht="33.75" customHeight="1">
      <c r="B18" s="174"/>
      <c r="C18" s="175"/>
      <c r="D18" s="46" t="s">
        <v>21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</v>
      </c>
      <c r="J18" s="43">
        <v>0.14</v>
      </c>
      <c r="K18" s="43">
        <v>0.081</v>
      </c>
      <c r="L18" s="43">
        <v>0.085</v>
      </c>
      <c r="M18" s="43">
        <v>0.11</v>
      </c>
      <c r="N18" s="57">
        <v>0.07</v>
      </c>
      <c r="O18" s="57">
        <v>0.07100000000000001</v>
      </c>
      <c r="P18" s="55">
        <v>0.1</v>
      </c>
      <c r="Q18" s="57">
        <v>0.088</v>
      </c>
      <c r="R18" s="57">
        <v>0.097</v>
      </c>
      <c r="S18" s="57">
        <v>0.099</v>
      </c>
      <c r="T18" s="55">
        <v>0.11</v>
      </c>
      <c r="U18" s="55">
        <v>0.14</v>
      </c>
      <c r="V18" s="55">
        <v>0.15</v>
      </c>
      <c r="W18" s="55">
        <v>0.13</v>
      </c>
      <c r="X18" s="55">
        <v>0.13</v>
      </c>
      <c r="Y18" s="55">
        <v>0.14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</v>
      </c>
      <c r="AH18" s="55">
        <v>0.11</v>
      </c>
      <c r="AI18" s="61">
        <v>0.11</v>
      </c>
      <c r="AJ18" s="41">
        <v>0.14</v>
      </c>
      <c r="AK18" s="41">
        <v>0.13</v>
      </c>
      <c r="AL18" s="76">
        <v>0.16</v>
      </c>
      <c r="AM18" s="41">
        <v>0.15</v>
      </c>
      <c r="AN18" s="104">
        <v>0.14</v>
      </c>
      <c r="AO18" s="120">
        <v>0.13</v>
      </c>
      <c r="AP18" s="120">
        <v>0.14</v>
      </c>
      <c r="AQ18" s="157">
        <v>0.14</v>
      </c>
      <c r="AR18" s="138">
        <v>0.16</v>
      </c>
    </row>
    <row r="19" spans="2:44" ht="33.75" customHeight="1">
      <c r="B19" s="174"/>
      <c r="C19" s="175"/>
      <c r="D19" s="46" t="s">
        <v>4</v>
      </c>
      <c r="E19" s="43">
        <v>0.14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0.066</v>
      </c>
      <c r="L19" s="57">
        <v>0.074</v>
      </c>
      <c r="M19" s="57">
        <v>0.08700000000000001</v>
      </c>
      <c r="N19" s="57">
        <v>0.09</v>
      </c>
      <c r="O19" s="57">
        <v>0.079</v>
      </c>
      <c r="P19" s="57">
        <v>0.089</v>
      </c>
      <c r="Q19" s="57">
        <v>0.076</v>
      </c>
      <c r="R19" s="57">
        <v>0.098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0.088</v>
      </c>
      <c r="AC19" s="57">
        <v>0.094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0.094</v>
      </c>
      <c r="AI19" s="61">
        <v>0.11</v>
      </c>
      <c r="AJ19" s="41">
        <v>0.12</v>
      </c>
      <c r="AK19" s="41">
        <v>0.12</v>
      </c>
      <c r="AL19" s="76">
        <v>0.14</v>
      </c>
      <c r="AM19" s="41">
        <v>0.14</v>
      </c>
      <c r="AN19" s="104">
        <v>0.13</v>
      </c>
      <c r="AO19" s="120">
        <v>0.11</v>
      </c>
      <c r="AP19" s="120">
        <v>0.12</v>
      </c>
      <c r="AQ19" s="157">
        <v>0.13</v>
      </c>
      <c r="AR19" s="138">
        <v>0.14</v>
      </c>
    </row>
    <row r="20" spans="2:44" ht="33.75" customHeight="1">
      <c r="B20" s="174"/>
      <c r="C20" s="175"/>
      <c r="D20" s="46" t="s">
        <v>23</v>
      </c>
      <c r="E20" s="48">
        <v>0.1</v>
      </c>
      <c r="F20" s="56">
        <v>0.08</v>
      </c>
      <c r="G20" s="56">
        <v>0.07</v>
      </c>
      <c r="H20" s="56">
        <v>0.06</v>
      </c>
      <c r="I20" s="56">
        <v>0.08</v>
      </c>
      <c r="J20" s="56">
        <v>0.04</v>
      </c>
      <c r="K20" s="56">
        <v>0.051000000000000004</v>
      </c>
      <c r="L20" s="56">
        <v>0.05</v>
      </c>
      <c r="M20" s="56">
        <v>0.045</v>
      </c>
      <c r="N20" s="56">
        <v>0.047</v>
      </c>
      <c r="O20" s="56">
        <v>0.053000000000000005</v>
      </c>
      <c r="P20" s="56">
        <v>0.06</v>
      </c>
      <c r="Q20" s="56">
        <v>0.069</v>
      </c>
      <c r="R20" s="56">
        <v>0.097</v>
      </c>
      <c r="S20" s="56">
        <v>0.08600000000000001</v>
      </c>
      <c r="T20" s="48">
        <v>0.1</v>
      </c>
      <c r="U20" s="48">
        <v>0.1</v>
      </c>
      <c r="V20" s="48">
        <v>0.1</v>
      </c>
      <c r="W20" s="56">
        <v>0.099</v>
      </c>
      <c r="X20" s="48">
        <v>0.11</v>
      </c>
      <c r="Y20" s="48">
        <v>0.11</v>
      </c>
      <c r="Z20" s="48">
        <v>0.1</v>
      </c>
      <c r="AA20" s="56">
        <v>0.086</v>
      </c>
      <c r="AB20" s="56">
        <v>0.085</v>
      </c>
      <c r="AC20" s="56">
        <v>0.091</v>
      </c>
      <c r="AD20" s="48">
        <v>0.11</v>
      </c>
      <c r="AE20" s="56">
        <v>0.095</v>
      </c>
      <c r="AF20" s="56">
        <v>0.096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</v>
      </c>
      <c r="AM20" s="38">
        <v>0.13</v>
      </c>
      <c r="AN20" s="102">
        <v>0.12</v>
      </c>
      <c r="AO20" s="118">
        <v>0.1</v>
      </c>
      <c r="AP20" s="118">
        <v>0.12</v>
      </c>
      <c r="AQ20" s="155">
        <v>0.11</v>
      </c>
      <c r="AR20" s="135">
        <v>0.12</v>
      </c>
    </row>
    <row r="21" spans="2:44" ht="33.75" customHeight="1">
      <c r="B21" s="174"/>
      <c r="C21" s="172" t="s">
        <v>32</v>
      </c>
      <c r="D21" s="46" t="s">
        <v>5</v>
      </c>
      <c r="E21" s="43">
        <v>1.3</v>
      </c>
      <c r="F21" s="50">
        <v>1</v>
      </c>
      <c r="G21" s="50">
        <v>1.1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0.58</v>
      </c>
      <c r="P21" s="55">
        <v>0.56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0.58</v>
      </c>
      <c r="W21" s="55">
        <v>0.55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</v>
      </c>
      <c r="AD21" s="55">
        <v>0.14</v>
      </c>
      <c r="AE21" s="55">
        <v>0.14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</v>
      </c>
      <c r="AK21" s="41">
        <v>0.14</v>
      </c>
      <c r="AL21" s="76">
        <v>0.15</v>
      </c>
      <c r="AM21" s="41">
        <v>0.14</v>
      </c>
      <c r="AN21" s="104">
        <v>0.13</v>
      </c>
      <c r="AO21" s="120">
        <v>0.12</v>
      </c>
      <c r="AP21" s="120">
        <v>0.15</v>
      </c>
      <c r="AQ21" s="157">
        <v>0.13</v>
      </c>
      <c r="AR21" s="138">
        <v>0.14</v>
      </c>
    </row>
    <row r="22" spans="2:44" ht="33.75" customHeight="1">
      <c r="B22" s="174"/>
      <c r="C22" s="175"/>
      <c r="D22" s="46" t="s">
        <v>25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  <c r="AP22" s="120">
        <v>0.15</v>
      </c>
      <c r="AQ22" s="157">
        <v>0.15</v>
      </c>
      <c r="AR22" s="138">
        <v>0.15</v>
      </c>
    </row>
    <row r="23" spans="2:44" ht="33.75" customHeight="1">
      <c r="B23" s="174"/>
      <c r="C23" s="175"/>
      <c r="D23" s="46" t="s">
        <v>6</v>
      </c>
      <c r="E23" s="43">
        <v>0.55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</v>
      </c>
      <c r="O23" s="55">
        <v>0.28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0.29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</v>
      </c>
      <c r="AJ23" s="41">
        <v>0.16</v>
      </c>
      <c r="AK23" s="41">
        <v>0.14</v>
      </c>
      <c r="AL23" s="76">
        <v>0.18</v>
      </c>
      <c r="AM23" s="41">
        <v>0.15</v>
      </c>
      <c r="AN23" s="104">
        <v>0.13</v>
      </c>
      <c r="AO23" s="120">
        <v>0.13</v>
      </c>
      <c r="AP23" s="120">
        <v>0.13</v>
      </c>
      <c r="AQ23" s="157">
        <v>0.15</v>
      </c>
      <c r="AR23" s="138">
        <v>0.15</v>
      </c>
    </row>
    <row r="24" spans="2:44" ht="33.75" customHeight="1">
      <c r="B24" s="174"/>
      <c r="C24" s="175"/>
      <c r="D24" s="46" t="s">
        <v>27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0.29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</v>
      </c>
      <c r="AG24" s="43">
        <v>0.097</v>
      </c>
      <c r="AH24" s="43">
        <v>0.14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</v>
      </c>
      <c r="AP24" s="121">
        <v>0.16</v>
      </c>
      <c r="AQ24" s="158">
        <v>0.14</v>
      </c>
      <c r="AR24" s="139">
        <v>0.13</v>
      </c>
    </row>
    <row r="25" spans="2:44" ht="33.75" customHeight="1">
      <c r="B25" s="174"/>
      <c r="C25" s="172" t="s">
        <v>33</v>
      </c>
      <c r="D25" s="46" t="s">
        <v>29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0.042</v>
      </c>
      <c r="V25" s="56">
        <v>0.043000000000000003</v>
      </c>
      <c r="W25" s="56">
        <v>0.037000000000000005</v>
      </c>
      <c r="X25" s="56">
        <v>0.045</v>
      </c>
      <c r="Y25" s="56">
        <v>0.035</v>
      </c>
      <c r="Z25" s="56">
        <v>0.035</v>
      </c>
      <c r="AA25" s="56">
        <v>0.034</v>
      </c>
      <c r="AB25" s="56">
        <v>0.036</v>
      </c>
      <c r="AC25" s="56">
        <v>0.039</v>
      </c>
      <c r="AD25" s="56">
        <v>0.042</v>
      </c>
      <c r="AE25" s="56">
        <v>0.039</v>
      </c>
      <c r="AF25" s="56">
        <v>0.05</v>
      </c>
      <c r="AG25" s="56">
        <v>0.035</v>
      </c>
      <c r="AH25" s="56">
        <v>0.034</v>
      </c>
      <c r="AI25" s="62">
        <v>0.036</v>
      </c>
      <c r="AJ25" s="37">
        <v>0.044</v>
      </c>
      <c r="AK25" s="37">
        <v>0.045</v>
      </c>
      <c r="AL25" s="77">
        <v>0.04</v>
      </c>
      <c r="AM25" s="37">
        <v>0.046</v>
      </c>
      <c r="AN25" s="106">
        <v>0.04</v>
      </c>
      <c r="AO25" s="122">
        <v>0.039</v>
      </c>
      <c r="AP25" s="122">
        <v>0.041</v>
      </c>
      <c r="AQ25" s="159">
        <v>0.044</v>
      </c>
      <c r="AR25" s="140">
        <v>0.034</v>
      </c>
    </row>
    <row r="26" spans="2:44" ht="33.75" customHeight="1">
      <c r="B26" s="174"/>
      <c r="C26" s="175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0.053000000000000005</v>
      </c>
      <c r="T26" s="56">
        <v>0.053000000000000005</v>
      </c>
      <c r="U26" s="56">
        <v>0.039</v>
      </c>
      <c r="V26" s="56">
        <v>0.038</v>
      </c>
      <c r="W26" s="56">
        <v>0.036000000000000004</v>
      </c>
      <c r="X26" s="56">
        <v>0.036000000000000004</v>
      </c>
      <c r="Y26" s="56">
        <v>0.033</v>
      </c>
      <c r="Z26" s="56">
        <v>0.034</v>
      </c>
      <c r="AA26" s="56">
        <v>0.034</v>
      </c>
      <c r="AB26" s="56">
        <v>0.053</v>
      </c>
      <c r="AC26" s="56">
        <v>0.042</v>
      </c>
      <c r="AD26" s="56">
        <v>0.052</v>
      </c>
      <c r="AE26" s="56">
        <v>0.036</v>
      </c>
      <c r="AF26" s="56">
        <v>0.043</v>
      </c>
      <c r="AG26" s="56">
        <v>0.033</v>
      </c>
      <c r="AH26" s="56">
        <v>0.033</v>
      </c>
      <c r="AI26" s="62">
        <v>0.038</v>
      </c>
      <c r="AJ26" s="37">
        <v>0.054</v>
      </c>
      <c r="AK26" s="37">
        <v>0.04</v>
      </c>
      <c r="AL26" s="77">
        <v>0.055</v>
      </c>
      <c r="AM26" s="37">
        <v>0.042</v>
      </c>
      <c r="AN26" s="106">
        <v>0.039</v>
      </c>
      <c r="AO26" s="122">
        <v>0.037</v>
      </c>
      <c r="AP26" s="122">
        <v>0.045</v>
      </c>
      <c r="AQ26" s="159">
        <v>0.052</v>
      </c>
      <c r="AR26" s="140">
        <v>0.036</v>
      </c>
    </row>
    <row r="27" spans="2:44" ht="33.75" customHeight="1" thickBot="1">
      <c r="B27" s="184"/>
      <c r="C27" s="176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0.061000000000000006</v>
      </c>
      <c r="T27" s="81">
        <v>0.1</v>
      </c>
      <c r="U27" s="80">
        <v>0.08700000000000001</v>
      </c>
      <c r="V27" s="80">
        <v>0.07</v>
      </c>
      <c r="W27" s="80">
        <v>0.09</v>
      </c>
      <c r="X27" s="80">
        <v>0.097</v>
      </c>
      <c r="Y27" s="80">
        <v>0.068</v>
      </c>
      <c r="Z27" s="80">
        <v>0.076</v>
      </c>
      <c r="AA27" s="80">
        <v>0.071</v>
      </c>
      <c r="AB27" s="80">
        <v>0.067</v>
      </c>
      <c r="AC27" s="80">
        <v>0.079</v>
      </c>
      <c r="AD27" s="80">
        <v>0.097</v>
      </c>
      <c r="AE27" s="80">
        <v>0.058</v>
      </c>
      <c r="AF27" s="80">
        <v>0.073</v>
      </c>
      <c r="AG27" s="80">
        <v>0.043</v>
      </c>
      <c r="AH27" s="80">
        <v>0.054</v>
      </c>
      <c r="AI27" s="82">
        <v>0.044</v>
      </c>
      <c r="AJ27" s="83">
        <v>0.085</v>
      </c>
      <c r="AK27" s="83">
        <v>0.05</v>
      </c>
      <c r="AL27" s="84">
        <v>0.057</v>
      </c>
      <c r="AM27" s="95">
        <v>0.075</v>
      </c>
      <c r="AN27" s="107">
        <v>0.054</v>
      </c>
      <c r="AO27" s="123">
        <v>0.048</v>
      </c>
      <c r="AP27" s="123">
        <v>0.053</v>
      </c>
      <c r="AQ27" s="160">
        <v>0.056</v>
      </c>
      <c r="AR27" s="141">
        <v>0.043</v>
      </c>
    </row>
    <row r="28" spans="2:44" ht="33.75" customHeight="1" thickTop="1">
      <c r="B28" s="166" t="s">
        <v>16</v>
      </c>
      <c r="C28" s="169" t="s">
        <v>31</v>
      </c>
      <c r="D28" s="47" t="s">
        <v>3</v>
      </c>
      <c r="E28" s="63" t="s">
        <v>7</v>
      </c>
      <c r="F28" s="42">
        <v>4.1</v>
      </c>
      <c r="G28" s="42">
        <v>4.9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4.6</v>
      </c>
      <c r="U28" s="49">
        <v>3.8</v>
      </c>
      <c r="V28" s="49">
        <v>4.1</v>
      </c>
      <c r="W28" s="49">
        <v>4.2</v>
      </c>
      <c r="X28" s="49">
        <v>4.1</v>
      </c>
      <c r="Y28" s="49">
        <v>4.1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16">
        <v>4.15</v>
      </c>
      <c r="AP28" s="116">
        <v>4.2</v>
      </c>
      <c r="AQ28" s="153">
        <v>4.1</v>
      </c>
      <c r="AR28" s="143">
        <v>4.9</v>
      </c>
    </row>
    <row r="29" spans="2:44" ht="33.75" customHeight="1">
      <c r="B29" s="174"/>
      <c r="C29" s="175"/>
      <c r="D29" s="46" t="s">
        <v>22</v>
      </c>
      <c r="E29" s="44" t="s">
        <v>7</v>
      </c>
      <c r="F29" s="43">
        <v>5.1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5.1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5.1</v>
      </c>
      <c r="Y29" s="50">
        <v>6.4</v>
      </c>
      <c r="Z29" s="50">
        <v>5.1</v>
      </c>
      <c r="AA29" s="50">
        <v>4.4</v>
      </c>
      <c r="AB29" s="50">
        <v>4</v>
      </c>
      <c r="AC29" s="50">
        <v>4.2</v>
      </c>
      <c r="AD29" s="50">
        <v>4.7</v>
      </c>
      <c r="AE29" s="50">
        <v>3.7</v>
      </c>
      <c r="AF29" s="50">
        <v>4.1</v>
      </c>
      <c r="AG29" s="50">
        <v>5.8</v>
      </c>
      <c r="AH29" s="50">
        <v>4.1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17">
        <v>6.454166667</v>
      </c>
      <c r="AP29" s="117">
        <v>5.9</v>
      </c>
      <c r="AQ29" s="154">
        <v>5.7</v>
      </c>
      <c r="AR29" s="144">
        <v>6.9</v>
      </c>
    </row>
    <row r="30" spans="2:44" ht="33.75" customHeight="1">
      <c r="B30" s="174"/>
      <c r="C30" s="175"/>
      <c r="D30" s="46" t="s">
        <v>4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4.1</v>
      </c>
      <c r="L30" s="50">
        <v>5</v>
      </c>
      <c r="M30" s="50">
        <v>6.4</v>
      </c>
      <c r="N30" s="50">
        <v>6</v>
      </c>
      <c r="O30" s="50">
        <v>5</v>
      </c>
      <c r="P30" s="50">
        <v>4.6</v>
      </c>
      <c r="Q30" s="50">
        <v>3.5</v>
      </c>
      <c r="R30" s="50">
        <v>4.6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5.1</v>
      </c>
      <c r="Y30" s="50">
        <v>6.1</v>
      </c>
      <c r="Z30" s="50">
        <v>5.1</v>
      </c>
      <c r="AA30" s="50">
        <v>4.2</v>
      </c>
      <c r="AB30" s="50">
        <v>3.8</v>
      </c>
      <c r="AC30" s="50">
        <v>4.1</v>
      </c>
      <c r="AD30" s="50">
        <v>4.6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4.6</v>
      </c>
      <c r="AK30" s="31">
        <v>5.9</v>
      </c>
      <c r="AL30" s="71">
        <v>7</v>
      </c>
      <c r="AM30" s="31">
        <v>6.7</v>
      </c>
      <c r="AN30" s="101">
        <v>7.3</v>
      </c>
      <c r="AO30" s="117">
        <v>6.391666667</v>
      </c>
      <c r="AP30" s="117">
        <v>5.9</v>
      </c>
      <c r="AQ30" s="154">
        <v>5.9</v>
      </c>
      <c r="AR30" s="144">
        <v>7.6</v>
      </c>
    </row>
    <row r="31" spans="2:44" ht="33.75" customHeight="1">
      <c r="B31" s="174"/>
      <c r="C31" s="175"/>
      <c r="D31" s="46" t="s">
        <v>24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</v>
      </c>
      <c r="W31" s="50">
        <v>4.4</v>
      </c>
      <c r="X31" s="50">
        <v>5.7</v>
      </c>
      <c r="Y31" s="50">
        <v>5.1</v>
      </c>
      <c r="Z31" s="50">
        <v>4.6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5.1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17">
        <v>6.370833333</v>
      </c>
      <c r="AP31" s="117">
        <v>5.9</v>
      </c>
      <c r="AQ31" s="154">
        <v>5.1</v>
      </c>
      <c r="AR31" s="144">
        <v>7</v>
      </c>
    </row>
    <row r="32" spans="2:44" ht="33.75" customHeight="1">
      <c r="B32" s="174"/>
      <c r="C32" s="172" t="s">
        <v>32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</v>
      </c>
      <c r="I32" s="50">
        <v>8</v>
      </c>
      <c r="J32" s="65">
        <v>13</v>
      </c>
      <c r="K32" s="65">
        <v>12</v>
      </c>
      <c r="L32" s="65">
        <v>8.3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8.2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2.3</v>
      </c>
      <c r="AD32" s="50">
        <v>1.6</v>
      </c>
      <c r="AE32" s="50">
        <v>2.2</v>
      </c>
      <c r="AF32" s="50">
        <v>2.1</v>
      </c>
      <c r="AG32" s="50">
        <v>2.1</v>
      </c>
      <c r="AH32" s="50">
        <v>2.3</v>
      </c>
      <c r="AI32" s="52">
        <v>2.3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17">
        <v>2.575</v>
      </c>
      <c r="AP32" s="117">
        <v>2.6</v>
      </c>
      <c r="AQ32" s="154">
        <v>2.7</v>
      </c>
      <c r="AR32" s="144">
        <v>2.9</v>
      </c>
    </row>
    <row r="33" spans="2:44" ht="33.75" customHeight="1">
      <c r="B33" s="174"/>
      <c r="C33" s="175"/>
      <c r="D33" s="46" t="s">
        <v>26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</v>
      </c>
      <c r="AA33" s="43">
        <v>6.6</v>
      </c>
      <c r="AB33" s="43">
        <v>4.1</v>
      </c>
      <c r="AC33" s="50">
        <v>5</v>
      </c>
      <c r="AD33" s="50">
        <v>4.7</v>
      </c>
      <c r="AE33" s="50">
        <v>4.6</v>
      </c>
      <c r="AF33" s="50">
        <v>4.1</v>
      </c>
      <c r="AG33" s="50">
        <v>4.7</v>
      </c>
      <c r="AH33" s="50">
        <v>4.6</v>
      </c>
      <c r="AI33" s="52">
        <v>4.9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17">
        <v>4.791666667</v>
      </c>
      <c r="AP33" s="117">
        <v>5.1</v>
      </c>
      <c r="AQ33" s="154">
        <v>5.1</v>
      </c>
      <c r="AR33" s="144">
        <v>5.3</v>
      </c>
    </row>
    <row r="34" spans="2:44" ht="33.75" customHeight="1">
      <c r="B34" s="174"/>
      <c r="C34" s="175"/>
      <c r="D34" s="46" t="s">
        <v>6</v>
      </c>
      <c r="E34" s="44" t="s">
        <v>7</v>
      </c>
      <c r="F34" s="43">
        <v>8.7</v>
      </c>
      <c r="G34" s="43">
        <v>9.6</v>
      </c>
      <c r="H34" s="43">
        <v>9.4</v>
      </c>
      <c r="I34" s="43">
        <v>9.4</v>
      </c>
      <c r="J34" s="43">
        <v>9.5</v>
      </c>
      <c r="K34" s="43">
        <v>5.1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8.2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4.1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4.6</v>
      </c>
      <c r="AN34" s="101">
        <v>3.6</v>
      </c>
      <c r="AO34" s="117">
        <v>3.566666667</v>
      </c>
      <c r="AP34" s="117">
        <v>3.8</v>
      </c>
      <c r="AQ34" s="154">
        <v>3.8</v>
      </c>
      <c r="AR34" s="144">
        <v>4.4</v>
      </c>
    </row>
    <row r="35" spans="2:44" ht="33.75" customHeight="1">
      <c r="B35" s="174"/>
      <c r="C35" s="175"/>
      <c r="D35" s="46" t="s">
        <v>28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5.1</v>
      </c>
      <c r="P35" s="43">
        <v>6.2</v>
      </c>
      <c r="Q35" s="43">
        <v>4.4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</v>
      </c>
      <c r="AM35" s="34">
        <v>4.4</v>
      </c>
      <c r="AN35" s="105">
        <v>2.6</v>
      </c>
      <c r="AO35" s="117">
        <v>5.641666667</v>
      </c>
      <c r="AP35" s="117">
        <v>2.6</v>
      </c>
      <c r="AQ35" s="154">
        <v>5.8</v>
      </c>
      <c r="AR35" s="144">
        <v>5.6</v>
      </c>
    </row>
    <row r="36" spans="2:44" ht="33.75" customHeight="1">
      <c r="B36" s="174"/>
      <c r="C36" s="172" t="s">
        <v>33</v>
      </c>
      <c r="D36" s="46" t="s">
        <v>30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0.8999999999999995</v>
      </c>
      <c r="U36" s="45">
        <f>6.2-5.1</f>
        <v>1.0999999999999996</v>
      </c>
      <c r="V36" s="45">
        <v>1</v>
      </c>
      <c r="W36" s="45">
        <v>0.8</v>
      </c>
      <c r="X36" s="45">
        <v>1.1</v>
      </c>
      <c r="Y36" s="45">
        <v>1.1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4">
        <v>0.883333333</v>
      </c>
      <c r="AP36" s="124">
        <v>0.8</v>
      </c>
      <c r="AQ36" s="161">
        <v>0.7</v>
      </c>
      <c r="AR36" s="145">
        <v>0.9</v>
      </c>
    </row>
    <row r="37" spans="2:44" ht="33.75" customHeight="1">
      <c r="B37" s="174"/>
      <c r="C37" s="175"/>
      <c r="D37" s="46" t="s">
        <v>8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</v>
      </c>
      <c r="V37" s="45">
        <v>0.9</v>
      </c>
      <c r="W37" s="45">
        <v>0.8</v>
      </c>
      <c r="X37" s="45">
        <v>1.4</v>
      </c>
      <c r="Y37" s="45">
        <v>1.1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</v>
      </c>
      <c r="AK37" s="36">
        <v>0.8</v>
      </c>
      <c r="AL37" s="89">
        <v>0.9</v>
      </c>
      <c r="AM37" s="36">
        <v>0.8</v>
      </c>
      <c r="AN37" s="108">
        <v>0.8</v>
      </c>
      <c r="AO37" s="124">
        <v>0.766666667</v>
      </c>
      <c r="AP37" s="124">
        <v>0.7</v>
      </c>
      <c r="AQ37" s="161">
        <v>0.5</v>
      </c>
      <c r="AR37" s="145">
        <v>0.9</v>
      </c>
    </row>
    <row r="38" spans="2:44" ht="33.75" customHeight="1" thickBot="1">
      <c r="B38" s="174"/>
      <c r="C38" s="175"/>
      <c r="D38" s="46" t="s">
        <v>9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</v>
      </c>
      <c r="X38" s="50">
        <v>1.5</v>
      </c>
      <c r="Y38" s="50">
        <v>1.1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</v>
      </c>
      <c r="AM38" s="96">
        <v>1.2</v>
      </c>
      <c r="AN38" s="101">
        <v>0.7</v>
      </c>
      <c r="AO38" s="117">
        <v>0.875</v>
      </c>
      <c r="AP38" s="117">
        <v>0.8</v>
      </c>
      <c r="AQ38" s="154">
        <v>1.2</v>
      </c>
      <c r="AR38" s="144">
        <v>1</v>
      </c>
    </row>
    <row r="39" spans="2:44" ht="33.75" customHeight="1" thickTop="1">
      <c r="B39" s="166" t="s">
        <v>18</v>
      </c>
      <c r="C39" s="169" t="s">
        <v>31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5">
        <v>93.625</v>
      </c>
      <c r="AP39" s="125">
        <v>120</v>
      </c>
      <c r="AQ39" s="162">
        <v>110</v>
      </c>
      <c r="AR39" s="146">
        <v>130</v>
      </c>
    </row>
    <row r="40" spans="2:44" ht="33.75" customHeight="1">
      <c r="B40" s="167"/>
      <c r="C40" s="170"/>
      <c r="D40" s="46" t="s">
        <v>21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6">
        <v>100</v>
      </c>
      <c r="AP40" s="126">
        <v>130</v>
      </c>
      <c r="AQ40" s="163">
        <v>100</v>
      </c>
      <c r="AR40" s="147">
        <v>140</v>
      </c>
    </row>
    <row r="41" spans="2:44" ht="33.75" customHeight="1">
      <c r="B41" s="167"/>
      <c r="C41" s="170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7">
        <v>110</v>
      </c>
      <c r="AP41" s="127">
        <v>120</v>
      </c>
      <c r="AQ41" s="164">
        <v>94</v>
      </c>
      <c r="AR41" s="148">
        <v>150</v>
      </c>
    </row>
    <row r="42" spans="2:44" ht="33.75" customHeight="1">
      <c r="B42" s="167"/>
      <c r="C42" s="171"/>
      <c r="D42" s="46" t="s">
        <v>23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6">
        <v>96.70833333</v>
      </c>
      <c r="AP42" s="126">
        <v>98</v>
      </c>
      <c r="AQ42" s="163">
        <v>78</v>
      </c>
      <c r="AR42" s="147">
        <v>93</v>
      </c>
    </row>
    <row r="43" spans="2:44" ht="33.75" customHeight="1">
      <c r="B43" s="167"/>
      <c r="C43" s="172" t="s">
        <v>32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6">
        <v>50.875</v>
      </c>
      <c r="AP43" s="126">
        <v>71</v>
      </c>
      <c r="AQ43" s="163">
        <v>63</v>
      </c>
      <c r="AR43" s="147">
        <v>62</v>
      </c>
    </row>
    <row r="44" spans="2:44" ht="33.75" customHeight="1">
      <c r="B44" s="167"/>
      <c r="C44" s="170"/>
      <c r="D44" s="46" t="s">
        <v>25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6">
        <v>93.29166667</v>
      </c>
      <c r="AP44" s="126">
        <v>130</v>
      </c>
      <c r="AQ44" s="163">
        <v>110</v>
      </c>
      <c r="AR44" s="147">
        <v>100</v>
      </c>
    </row>
    <row r="45" spans="2:44" ht="33.75" customHeight="1">
      <c r="B45" s="167"/>
      <c r="C45" s="170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6">
        <v>73.33333333</v>
      </c>
      <c r="AP45" s="126">
        <v>71</v>
      </c>
      <c r="AQ45" s="163">
        <v>74</v>
      </c>
      <c r="AR45" s="147">
        <v>74</v>
      </c>
    </row>
    <row r="46" spans="2:44" ht="33.75" customHeight="1">
      <c r="B46" s="167"/>
      <c r="C46" s="171"/>
      <c r="D46" s="46" t="s">
        <v>27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6">
        <v>70.41666667</v>
      </c>
      <c r="AP46" s="126">
        <v>100</v>
      </c>
      <c r="AQ46" s="163">
        <v>120</v>
      </c>
      <c r="AR46" s="147">
        <v>150</v>
      </c>
    </row>
    <row r="47" spans="2:44" ht="33.75" customHeight="1">
      <c r="B47" s="167"/>
      <c r="C47" s="172" t="s">
        <v>33</v>
      </c>
      <c r="D47" s="46" t="s">
        <v>29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</v>
      </c>
      <c r="V47" s="43">
        <v>8.1</v>
      </c>
      <c r="W47" s="43">
        <v>8.2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6">
        <v>9.75</v>
      </c>
      <c r="AP47" s="126">
        <v>11</v>
      </c>
      <c r="AQ47" s="163">
        <v>9</v>
      </c>
      <c r="AR47" s="147">
        <v>11</v>
      </c>
    </row>
    <row r="48" spans="2:44" ht="33.75" customHeight="1">
      <c r="B48" s="167"/>
      <c r="C48" s="170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6">
        <v>9.916666667</v>
      </c>
      <c r="AP48" s="126">
        <v>12</v>
      </c>
      <c r="AQ48" s="163">
        <v>8</v>
      </c>
      <c r="AR48" s="147">
        <v>12</v>
      </c>
    </row>
    <row r="49" spans="2:44" ht="33.75" customHeight="1" thickBot="1">
      <c r="B49" s="168"/>
      <c r="C49" s="173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28">
        <v>7.666666667</v>
      </c>
      <c r="AP49" s="128">
        <v>12</v>
      </c>
      <c r="AQ49" s="165">
        <v>25</v>
      </c>
      <c r="AR49" s="149">
        <v>17</v>
      </c>
    </row>
    <row r="50" spans="2:26" ht="14.2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26" ht="14.2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26" ht="14.2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ht="14.25">
      <c r="C53" s="129" t="s">
        <v>35</v>
      </c>
    </row>
  </sheetData>
  <sheetProtection/>
  <mergeCells count="19">
    <mergeCell ref="C28:C31"/>
    <mergeCell ref="C32:C35"/>
    <mergeCell ref="D3:D5"/>
    <mergeCell ref="B3:B5"/>
    <mergeCell ref="C3:C5"/>
    <mergeCell ref="B6:B16"/>
    <mergeCell ref="B17:B27"/>
    <mergeCell ref="C6:C9"/>
    <mergeCell ref="C10:C13"/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2019-02-14T23:52:06Z</cp:lastPrinted>
  <dcterms:created xsi:type="dcterms:W3CDTF">2000-02-24T05:34:56Z</dcterms:created>
  <dcterms:modified xsi:type="dcterms:W3CDTF">2020-10-02T00:50:02Z</dcterms:modified>
  <cp:category/>
  <cp:version/>
  <cp:contentType/>
  <cp:contentStatus/>
</cp:coreProperties>
</file>