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内訳(障害別・内部障害内訳)" sheetId="6" r:id="rId6"/>
    <sheet name="健康福祉センター別（内部障害内訳）" sheetId="7" r:id="rId7"/>
  </sheets>
  <definedNames>
    <definedName name="_xlnm.Print_Titles" localSheetId="3">'市町村別内訳（障害別）'!$A:$B</definedName>
    <definedName name="_xlnm.Print_Titles" localSheetId="5">'市町村別内訳(障害別・内部障害内訳)'!$A:$B</definedName>
  </definedNames>
  <calcPr fullCalcOnLoad="1"/>
</workbook>
</file>

<file path=xl/sharedStrings.xml><?xml version="1.0" encoding="utf-8"?>
<sst xmlns="http://schemas.openxmlformats.org/spreadsheetml/2006/main" count="747" uniqueCount="153">
  <si>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</si>
  <si>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</si>
  <si>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</si>
  <si>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</si>
  <si>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</si>
  <si>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</si>
  <si>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</si>
  <si>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</si>
  <si>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</si>
  <si>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</si>
  <si>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</si>
  <si>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</si>
  <si>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</si>
  <si>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</si>
  <si>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</si>
  <si>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</si>
  <si>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</si>
  <si>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</si>
  <si>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</si>
  <si>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</si>
  <si>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</si>
  <si>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</si>
  <si>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</si>
  <si>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</si>
  <si>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</si>
  <si>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</si>
  <si>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</si>
  <si>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</si>
  <si>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</si>
  <si>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</si>
  <si>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</si>
  <si>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</si>
  <si>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</si>
  <si>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</si>
  <si>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</si>
  <si>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</si>
  <si>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</si>
  <si>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</si>
  <si>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</si>
  <si>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</si>
  <si>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</si>
  <si>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</si>
  <si>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</si>
  <si>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</si>
  <si>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</si>
  <si>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</si>
  <si>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</si>
  <si>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</si>
  <si>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</si>
  <si>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</si>
  <si>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</si>
  <si>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</si>
  <si>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</si>
  <si>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</si>
  <si>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</si>
  <si>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</si>
  <si>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</si>
  <si>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</si>
  <si>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</si>
  <si>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</si>
  <si>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</si>
  <si>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</si>
  <si>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</si>
  <si>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</si>
  <si>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</si>
  <si>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</si>
  <si>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>1級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</si>
  <si>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</si>
  <si>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</si>
  <si>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</si>
  <si>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</si>
  <si>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</si>
  <si>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</si>
  <si>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</si>
  <si>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</si>
  <si>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</si>
  <si>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</si>
  <si>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</si>
  <si>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</si>
  <si>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</si>
  <si>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</si>
  <si>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</si>
  <si>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</si>
  <si>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</si>
  <si>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</si>
  <si>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</si>
  <si>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</si>
  <si>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</si>
  <si>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</si>
  <si>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</si>
  <si>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</si>
  <si>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</si>
  <si>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</si>
  <si>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</si>
  <si>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</si>
  <si>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</si>
  <si>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</si>
  <si>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</si>
  <si>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</si>
  <si>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</si>
  <si>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</si>
  <si>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</si>
  <si>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</si>
  <si>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</si>
  <si>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</si>
  <si>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</si>
  <si>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</si>
  <si>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</si>
  <si>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</si>
  <si>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</si>
  <si>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</si>
  <si>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</si>
  <si>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</si>
  <si>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</si>
  <si>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</si>
  <si>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</si>
  <si>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</si>
  <si>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</si>
  <si>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</si>
  <si>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</si>
  <si>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</si>
  <si>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</si>
  <si>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</si>
  <si>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</si>
  <si>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</si>
  <si>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</si>
  <si>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</si>
  <si>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</si>
  <si>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</si>
  <si>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</si>
  <si>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</si>
  <si>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</si>
  <si>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</si>
  <si>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</si>
  <si>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</si>
  <si>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</si>
  <si>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</si>
  <si>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</si>
  <si>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</si>
  <si>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</si>
  <si>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</si>
  <si>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</si>
  <si>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</si>
  <si>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</si>
  <si>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</si>
  <si>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</si>
  <si>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千葉県全体</t>
  </si>
  <si>
    <t>身体障害者数</t>
  </si>
  <si>
    <t>内部障害内訳</t>
  </si>
  <si>
    <t>平成２４年３月３１日現在</t>
  </si>
  <si>
    <t>３３市計</t>
  </si>
  <si>
    <t>大網白里町</t>
  </si>
  <si>
    <t>大網白里町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</si>
</sst>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4" fillId="0" borderId="0" xfId="61" applyFont="1" applyAlignment="1">
      <alignment vertical="center" wrapText="1"/>
      <protection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8" applyFont="1" applyBorder="1" applyAlignment="1">
      <alignment vertical="top"/>
    </xf>
    <xf numFmtId="38" fontId="6" fillId="0" borderId="60" xfId="48" applyFont="1" applyBorder="1" applyAlignment="1">
      <alignment vertical="top"/>
    </xf>
    <xf numFmtId="38" fontId="6" fillId="0" borderId="61" xfId="48" applyFont="1" applyBorder="1" applyAlignment="1">
      <alignment vertical="top"/>
    </xf>
    <xf numFmtId="38" fontId="6" fillId="0" borderId="62" xfId="48" applyFont="1" applyBorder="1" applyAlignment="1">
      <alignment vertical="top"/>
    </xf>
    <xf numFmtId="38" fontId="6" fillId="0" borderId="63" xfId="48" applyFont="1" applyBorder="1" applyAlignment="1">
      <alignment horizontal="center"/>
    </xf>
    <xf numFmtId="38" fontId="6" fillId="0" borderId="0" xfId="48" applyFont="1" applyBorder="1" applyAlignment="1">
      <alignment horizontal="center" vertical="center"/>
    </xf>
    <xf numFmtId="38" fontId="6" fillId="0" borderId="64" xfId="48" applyFont="1" applyBorder="1" applyAlignment="1">
      <alignment vertical="top"/>
    </xf>
    <xf numFmtId="38" fontId="6" fillId="0" borderId="65" xfId="48" applyFont="1" applyBorder="1" applyAlignment="1">
      <alignment vertical="top"/>
    </xf>
    <xf numFmtId="38" fontId="6" fillId="0" borderId="12" xfId="48" applyFont="1" applyBorder="1" applyAlignment="1">
      <alignment horizontal="center" vertical="top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67" xfId="48" applyFont="1" applyBorder="1" applyAlignment="1">
      <alignment vertical="center" shrinkToFit="1"/>
    </xf>
    <xf numFmtId="38" fontId="7" fillId="0" borderId="0" xfId="48" applyFont="1" applyBorder="1" applyAlignment="1">
      <alignment vertical="center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vertical="center"/>
    </xf>
    <xf numFmtId="38" fontId="6" fillId="0" borderId="71" xfId="48" applyFont="1" applyBorder="1" applyAlignment="1">
      <alignment vertical="center" shrinkToFit="1"/>
    </xf>
    <xf numFmtId="38" fontId="6" fillId="0" borderId="73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76" xfId="48" applyFont="1" applyBorder="1" applyAlignment="1">
      <alignment horizontal="center" vertical="center"/>
    </xf>
    <xf numFmtId="38" fontId="6" fillId="0" borderId="77" xfId="48" applyFont="1" applyBorder="1" applyAlignment="1">
      <alignment vertical="center"/>
    </xf>
    <xf numFmtId="38" fontId="6" fillId="0" borderId="53" xfId="48" applyFont="1" applyBorder="1" applyAlignment="1">
      <alignment vertical="center" shrinkToFit="1"/>
    </xf>
    <xf numFmtId="38" fontId="6" fillId="0" borderId="54" xfId="48" applyFont="1" applyBorder="1" applyAlignment="1">
      <alignment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79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8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6" fillId="0" borderId="96" xfId="48" applyFont="1" applyBorder="1" applyAlignment="1">
      <alignment vertical="center" shrinkToFit="1"/>
    </xf>
    <xf numFmtId="38" fontId="6" fillId="0" borderId="97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56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178" fontId="6" fillId="0" borderId="98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vertical="center"/>
    </xf>
    <xf numFmtId="178" fontId="6" fillId="0" borderId="100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02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104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05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07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11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178" fontId="6" fillId="0" borderId="113" xfId="0" applyNumberFormat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178" fontId="6" fillId="0" borderId="114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/>
    </xf>
    <xf numFmtId="178" fontId="6" fillId="0" borderId="116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16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10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17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18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19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0" xfId="0" applyFont="1" applyBorder="1" applyAlignment="1">
      <alignment horizontal="center" vertical="center" shrinkToFit="1"/>
    </xf>
    <xf numFmtId="176" fontId="2" fillId="33" borderId="121" xfId="0" applyNumberFormat="1" applyFont="1" applyFill="1" applyBorder="1" applyAlignment="1">
      <alignment vertical="center"/>
    </xf>
    <xf numFmtId="176" fontId="2" fillId="34" borderId="122" xfId="0" applyNumberFormat="1" applyFont="1" applyFill="1" applyBorder="1" applyAlignment="1">
      <alignment horizontal="center" vertical="center"/>
    </xf>
    <xf numFmtId="176" fontId="2" fillId="34" borderId="123" xfId="0" applyNumberFormat="1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shrinkToFit="1"/>
    </xf>
    <xf numFmtId="176" fontId="2" fillId="34" borderId="125" xfId="0" applyNumberFormat="1" applyFont="1" applyFill="1" applyBorder="1" applyAlignment="1">
      <alignment horizontal="center" vertical="center"/>
    </xf>
    <xf numFmtId="176" fontId="2" fillId="34" borderId="12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178" fontId="6" fillId="0" borderId="101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6" fillId="0" borderId="102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4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83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vertical="center"/>
    </xf>
    <xf numFmtId="178" fontId="6" fillId="0" borderId="87" xfId="0" applyNumberFormat="1" applyFont="1" applyFill="1" applyBorder="1" applyAlignment="1">
      <alignment vertical="center"/>
    </xf>
    <xf numFmtId="178" fontId="6" fillId="0" borderId="107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/>
    </xf>
    <xf numFmtId="178" fontId="6" fillId="0" borderId="106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09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178" fontId="6" fillId="0" borderId="63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3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128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178" fontId="6" fillId="0" borderId="98" xfId="0" applyNumberFormat="1" applyFont="1" applyFill="1" applyBorder="1" applyAlignment="1">
      <alignment vertical="center"/>
    </xf>
    <xf numFmtId="178" fontId="6" fillId="0" borderId="93" xfId="0" applyNumberFormat="1" applyFont="1" applyFill="1" applyBorder="1" applyAlignment="1">
      <alignment vertical="center"/>
    </xf>
    <xf numFmtId="178" fontId="6" fillId="0" borderId="100" xfId="0" applyNumberFormat="1" applyFont="1" applyFill="1" applyBorder="1" applyAlignment="1">
      <alignment vertical="center"/>
    </xf>
    <xf numFmtId="178" fontId="6" fillId="0" borderId="9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vertical="center" shrinkToFit="1"/>
    </xf>
    <xf numFmtId="38" fontId="6" fillId="0" borderId="78" xfId="48" applyFont="1" applyFill="1" applyBorder="1" applyAlignment="1">
      <alignment vertical="center" shrinkToFit="1"/>
    </xf>
    <xf numFmtId="38" fontId="6" fillId="0" borderId="54" xfId="48" applyFont="1" applyFill="1" applyBorder="1" applyAlignment="1">
      <alignment vertical="center" shrinkToFit="1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38" fontId="6" fillId="0" borderId="89" xfId="48" applyFont="1" applyFill="1" applyBorder="1" applyAlignment="1">
      <alignment vertical="center"/>
    </xf>
    <xf numFmtId="38" fontId="6" fillId="0" borderId="114" xfId="48" applyFont="1" applyFill="1" applyBorder="1" applyAlignment="1">
      <alignment vertical="center" shrinkToFit="1"/>
    </xf>
    <xf numFmtId="38" fontId="6" fillId="0" borderId="80" xfId="48" applyFont="1" applyFill="1" applyBorder="1" applyAlignment="1">
      <alignment vertical="center" shrinkToFit="1"/>
    </xf>
    <xf numFmtId="38" fontId="6" fillId="0" borderId="84" xfId="48" applyFont="1" applyFill="1" applyBorder="1" applyAlignment="1">
      <alignment vertical="center" shrinkToFit="1"/>
    </xf>
    <xf numFmtId="38" fontId="6" fillId="0" borderId="106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11" xfId="48" applyFont="1" applyFill="1" applyBorder="1" applyAlignment="1">
      <alignment vertical="center" shrinkToFit="1"/>
    </xf>
    <xf numFmtId="38" fontId="6" fillId="0" borderId="112" xfId="48" applyFont="1" applyFill="1" applyBorder="1" applyAlignment="1">
      <alignment vertical="center" shrinkToFit="1"/>
    </xf>
    <xf numFmtId="38" fontId="6" fillId="0" borderId="74" xfId="48" applyFont="1" applyFill="1" applyBorder="1" applyAlignment="1">
      <alignment vertical="center" shrinkToFit="1"/>
    </xf>
    <xf numFmtId="38" fontId="6" fillId="0" borderId="25" xfId="48" applyFont="1" applyFill="1" applyBorder="1" applyAlignment="1">
      <alignment vertical="center"/>
    </xf>
    <xf numFmtId="38" fontId="6" fillId="0" borderId="105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29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109" xfId="48" applyFont="1" applyFill="1" applyBorder="1" applyAlignment="1">
      <alignment vertical="center"/>
    </xf>
    <xf numFmtId="38" fontId="6" fillId="0" borderId="130" xfId="48" applyFont="1" applyFill="1" applyBorder="1" applyAlignment="1">
      <alignment vertical="center"/>
    </xf>
    <xf numFmtId="38" fontId="6" fillId="0" borderId="108" xfId="48" applyFont="1" applyFill="1" applyBorder="1" applyAlignment="1">
      <alignment vertical="center"/>
    </xf>
    <xf numFmtId="38" fontId="6" fillId="0" borderId="110" xfId="48" applyFont="1" applyFill="1" applyBorder="1" applyAlignment="1">
      <alignment vertical="center"/>
    </xf>
    <xf numFmtId="38" fontId="6" fillId="0" borderId="131" xfId="48" applyFont="1" applyFill="1" applyBorder="1" applyAlignment="1">
      <alignment vertical="center"/>
    </xf>
    <xf numFmtId="178" fontId="6" fillId="0" borderId="132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33" xfId="0" applyNumberFormat="1" applyFont="1" applyFill="1" applyBorder="1" applyAlignment="1">
      <alignment vertical="center"/>
    </xf>
    <xf numFmtId="178" fontId="6" fillId="0" borderId="134" xfId="0" applyNumberFormat="1" applyFont="1" applyFill="1" applyBorder="1" applyAlignment="1">
      <alignment vertical="center"/>
    </xf>
    <xf numFmtId="178" fontId="6" fillId="0" borderId="132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133" xfId="0" applyNumberFormat="1" applyFont="1" applyBorder="1" applyAlignment="1">
      <alignment vertical="center"/>
    </xf>
    <xf numFmtId="178" fontId="6" fillId="0" borderId="135" xfId="0" applyNumberFormat="1" applyFont="1" applyFill="1" applyBorder="1" applyAlignment="1">
      <alignment vertical="center"/>
    </xf>
    <xf numFmtId="0" fontId="2" fillId="0" borderId="136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4" fillId="0" borderId="0" xfId="61" applyFont="1" applyAlignment="1">
      <alignment vertical="center" wrapText="1"/>
      <protection/>
    </xf>
    <xf numFmtId="177" fontId="2" fillId="0" borderId="138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 wrapText="1"/>
    </xf>
    <xf numFmtId="0" fontId="2" fillId="0" borderId="13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3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38" fontId="6" fillId="0" borderId="87" xfId="48" applyFont="1" applyBorder="1" applyAlignment="1">
      <alignment horizontal="center" vertical="center"/>
    </xf>
    <xf numFmtId="38" fontId="6" fillId="0" borderId="145" xfId="48" applyFont="1" applyBorder="1" applyAlignment="1">
      <alignment horizontal="center" vertical="center"/>
    </xf>
    <xf numFmtId="38" fontId="7" fillId="0" borderId="146" xfId="48" applyFont="1" applyBorder="1" applyAlignment="1">
      <alignment horizontal="center" vertical="center"/>
    </xf>
    <xf numFmtId="38" fontId="7" fillId="0" borderId="147" xfId="48" applyFont="1" applyBorder="1" applyAlignment="1">
      <alignment horizontal="center" vertical="center"/>
    </xf>
    <xf numFmtId="38" fontId="6" fillId="0" borderId="87" xfId="48" applyFont="1" applyFill="1" applyBorder="1" applyAlignment="1">
      <alignment horizontal="center" vertical="center"/>
    </xf>
    <xf numFmtId="38" fontId="6" fillId="0" borderId="145" xfId="48" applyFont="1" applyFill="1" applyBorder="1" applyAlignment="1">
      <alignment horizontal="center" vertical="center"/>
    </xf>
    <xf numFmtId="38" fontId="0" fillId="0" borderId="145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08" xfId="48" applyFont="1" applyFill="1" applyBorder="1" applyAlignment="1">
      <alignment horizontal="center" vertical="center"/>
    </xf>
    <xf numFmtId="38" fontId="6" fillId="0" borderId="110" xfId="48" applyFont="1" applyFill="1" applyBorder="1" applyAlignment="1">
      <alignment horizontal="center" vertical="center"/>
    </xf>
    <xf numFmtId="38" fontId="6" fillId="0" borderId="116" xfId="48" applyFont="1" applyBorder="1" applyAlignment="1">
      <alignment horizontal="center" vertical="center"/>
    </xf>
    <xf numFmtId="38" fontId="6" fillId="0" borderId="148" xfId="48" applyFont="1" applyBorder="1" applyAlignment="1">
      <alignment horizontal="center" vertical="center"/>
    </xf>
    <xf numFmtId="38" fontId="6" fillId="0" borderId="149" xfId="48" applyFont="1" applyBorder="1" applyAlignment="1">
      <alignment horizontal="center" vertical="center"/>
    </xf>
    <xf numFmtId="38" fontId="6" fillId="0" borderId="150" xfId="48" applyFont="1" applyBorder="1" applyAlignment="1">
      <alignment horizontal="center" vertical="center"/>
    </xf>
    <xf numFmtId="38" fontId="6" fillId="0" borderId="118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63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51" xfId="48" applyFont="1" applyBorder="1" applyAlignment="1">
      <alignment horizontal="center" vertical="center"/>
    </xf>
    <xf numFmtId="38" fontId="6" fillId="0" borderId="143" xfId="48" applyFont="1" applyBorder="1" applyAlignment="1">
      <alignment horizontal="center" vertical="center"/>
    </xf>
    <xf numFmtId="38" fontId="6" fillId="0" borderId="144" xfId="48" applyFont="1" applyBorder="1" applyAlignment="1">
      <alignment horizontal="center" vertical="center"/>
    </xf>
    <xf numFmtId="178" fontId="6" fillId="0" borderId="151" xfId="0" applyNumberFormat="1" applyFont="1" applyBorder="1" applyAlignment="1">
      <alignment horizontal="center" vertical="center"/>
    </xf>
    <xf numFmtId="178" fontId="6" fillId="0" borderId="143" xfId="0" applyNumberFormat="1" applyFont="1" applyBorder="1" applyAlignment="1">
      <alignment horizontal="center" vertical="center"/>
    </xf>
    <xf numFmtId="178" fontId="6" fillId="0" borderId="144" xfId="0" applyNumberFormat="1" applyFont="1" applyBorder="1" applyAlignment="1">
      <alignment horizontal="center" vertical="center"/>
    </xf>
    <xf numFmtId="178" fontId="6" fillId="0" borderId="151" xfId="0" applyNumberFormat="1" applyFont="1" applyFill="1" applyBorder="1" applyAlignment="1">
      <alignment horizontal="center" vertical="center"/>
    </xf>
    <xf numFmtId="178" fontId="6" fillId="0" borderId="143" xfId="0" applyNumberFormat="1" applyFont="1" applyFill="1" applyBorder="1" applyAlignment="1">
      <alignment horizontal="center" vertical="center"/>
    </xf>
    <xf numFmtId="178" fontId="6" fillId="0" borderId="144" xfId="0" applyNumberFormat="1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0" fillId="0" borderId="153" xfId="0" applyFill="1" applyBorder="1" applyAlignment="1">
      <alignment vertical="center"/>
    </xf>
    <xf numFmtId="178" fontId="6" fillId="0" borderId="116" xfId="0" applyNumberFormat="1" applyFont="1" applyFill="1" applyBorder="1" applyAlignment="1">
      <alignment horizontal="center" vertical="center"/>
    </xf>
    <xf numFmtId="178" fontId="6" fillId="0" borderId="148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8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0" fillId="0" borderId="156" xfId="0" applyFill="1" applyBorder="1" applyAlignment="1">
      <alignment vertical="center"/>
    </xf>
    <xf numFmtId="0" fontId="0" fillId="0" borderId="147" xfId="0" applyFill="1" applyBorder="1" applyAlignment="1">
      <alignment vertical="center"/>
    </xf>
    <xf numFmtId="178" fontId="6" fillId="0" borderId="149" xfId="0" applyNumberFormat="1" applyFont="1" applyFill="1" applyBorder="1" applyAlignment="1">
      <alignment horizontal="center" vertical="center"/>
    </xf>
    <xf numFmtId="178" fontId="6" fillId="0" borderId="15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8" fontId="6" fillId="0" borderId="105" xfId="0" applyNumberFormat="1" applyFont="1" applyFill="1" applyBorder="1" applyAlignment="1">
      <alignment horizontal="center" vertical="center"/>
    </xf>
    <xf numFmtId="178" fontId="6" fillId="0" borderId="129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6" fillId="0" borderId="116" xfId="0" applyNumberFormat="1" applyFont="1" applyBorder="1" applyAlignment="1">
      <alignment horizontal="center" vertical="center"/>
    </xf>
    <xf numFmtId="178" fontId="6" fillId="0" borderId="148" xfId="0" applyNumberFormat="1" applyFont="1" applyBorder="1" applyAlignment="1">
      <alignment horizontal="center" vertical="center"/>
    </xf>
    <xf numFmtId="178" fontId="6" fillId="0" borderId="149" xfId="0" applyNumberFormat="1" applyFont="1" applyBorder="1" applyAlignment="1">
      <alignment horizontal="center" vertical="center"/>
    </xf>
    <xf numFmtId="178" fontId="6" fillId="0" borderId="150" xfId="0" applyNumberFormat="1" applyFont="1" applyBorder="1" applyAlignment="1">
      <alignment horizontal="center" vertical="center"/>
    </xf>
    <xf numFmtId="178" fontId="6" fillId="0" borderId="118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57" xfId="0" applyNumberFormat="1" applyFont="1" applyBorder="1" applyAlignment="1">
      <alignment horizontal="center" vertical="center"/>
    </xf>
    <xf numFmtId="178" fontId="6" fillId="0" borderId="158" xfId="0" applyNumberFormat="1" applyFont="1" applyBorder="1" applyAlignment="1">
      <alignment horizontal="center" vertical="center"/>
    </xf>
    <xf numFmtId="178" fontId="6" fillId="0" borderId="105" xfId="0" applyNumberFormat="1" applyFont="1" applyBorder="1" applyAlignment="1">
      <alignment horizontal="center" vertical="center"/>
    </xf>
    <xf numFmtId="178" fontId="6" fillId="0" borderId="129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59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178" fontId="6" fillId="0" borderId="162" xfId="0" applyNumberFormat="1" applyFont="1" applyBorder="1" applyAlignment="1">
      <alignment horizontal="center" vertical="center"/>
    </xf>
    <xf numFmtId="0" fontId="0" fillId="0" borderId="153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47" xfId="0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178" fontId="6" fillId="0" borderId="109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知的名簿搭載者数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:19" ht="18" customHeight="1">
      <c r="A1" s="260"/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60" t="s">
        <v>147</v>
      </c>
      <c r="F2" s="373" t="s">
        <v>146</v>
      </c>
      <c r="G2" s="373"/>
      <c r="H2" s="373"/>
      <c r="I2" s="373"/>
      <c r="K2" s="1" t="s">
        <v>148</v>
      </c>
      <c r="L2" s="2"/>
      <c r="P2" s="373" t="s">
        <v>146</v>
      </c>
      <c r="Q2" s="373"/>
      <c r="R2" s="373"/>
      <c r="S2" s="373"/>
    </row>
    <row r="3" ht="12" customHeight="1" thickBot="1">
      <c r="L3" s="2"/>
    </row>
    <row r="4" spans="1:19" ht="18" customHeight="1">
      <c r="A4" s="374" t="s">
        <v>0</v>
      </c>
      <c r="B4" s="376" t="s">
        <v>1</v>
      </c>
      <c r="C4" s="5" t="s">
        <v>2</v>
      </c>
      <c r="D4" s="378" t="s">
        <v>3</v>
      </c>
      <c r="E4" s="379"/>
      <c r="F4" s="379"/>
      <c r="G4" s="379"/>
      <c r="H4" s="379"/>
      <c r="I4" s="380"/>
      <c r="K4" s="374" t="s">
        <v>0</v>
      </c>
      <c r="L4" s="376" t="s">
        <v>1</v>
      </c>
      <c r="M4" s="5" t="s">
        <v>2</v>
      </c>
      <c r="N4" s="378" t="s">
        <v>3</v>
      </c>
      <c r="O4" s="379"/>
      <c r="P4" s="379"/>
      <c r="Q4" s="379"/>
      <c r="R4" s="379"/>
      <c r="S4" s="380"/>
    </row>
    <row r="5" spans="1:19" ht="18" customHeight="1">
      <c r="A5" s="375"/>
      <c r="B5" s="377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375"/>
      <c r="L5" s="377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68" t="s">
        <v>11</v>
      </c>
      <c r="B6" s="10" t="s">
        <v>12</v>
      </c>
      <c r="C6" s="55">
        <f>SUM(D6:I6)</f>
        <v>153</v>
      </c>
      <c r="D6" s="246">
        <v>79</v>
      </c>
      <c r="E6" s="246">
        <v>19</v>
      </c>
      <c r="F6" s="246">
        <v>10</v>
      </c>
      <c r="G6" s="246">
        <v>10</v>
      </c>
      <c r="H6" s="246">
        <v>28</v>
      </c>
      <c r="I6" s="247">
        <v>7</v>
      </c>
      <c r="K6" s="369" t="s">
        <v>13</v>
      </c>
      <c r="L6" s="10" t="s">
        <v>12</v>
      </c>
      <c r="M6" s="12">
        <f>SUM(N6:S6)</f>
        <v>479</v>
      </c>
      <c r="N6" s="11">
        <v>227</v>
      </c>
      <c r="O6" s="11">
        <v>2</v>
      </c>
      <c r="P6" s="11">
        <v>168</v>
      </c>
      <c r="Q6" s="11">
        <v>82</v>
      </c>
      <c r="R6" s="13" t="s">
        <v>14</v>
      </c>
      <c r="S6" s="14" t="s">
        <v>14</v>
      </c>
    </row>
    <row r="7" spans="1:19" ht="18" customHeight="1" thickBot="1" thickTop="1">
      <c r="A7" s="365"/>
      <c r="B7" s="15" t="s">
        <v>15</v>
      </c>
      <c r="C7" s="56">
        <f>SUM(D7:I7)</f>
        <v>699</v>
      </c>
      <c r="D7" s="245">
        <v>235</v>
      </c>
      <c r="E7" s="245">
        <v>174</v>
      </c>
      <c r="F7" s="245">
        <v>58</v>
      </c>
      <c r="G7" s="245">
        <v>51</v>
      </c>
      <c r="H7" s="245">
        <v>136</v>
      </c>
      <c r="I7" s="248">
        <v>45</v>
      </c>
      <c r="K7" s="357"/>
      <c r="L7" s="15" t="s">
        <v>15</v>
      </c>
      <c r="M7" s="18">
        <f>SUM(N7:S7)</f>
        <v>1071</v>
      </c>
      <c r="N7" s="16">
        <v>682</v>
      </c>
      <c r="O7" s="16">
        <v>6</v>
      </c>
      <c r="P7" s="16">
        <v>202</v>
      </c>
      <c r="Q7" s="16">
        <v>181</v>
      </c>
      <c r="R7" s="19" t="s">
        <v>14</v>
      </c>
      <c r="S7" s="20" t="s">
        <v>14</v>
      </c>
    </row>
    <row r="8" spans="1:19" ht="18" customHeight="1" thickBot="1" thickTop="1">
      <c r="A8" s="365"/>
      <c r="B8" s="21" t="s">
        <v>16</v>
      </c>
      <c r="C8" s="57">
        <f>SUM(D8:I8)</f>
        <v>2975</v>
      </c>
      <c r="D8" s="245">
        <v>1070</v>
      </c>
      <c r="E8" s="245">
        <v>930</v>
      </c>
      <c r="F8" s="245">
        <v>206</v>
      </c>
      <c r="G8" s="245">
        <v>186</v>
      </c>
      <c r="H8" s="245">
        <v>425</v>
      </c>
      <c r="I8" s="248">
        <v>158</v>
      </c>
      <c r="K8" s="357"/>
      <c r="L8" s="21" t="s">
        <v>16</v>
      </c>
      <c r="M8" s="22">
        <f>SUM(N8:S8)</f>
        <v>5394</v>
      </c>
      <c r="N8" s="16">
        <v>3228</v>
      </c>
      <c r="O8" s="16">
        <v>34</v>
      </c>
      <c r="P8" s="16">
        <v>936</v>
      </c>
      <c r="Q8" s="16">
        <v>1196</v>
      </c>
      <c r="R8" s="23" t="s">
        <v>14</v>
      </c>
      <c r="S8" s="24" t="s">
        <v>14</v>
      </c>
    </row>
    <row r="9" spans="1:19" ht="18" customHeight="1" thickBot="1" thickTop="1">
      <c r="A9" s="365"/>
      <c r="B9" s="25" t="s">
        <v>17</v>
      </c>
      <c r="C9" s="58">
        <f>SUM(D9:I9)</f>
        <v>7274</v>
      </c>
      <c r="D9" s="244">
        <v>2585</v>
      </c>
      <c r="E9" s="244">
        <v>2109</v>
      </c>
      <c r="F9" s="244">
        <v>546</v>
      </c>
      <c r="G9" s="244">
        <v>562</v>
      </c>
      <c r="H9" s="244">
        <v>891</v>
      </c>
      <c r="I9" s="249">
        <v>581</v>
      </c>
      <c r="K9" s="357"/>
      <c r="L9" s="25" t="s">
        <v>17</v>
      </c>
      <c r="M9" s="28">
        <f>SUM(N9:S9)</f>
        <v>19666</v>
      </c>
      <c r="N9" s="26">
        <v>13530</v>
      </c>
      <c r="O9" s="26">
        <v>110</v>
      </c>
      <c r="P9" s="26">
        <v>2802</v>
      </c>
      <c r="Q9" s="26">
        <v>3224</v>
      </c>
      <c r="R9" s="29" t="s">
        <v>14</v>
      </c>
      <c r="S9" s="30" t="s">
        <v>14</v>
      </c>
    </row>
    <row r="10" spans="1:20" ht="27" customHeight="1" thickBot="1" thickTop="1">
      <c r="A10" s="366"/>
      <c r="B10" s="21" t="s">
        <v>18</v>
      </c>
      <c r="C10" s="57">
        <f aca="true" t="shared" si="0" ref="C10:I10">SUM(C6:C9)</f>
        <v>11101</v>
      </c>
      <c r="D10" s="59">
        <f t="shared" si="0"/>
        <v>3969</v>
      </c>
      <c r="E10" s="59">
        <f t="shared" si="0"/>
        <v>3232</v>
      </c>
      <c r="F10" s="59">
        <f t="shared" si="0"/>
        <v>820</v>
      </c>
      <c r="G10" s="59">
        <f t="shared" si="0"/>
        <v>809</v>
      </c>
      <c r="H10" s="59">
        <f>SUM(H6:H9)</f>
        <v>1480</v>
      </c>
      <c r="I10" s="60">
        <f t="shared" si="0"/>
        <v>791</v>
      </c>
      <c r="J10" s="31"/>
      <c r="K10" s="357"/>
      <c r="L10" s="32" t="s">
        <v>18</v>
      </c>
      <c r="M10" s="251">
        <f>SUM(M6:M9)</f>
        <v>26610</v>
      </c>
      <c r="N10" s="250">
        <f>SUM(N6:N9)</f>
        <v>17667</v>
      </c>
      <c r="O10" s="250">
        <f>SUM(O6:O9)</f>
        <v>152</v>
      </c>
      <c r="P10" s="250">
        <f>SUM(P6:P9)</f>
        <v>4108</v>
      </c>
      <c r="Q10" s="250">
        <f>SUM(Q6:Q9)</f>
        <v>4683</v>
      </c>
      <c r="R10" s="35" t="s">
        <v>14</v>
      </c>
      <c r="S10" s="36" t="s">
        <v>14</v>
      </c>
      <c r="T10" s="31"/>
    </row>
    <row r="11" spans="1:19" ht="18" customHeight="1" thickBot="1" thickTop="1">
      <c r="A11" s="370" t="s">
        <v>19</v>
      </c>
      <c r="B11" s="37" t="s">
        <v>12</v>
      </c>
      <c r="C11" s="61">
        <f>SUM(D11:I11)</f>
        <v>692</v>
      </c>
      <c r="D11" s="38">
        <v>28</v>
      </c>
      <c r="E11" s="38">
        <v>237</v>
      </c>
      <c r="F11" s="38">
        <v>121</v>
      </c>
      <c r="G11" s="38">
        <v>54</v>
      </c>
      <c r="H11" s="38">
        <v>5</v>
      </c>
      <c r="I11" s="39">
        <v>247</v>
      </c>
      <c r="K11" s="357" t="s">
        <v>20</v>
      </c>
      <c r="L11" s="37" t="s">
        <v>12</v>
      </c>
      <c r="M11" s="252">
        <f>SUM(N11:S11)</f>
        <v>42</v>
      </c>
      <c r="N11" s="38">
        <v>40</v>
      </c>
      <c r="O11" s="38">
        <v>0</v>
      </c>
      <c r="P11" s="38">
        <v>1</v>
      </c>
      <c r="Q11" s="38">
        <v>1</v>
      </c>
      <c r="R11" s="63" t="s">
        <v>14</v>
      </c>
      <c r="S11" s="64" t="s">
        <v>14</v>
      </c>
    </row>
    <row r="12" spans="1:19" ht="18" customHeight="1" thickBot="1" thickTop="1">
      <c r="A12" s="371"/>
      <c r="B12" s="15" t="s">
        <v>15</v>
      </c>
      <c r="C12" s="56">
        <f>SUM(D12:I12)</f>
        <v>1406</v>
      </c>
      <c r="D12" s="16">
        <v>82</v>
      </c>
      <c r="E12" s="16">
        <v>721</v>
      </c>
      <c r="F12" s="16">
        <v>127</v>
      </c>
      <c r="G12" s="16">
        <v>139</v>
      </c>
      <c r="H12" s="16">
        <v>8</v>
      </c>
      <c r="I12" s="17">
        <v>329</v>
      </c>
      <c r="K12" s="357"/>
      <c r="L12" s="15" t="s">
        <v>15</v>
      </c>
      <c r="M12" s="18">
        <f>SUM(N12:S12)</f>
        <v>577</v>
      </c>
      <c r="N12" s="16">
        <v>550</v>
      </c>
      <c r="O12" s="16">
        <v>1</v>
      </c>
      <c r="P12" s="16">
        <v>24</v>
      </c>
      <c r="Q12" s="16">
        <v>2</v>
      </c>
      <c r="R12" s="19" t="s">
        <v>14</v>
      </c>
      <c r="S12" s="20" t="s">
        <v>14</v>
      </c>
    </row>
    <row r="13" spans="1:19" ht="18" customHeight="1" thickBot="1" thickTop="1">
      <c r="A13" s="371"/>
      <c r="B13" s="21" t="s">
        <v>16</v>
      </c>
      <c r="C13" s="57">
        <f>SUM(D13:I13)</f>
        <v>2598</v>
      </c>
      <c r="D13" s="16">
        <v>311</v>
      </c>
      <c r="E13" s="16">
        <v>1028</v>
      </c>
      <c r="F13" s="16">
        <v>253</v>
      </c>
      <c r="G13" s="16">
        <v>352</v>
      </c>
      <c r="H13" s="16">
        <v>22</v>
      </c>
      <c r="I13" s="17">
        <v>632</v>
      </c>
      <c r="K13" s="357"/>
      <c r="L13" s="21" t="s">
        <v>16</v>
      </c>
      <c r="M13" s="22">
        <f>SUM(N13:S13)</f>
        <v>5607</v>
      </c>
      <c r="N13" s="16">
        <v>5324</v>
      </c>
      <c r="O13" s="16">
        <v>14</v>
      </c>
      <c r="P13" s="16">
        <v>218</v>
      </c>
      <c r="Q13" s="16">
        <v>51</v>
      </c>
      <c r="R13" s="23" t="s">
        <v>14</v>
      </c>
      <c r="S13" s="24" t="s">
        <v>14</v>
      </c>
    </row>
    <row r="14" spans="1:19" ht="18" customHeight="1" thickBot="1" thickTop="1">
      <c r="A14" s="371"/>
      <c r="B14" s="25" t="s">
        <v>17</v>
      </c>
      <c r="C14" s="58">
        <f>SUM(D14:I14)</f>
        <v>7030</v>
      </c>
      <c r="D14" s="26">
        <v>248</v>
      </c>
      <c r="E14" s="26">
        <v>1405</v>
      </c>
      <c r="F14" s="26">
        <v>912</v>
      </c>
      <c r="G14" s="26">
        <v>1722</v>
      </c>
      <c r="H14" s="26">
        <v>42</v>
      </c>
      <c r="I14" s="27">
        <v>2701</v>
      </c>
      <c r="K14" s="357"/>
      <c r="L14" s="25" t="s">
        <v>17</v>
      </c>
      <c r="M14" s="28">
        <f>SUM(N14:S14)</f>
        <v>6781</v>
      </c>
      <c r="N14" s="26">
        <v>5957</v>
      </c>
      <c r="O14" s="26">
        <v>57</v>
      </c>
      <c r="P14" s="26">
        <v>676</v>
      </c>
      <c r="Q14" s="26">
        <v>91</v>
      </c>
      <c r="R14" s="29" t="s">
        <v>14</v>
      </c>
      <c r="S14" s="30" t="s">
        <v>14</v>
      </c>
    </row>
    <row r="15" spans="1:20" ht="27" customHeight="1" thickBot="1" thickTop="1">
      <c r="A15" s="372"/>
      <c r="B15" s="40" t="s">
        <v>18</v>
      </c>
      <c r="C15" s="57">
        <f aca="true" t="shared" si="1" ref="C15:I15">SUM(C11:C14)</f>
        <v>11726</v>
      </c>
      <c r="D15" s="59">
        <f t="shared" si="1"/>
        <v>669</v>
      </c>
      <c r="E15" s="59">
        <f t="shared" si="1"/>
        <v>3391</v>
      </c>
      <c r="F15" s="59">
        <f t="shared" si="1"/>
        <v>1413</v>
      </c>
      <c r="G15" s="59">
        <f t="shared" si="1"/>
        <v>2267</v>
      </c>
      <c r="H15" s="59">
        <f t="shared" si="1"/>
        <v>77</v>
      </c>
      <c r="I15" s="62">
        <f t="shared" si="1"/>
        <v>3909</v>
      </c>
      <c r="J15" s="31"/>
      <c r="K15" s="357"/>
      <c r="L15" s="32" t="s">
        <v>18</v>
      </c>
      <c r="M15" s="251">
        <f>SUM(M11:M14)</f>
        <v>13007</v>
      </c>
      <c r="N15" s="250">
        <f>SUM(N11:N14)</f>
        <v>11871</v>
      </c>
      <c r="O15" s="250">
        <f>SUM(O11:O14)</f>
        <v>72</v>
      </c>
      <c r="P15" s="250">
        <f>SUM(P11:P14)</f>
        <v>919</v>
      </c>
      <c r="Q15" s="250">
        <f>SUM(Q11:Q14)</f>
        <v>145</v>
      </c>
      <c r="R15" s="35" t="s">
        <v>14</v>
      </c>
      <c r="S15" s="36" t="s">
        <v>14</v>
      </c>
      <c r="T15" s="31"/>
    </row>
    <row r="16" spans="1:19" ht="18" customHeight="1" thickBot="1" thickTop="1">
      <c r="A16" s="370" t="s">
        <v>21</v>
      </c>
      <c r="B16" s="37" t="s">
        <v>12</v>
      </c>
      <c r="C16" s="61">
        <f>SUM(D16:I16)</f>
        <v>34</v>
      </c>
      <c r="D16" s="38">
        <v>4</v>
      </c>
      <c r="E16" s="38">
        <v>7</v>
      </c>
      <c r="F16" s="38">
        <v>14</v>
      </c>
      <c r="G16" s="38">
        <v>9</v>
      </c>
      <c r="H16" s="63" t="s">
        <v>14</v>
      </c>
      <c r="I16" s="64" t="s">
        <v>14</v>
      </c>
      <c r="K16" s="357" t="s">
        <v>22</v>
      </c>
      <c r="L16" s="37" t="s">
        <v>12</v>
      </c>
      <c r="M16" s="252">
        <f>SUM(N16:S16)</f>
        <v>47</v>
      </c>
      <c r="N16" s="38">
        <v>35</v>
      </c>
      <c r="O16" s="38">
        <v>0</v>
      </c>
      <c r="P16" s="38">
        <v>8</v>
      </c>
      <c r="Q16" s="38">
        <v>4</v>
      </c>
      <c r="R16" s="63" t="s">
        <v>14</v>
      </c>
      <c r="S16" s="64" t="s">
        <v>14</v>
      </c>
    </row>
    <row r="17" spans="1:19" ht="18" customHeight="1" thickBot="1" thickTop="1">
      <c r="A17" s="371"/>
      <c r="B17" s="15" t="s">
        <v>15</v>
      </c>
      <c r="C17" s="56">
        <f>SUM(D17:I17)</f>
        <v>129</v>
      </c>
      <c r="D17" s="16">
        <v>5</v>
      </c>
      <c r="E17" s="16">
        <v>6</v>
      </c>
      <c r="F17" s="16">
        <v>25</v>
      </c>
      <c r="G17" s="16">
        <v>93</v>
      </c>
      <c r="H17" s="19" t="s">
        <v>14</v>
      </c>
      <c r="I17" s="20" t="s">
        <v>14</v>
      </c>
      <c r="K17" s="357"/>
      <c r="L17" s="15" t="s">
        <v>15</v>
      </c>
      <c r="M17" s="18">
        <f>SUM(N17:S17)</f>
        <v>54</v>
      </c>
      <c r="N17" s="16">
        <v>21</v>
      </c>
      <c r="O17" s="16">
        <v>3</v>
      </c>
      <c r="P17" s="16">
        <v>18</v>
      </c>
      <c r="Q17" s="16">
        <v>12</v>
      </c>
      <c r="R17" s="19" t="s">
        <v>14</v>
      </c>
      <c r="S17" s="20" t="s">
        <v>14</v>
      </c>
    </row>
    <row r="18" spans="1:19" ht="18" customHeight="1" thickBot="1" thickTop="1">
      <c r="A18" s="371"/>
      <c r="B18" s="21" t="s">
        <v>16</v>
      </c>
      <c r="C18" s="57">
        <f>SUM(D18:I18)</f>
        <v>680</v>
      </c>
      <c r="D18" s="16">
        <v>37</v>
      </c>
      <c r="E18" s="16">
        <v>39</v>
      </c>
      <c r="F18" s="16">
        <v>336</v>
      </c>
      <c r="G18" s="16">
        <v>268</v>
      </c>
      <c r="H18" s="23" t="s">
        <v>14</v>
      </c>
      <c r="I18" s="24" t="s">
        <v>14</v>
      </c>
      <c r="K18" s="357"/>
      <c r="L18" s="21" t="s">
        <v>16</v>
      </c>
      <c r="M18" s="22">
        <f>SUM(N18:S18)</f>
        <v>346</v>
      </c>
      <c r="N18" s="16">
        <v>115</v>
      </c>
      <c r="O18" s="16">
        <v>5</v>
      </c>
      <c r="P18" s="16">
        <v>143</v>
      </c>
      <c r="Q18" s="16">
        <v>83</v>
      </c>
      <c r="R18" s="23" t="s">
        <v>14</v>
      </c>
      <c r="S18" s="24" t="s">
        <v>14</v>
      </c>
    </row>
    <row r="19" spans="1:19" ht="18" customHeight="1" thickBot="1" thickTop="1">
      <c r="A19" s="371"/>
      <c r="B19" s="25" t="s">
        <v>17</v>
      </c>
      <c r="C19" s="58">
        <f>SUM(D19:I19)</f>
        <v>1420</v>
      </c>
      <c r="D19" s="26">
        <v>44</v>
      </c>
      <c r="E19" s="26">
        <v>105</v>
      </c>
      <c r="F19" s="26">
        <v>975</v>
      </c>
      <c r="G19" s="26">
        <v>296</v>
      </c>
      <c r="H19" s="29" t="s">
        <v>14</v>
      </c>
      <c r="I19" s="30" t="s">
        <v>14</v>
      </c>
      <c r="K19" s="357"/>
      <c r="L19" s="25" t="s">
        <v>17</v>
      </c>
      <c r="M19" s="28">
        <f>SUM(N19:S19)</f>
        <v>2116</v>
      </c>
      <c r="N19" s="26">
        <v>589</v>
      </c>
      <c r="O19" s="26">
        <v>43</v>
      </c>
      <c r="P19" s="26">
        <v>996</v>
      </c>
      <c r="Q19" s="26">
        <v>488</v>
      </c>
      <c r="R19" s="29" t="s">
        <v>14</v>
      </c>
      <c r="S19" s="30" t="s">
        <v>14</v>
      </c>
    </row>
    <row r="20" spans="1:20" ht="27" customHeight="1" thickBot="1" thickTop="1">
      <c r="A20" s="372"/>
      <c r="B20" s="40" t="s">
        <v>18</v>
      </c>
      <c r="C20" s="65">
        <f>SUM(C16:C19)</f>
        <v>2263</v>
      </c>
      <c r="D20" s="66">
        <f>SUM(D16:D19)</f>
        <v>90</v>
      </c>
      <c r="E20" s="66">
        <f>SUM(E16:E19)</f>
        <v>157</v>
      </c>
      <c r="F20" s="66">
        <f>SUM(F16:F19)</f>
        <v>1350</v>
      </c>
      <c r="G20" s="66">
        <f>SUM(G16:G19)</f>
        <v>666</v>
      </c>
      <c r="H20" s="35" t="s">
        <v>14</v>
      </c>
      <c r="I20" s="36" t="s">
        <v>14</v>
      </c>
      <c r="J20" s="31"/>
      <c r="K20" s="357"/>
      <c r="L20" s="32" t="s">
        <v>18</v>
      </c>
      <c r="M20" s="33">
        <f>SUM(M16:M19)</f>
        <v>2563</v>
      </c>
      <c r="N20" s="34">
        <f>SUM(N16:N19)</f>
        <v>760</v>
      </c>
      <c r="O20" s="34">
        <f>SUM(O16:O19)</f>
        <v>51</v>
      </c>
      <c r="P20" s="34">
        <f>SUM(P16:P19)</f>
        <v>1165</v>
      </c>
      <c r="Q20" s="34">
        <f>SUM(Q16:Q19)</f>
        <v>587</v>
      </c>
      <c r="R20" s="35" t="s">
        <v>14</v>
      </c>
      <c r="S20" s="36" t="s">
        <v>14</v>
      </c>
      <c r="T20" s="31"/>
    </row>
    <row r="21" spans="1:19" ht="18" customHeight="1" thickBot="1" thickTop="1">
      <c r="A21" s="360" t="s">
        <v>23</v>
      </c>
      <c r="B21" s="37" t="s">
        <v>12</v>
      </c>
      <c r="C21" s="61">
        <f>SUM(D21:I21)</f>
        <v>2648</v>
      </c>
      <c r="D21" s="38">
        <v>1724</v>
      </c>
      <c r="E21" s="38">
        <v>384</v>
      </c>
      <c r="F21" s="38">
        <v>202</v>
      </c>
      <c r="G21" s="38">
        <v>155</v>
      </c>
      <c r="H21" s="38">
        <v>99</v>
      </c>
      <c r="I21" s="39">
        <v>84</v>
      </c>
      <c r="K21" s="363" t="s">
        <v>24</v>
      </c>
      <c r="L21" s="10" t="s">
        <v>12</v>
      </c>
      <c r="M21" s="12">
        <f>SUM(N21:S21)</f>
        <v>96</v>
      </c>
      <c r="N21" s="38">
        <v>5</v>
      </c>
      <c r="O21" s="38">
        <v>4</v>
      </c>
      <c r="P21" s="38">
        <v>57</v>
      </c>
      <c r="Q21" s="38">
        <v>30</v>
      </c>
      <c r="R21" s="13" t="s">
        <v>14</v>
      </c>
      <c r="S21" s="14" t="s">
        <v>14</v>
      </c>
    </row>
    <row r="22" spans="1:19" ht="18" customHeight="1" thickBot="1" thickTop="1">
      <c r="A22" s="361"/>
      <c r="B22" s="15" t="s">
        <v>15</v>
      </c>
      <c r="C22" s="56">
        <f>SUM(D22:I22)</f>
        <v>5981</v>
      </c>
      <c r="D22" s="16">
        <v>1951</v>
      </c>
      <c r="E22" s="16">
        <v>1283</v>
      </c>
      <c r="F22" s="16">
        <v>924</v>
      </c>
      <c r="G22" s="16">
        <v>935</v>
      </c>
      <c r="H22" s="16">
        <v>570</v>
      </c>
      <c r="I22" s="17">
        <v>318</v>
      </c>
      <c r="K22" s="363"/>
      <c r="L22" s="15" t="s">
        <v>15</v>
      </c>
      <c r="M22" s="18">
        <f>SUM(N22:S22)</f>
        <v>219</v>
      </c>
      <c r="N22" s="16">
        <v>6</v>
      </c>
      <c r="O22" s="16">
        <v>10</v>
      </c>
      <c r="P22" s="16">
        <v>38</v>
      </c>
      <c r="Q22" s="16">
        <v>165</v>
      </c>
      <c r="R22" s="19" t="s">
        <v>14</v>
      </c>
      <c r="S22" s="20" t="s">
        <v>14</v>
      </c>
    </row>
    <row r="23" spans="1:19" ht="18" customHeight="1" thickBot="1" thickTop="1">
      <c r="A23" s="361"/>
      <c r="B23" s="21" t="s">
        <v>16</v>
      </c>
      <c r="C23" s="57">
        <f>SUM(D23:I23)</f>
        <v>26270</v>
      </c>
      <c r="D23" s="16">
        <v>5813</v>
      </c>
      <c r="E23" s="16">
        <v>5627</v>
      </c>
      <c r="F23" s="16">
        <v>4263</v>
      </c>
      <c r="G23" s="16">
        <v>6657</v>
      </c>
      <c r="H23" s="16">
        <v>2393</v>
      </c>
      <c r="I23" s="17">
        <v>1517</v>
      </c>
      <c r="K23" s="363"/>
      <c r="L23" s="21" t="s">
        <v>16</v>
      </c>
      <c r="M23" s="22">
        <f>SUM(N23:S23)</f>
        <v>1732</v>
      </c>
      <c r="N23" s="16">
        <v>13</v>
      </c>
      <c r="O23" s="16">
        <v>5</v>
      </c>
      <c r="P23" s="16">
        <v>114</v>
      </c>
      <c r="Q23" s="16">
        <v>1600</v>
      </c>
      <c r="R23" s="23" t="s">
        <v>14</v>
      </c>
      <c r="S23" s="24" t="s">
        <v>14</v>
      </c>
    </row>
    <row r="24" spans="1:19" ht="18" customHeight="1" thickBot="1" thickTop="1">
      <c r="A24" s="361"/>
      <c r="B24" s="25" t="s">
        <v>17</v>
      </c>
      <c r="C24" s="58">
        <f>SUM(D24:I24)</f>
        <v>57434</v>
      </c>
      <c r="D24" s="26">
        <v>12984</v>
      </c>
      <c r="E24" s="26">
        <v>12985</v>
      </c>
      <c r="F24" s="26">
        <v>10167</v>
      </c>
      <c r="G24" s="26">
        <v>15308</v>
      </c>
      <c r="H24" s="26">
        <v>3951</v>
      </c>
      <c r="I24" s="27">
        <v>2039</v>
      </c>
      <c r="K24" s="363"/>
      <c r="L24" s="25" t="s">
        <v>17</v>
      </c>
      <c r="M24" s="28">
        <f>SUM(N24:S24)</f>
        <v>5455</v>
      </c>
      <c r="N24" s="26">
        <v>26</v>
      </c>
      <c r="O24" s="26">
        <v>21</v>
      </c>
      <c r="P24" s="26">
        <v>292</v>
      </c>
      <c r="Q24" s="26">
        <v>5116</v>
      </c>
      <c r="R24" s="29" t="s">
        <v>14</v>
      </c>
      <c r="S24" s="30" t="s">
        <v>14</v>
      </c>
    </row>
    <row r="25" spans="1:20" ht="27" customHeight="1" thickBot="1" thickTop="1">
      <c r="A25" s="362"/>
      <c r="B25" s="40" t="s">
        <v>18</v>
      </c>
      <c r="C25" s="57">
        <f aca="true" t="shared" si="2" ref="C25:I25">SUM(C21:C24)</f>
        <v>92333</v>
      </c>
      <c r="D25" s="59">
        <f t="shared" si="2"/>
        <v>22472</v>
      </c>
      <c r="E25" s="59">
        <f t="shared" si="2"/>
        <v>20279</v>
      </c>
      <c r="F25" s="59">
        <f t="shared" si="2"/>
        <v>15556</v>
      </c>
      <c r="G25" s="59">
        <f t="shared" si="2"/>
        <v>23055</v>
      </c>
      <c r="H25" s="59">
        <f t="shared" si="2"/>
        <v>7013</v>
      </c>
      <c r="I25" s="62">
        <f t="shared" si="2"/>
        <v>3958</v>
      </c>
      <c r="J25" s="31"/>
      <c r="K25" s="363"/>
      <c r="L25" s="32" t="s">
        <v>18</v>
      </c>
      <c r="M25" s="33">
        <f>SUM(M21:M24)</f>
        <v>7502</v>
      </c>
      <c r="N25" s="34">
        <f>SUM(N21:N24)</f>
        <v>50</v>
      </c>
      <c r="O25" s="34">
        <f>SUM(O21:O24)</f>
        <v>40</v>
      </c>
      <c r="P25" s="34">
        <f>SUM(P21:P24)</f>
        <v>501</v>
      </c>
      <c r="Q25" s="34">
        <f>SUM(Q21:Q24)</f>
        <v>6911</v>
      </c>
      <c r="R25" s="35" t="s">
        <v>14</v>
      </c>
      <c r="S25" s="36" t="s">
        <v>14</v>
      </c>
      <c r="T25" s="31"/>
    </row>
    <row r="26" spans="1:19" ht="18" customHeight="1" thickBot="1" thickTop="1">
      <c r="A26" s="364" t="s">
        <v>25</v>
      </c>
      <c r="B26" s="37" t="s">
        <v>12</v>
      </c>
      <c r="C26" s="67">
        <f aca="true" t="shared" si="3" ref="C26:G30">SUM(M6,M11,M16,M21,M26,M31,M36)</f>
        <v>720</v>
      </c>
      <c r="D26" s="68">
        <f t="shared" si="3"/>
        <v>358</v>
      </c>
      <c r="E26" s="68">
        <f t="shared" si="3"/>
        <v>8</v>
      </c>
      <c r="F26" s="68">
        <f t="shared" si="3"/>
        <v>236</v>
      </c>
      <c r="G26" s="68">
        <f t="shared" si="3"/>
        <v>118</v>
      </c>
      <c r="H26" s="63" t="s">
        <v>14</v>
      </c>
      <c r="I26" s="64" t="s">
        <v>14</v>
      </c>
      <c r="K26" s="357" t="s">
        <v>26</v>
      </c>
      <c r="L26" s="41" t="s">
        <v>12</v>
      </c>
      <c r="M26" s="42">
        <f>SUM(N26:S26)</f>
        <v>12</v>
      </c>
      <c r="N26" s="38">
        <v>8</v>
      </c>
      <c r="O26" s="38">
        <v>1</v>
      </c>
      <c r="P26" s="38">
        <v>2</v>
      </c>
      <c r="Q26" s="38">
        <v>1</v>
      </c>
      <c r="R26" s="43" t="s">
        <v>14</v>
      </c>
      <c r="S26" s="44" t="s">
        <v>14</v>
      </c>
    </row>
    <row r="27" spans="1:19" ht="18" customHeight="1" thickBot="1" thickTop="1">
      <c r="A27" s="365"/>
      <c r="B27" s="15" t="s">
        <v>15</v>
      </c>
      <c r="C27" s="69">
        <f t="shared" si="3"/>
        <v>2289</v>
      </c>
      <c r="D27" s="70">
        <f t="shared" si="3"/>
        <v>1361</v>
      </c>
      <c r="E27" s="70">
        <f t="shared" si="3"/>
        <v>127</v>
      </c>
      <c r="F27" s="70">
        <f t="shared" si="3"/>
        <v>358</v>
      </c>
      <c r="G27" s="70">
        <f t="shared" si="3"/>
        <v>443</v>
      </c>
      <c r="H27" s="19" t="s">
        <v>14</v>
      </c>
      <c r="I27" s="20" t="s">
        <v>14</v>
      </c>
      <c r="K27" s="357"/>
      <c r="L27" s="15" t="s">
        <v>15</v>
      </c>
      <c r="M27" s="18">
        <f>SUM(N27:S27)</f>
        <v>66</v>
      </c>
      <c r="N27" s="16">
        <v>18</v>
      </c>
      <c r="O27" s="16">
        <v>1</v>
      </c>
      <c r="P27" s="16">
        <v>5</v>
      </c>
      <c r="Q27" s="16">
        <v>42</v>
      </c>
      <c r="R27" s="19" t="s">
        <v>14</v>
      </c>
      <c r="S27" s="20" t="s">
        <v>14</v>
      </c>
    </row>
    <row r="28" spans="1:19" ht="18" customHeight="1" thickBot="1" thickTop="1">
      <c r="A28" s="365"/>
      <c r="B28" s="21" t="s">
        <v>16</v>
      </c>
      <c r="C28" s="69">
        <f t="shared" si="3"/>
        <v>13736</v>
      </c>
      <c r="D28" s="70">
        <f t="shared" si="3"/>
        <v>8961</v>
      </c>
      <c r="E28" s="70">
        <f t="shared" si="3"/>
        <v>252</v>
      </c>
      <c r="F28" s="70">
        <f t="shared" si="3"/>
        <v>1498</v>
      </c>
      <c r="G28" s="70">
        <f t="shared" si="3"/>
        <v>3025</v>
      </c>
      <c r="H28" s="23" t="s">
        <v>14</v>
      </c>
      <c r="I28" s="24" t="s">
        <v>14</v>
      </c>
      <c r="K28" s="357"/>
      <c r="L28" s="21" t="s">
        <v>16</v>
      </c>
      <c r="M28" s="22">
        <f>SUM(N28:S28)</f>
        <v>73</v>
      </c>
      <c r="N28" s="16">
        <v>21</v>
      </c>
      <c r="O28" s="16">
        <v>3</v>
      </c>
      <c r="P28" s="16">
        <v>4</v>
      </c>
      <c r="Q28" s="16">
        <v>45</v>
      </c>
      <c r="R28" s="23" t="s">
        <v>14</v>
      </c>
      <c r="S28" s="24" t="s">
        <v>14</v>
      </c>
    </row>
    <row r="29" spans="1:19" ht="18" customHeight="1" thickBot="1" thickTop="1">
      <c r="A29" s="365"/>
      <c r="B29" s="25" t="s">
        <v>17</v>
      </c>
      <c r="C29" s="71">
        <f t="shared" si="3"/>
        <v>34157</v>
      </c>
      <c r="D29" s="72">
        <f t="shared" si="3"/>
        <v>20171</v>
      </c>
      <c r="E29" s="72">
        <f t="shared" si="3"/>
        <v>268</v>
      </c>
      <c r="F29" s="72">
        <f t="shared" si="3"/>
        <v>4789</v>
      </c>
      <c r="G29" s="72">
        <f t="shared" si="3"/>
        <v>8929</v>
      </c>
      <c r="H29" s="29" t="s">
        <v>14</v>
      </c>
      <c r="I29" s="30" t="s">
        <v>14</v>
      </c>
      <c r="K29" s="357"/>
      <c r="L29" s="45" t="s">
        <v>17</v>
      </c>
      <c r="M29" s="46">
        <f>SUM(N29:S29)</f>
        <v>28</v>
      </c>
      <c r="N29" s="26">
        <v>17</v>
      </c>
      <c r="O29" s="26">
        <v>4</v>
      </c>
      <c r="P29" s="26">
        <v>1</v>
      </c>
      <c r="Q29" s="26">
        <v>6</v>
      </c>
      <c r="R29" s="47" t="s">
        <v>14</v>
      </c>
      <c r="S29" s="48" t="s">
        <v>14</v>
      </c>
    </row>
    <row r="30" spans="1:20" ht="27" customHeight="1" thickBot="1" thickTop="1">
      <c r="A30" s="366"/>
      <c r="B30" s="32" t="s">
        <v>18</v>
      </c>
      <c r="C30" s="73">
        <f t="shared" si="3"/>
        <v>50902</v>
      </c>
      <c r="D30" s="74">
        <f t="shared" si="3"/>
        <v>30851</v>
      </c>
      <c r="E30" s="74">
        <f t="shared" si="3"/>
        <v>655</v>
      </c>
      <c r="F30" s="74">
        <f t="shared" si="3"/>
        <v>6881</v>
      </c>
      <c r="G30" s="74">
        <f t="shared" si="3"/>
        <v>12515</v>
      </c>
      <c r="H30" s="35" t="s">
        <v>14</v>
      </c>
      <c r="I30" s="36" t="s">
        <v>14</v>
      </c>
      <c r="J30" s="31"/>
      <c r="K30" s="357"/>
      <c r="L30" s="32" t="s">
        <v>18</v>
      </c>
      <c r="M30" s="33">
        <f>SUM(M26:M29)</f>
        <v>179</v>
      </c>
      <c r="N30" s="34">
        <f>SUM(N26:N29)</f>
        <v>64</v>
      </c>
      <c r="O30" s="34">
        <f>SUM(O26:O29)</f>
        <v>9</v>
      </c>
      <c r="P30" s="34">
        <f>SUM(P26:P29)</f>
        <v>12</v>
      </c>
      <c r="Q30" s="34">
        <f>SUM(Q26:Q29)</f>
        <v>94</v>
      </c>
      <c r="R30" s="35" t="s">
        <v>14</v>
      </c>
      <c r="S30" s="36" t="s">
        <v>14</v>
      </c>
      <c r="T30" s="31"/>
    </row>
    <row r="31" spans="1:19" ht="18" customHeight="1" thickBot="1" thickTop="1">
      <c r="A31" s="364" t="s">
        <v>27</v>
      </c>
      <c r="B31" s="37" t="s">
        <v>12</v>
      </c>
      <c r="C31" s="75">
        <f>SUM(C6,C11,C16,C21,C26)</f>
        <v>4247</v>
      </c>
      <c r="D31" s="76">
        <f>SUM(D6,D11,D16,D21,D26)</f>
        <v>2193</v>
      </c>
      <c r="E31" s="76">
        <f aca="true" t="shared" si="4" ref="D31:I34">SUM(E6,E11,E16,E21,E26)</f>
        <v>655</v>
      </c>
      <c r="F31" s="76">
        <f t="shared" si="4"/>
        <v>583</v>
      </c>
      <c r="G31" s="76">
        <f t="shared" si="4"/>
        <v>346</v>
      </c>
      <c r="H31" s="76">
        <f>SUM(H6,H11,H16,H21,H26)</f>
        <v>132</v>
      </c>
      <c r="I31" s="77">
        <f t="shared" si="4"/>
        <v>338</v>
      </c>
      <c r="K31" s="357" t="s">
        <v>28</v>
      </c>
      <c r="L31" s="41" t="s">
        <v>12</v>
      </c>
      <c r="M31" s="42">
        <f>SUM(N31:S31)</f>
        <v>2</v>
      </c>
      <c r="N31" s="38">
        <v>1</v>
      </c>
      <c r="O31" s="38">
        <v>1</v>
      </c>
      <c r="P31" s="38">
        <v>0</v>
      </c>
      <c r="Q31" s="38">
        <v>0</v>
      </c>
      <c r="R31" s="43" t="s">
        <v>14</v>
      </c>
      <c r="S31" s="44" t="s">
        <v>14</v>
      </c>
    </row>
    <row r="32" spans="1:19" ht="18" customHeight="1" thickBot="1" thickTop="1">
      <c r="A32" s="365"/>
      <c r="B32" s="15" t="s">
        <v>15</v>
      </c>
      <c r="C32" s="78">
        <f>SUM(C7,C12,C17,C22,C27)</f>
        <v>10504</v>
      </c>
      <c r="D32" s="79">
        <f t="shared" si="4"/>
        <v>3634</v>
      </c>
      <c r="E32" s="79">
        <f t="shared" si="4"/>
        <v>2311</v>
      </c>
      <c r="F32" s="79">
        <f t="shared" si="4"/>
        <v>1492</v>
      </c>
      <c r="G32" s="79">
        <f t="shared" si="4"/>
        <v>1661</v>
      </c>
      <c r="H32" s="79">
        <f t="shared" si="4"/>
        <v>714</v>
      </c>
      <c r="I32" s="80">
        <f t="shared" si="4"/>
        <v>692</v>
      </c>
      <c r="K32" s="357"/>
      <c r="L32" s="15" t="s">
        <v>15</v>
      </c>
      <c r="M32" s="18">
        <f>SUM(N32:S32)</f>
        <v>280</v>
      </c>
      <c r="N32" s="16">
        <v>65</v>
      </c>
      <c r="O32" s="16">
        <v>104</v>
      </c>
      <c r="P32" s="16">
        <v>71</v>
      </c>
      <c r="Q32" s="16">
        <v>40</v>
      </c>
      <c r="R32" s="19" t="s">
        <v>14</v>
      </c>
      <c r="S32" s="20" t="s">
        <v>14</v>
      </c>
    </row>
    <row r="33" spans="1:19" ht="18" customHeight="1" thickBot="1" thickTop="1">
      <c r="A33" s="365"/>
      <c r="B33" s="21" t="s">
        <v>16</v>
      </c>
      <c r="C33" s="81">
        <f>SUM(C8,C13,C18,C23,C28)</f>
        <v>46259</v>
      </c>
      <c r="D33" s="82">
        <f t="shared" si="4"/>
        <v>16192</v>
      </c>
      <c r="E33" s="82">
        <f t="shared" si="4"/>
        <v>7876</v>
      </c>
      <c r="F33" s="82">
        <f t="shared" si="4"/>
        <v>6556</v>
      </c>
      <c r="G33" s="82">
        <f t="shared" si="4"/>
        <v>10488</v>
      </c>
      <c r="H33" s="82">
        <f t="shared" si="4"/>
        <v>2840</v>
      </c>
      <c r="I33" s="83">
        <f t="shared" si="4"/>
        <v>2307</v>
      </c>
      <c r="K33" s="357"/>
      <c r="L33" s="21" t="s">
        <v>16</v>
      </c>
      <c r="M33" s="22">
        <f>SUM(N33:S33)</f>
        <v>478</v>
      </c>
      <c r="N33" s="16">
        <v>188</v>
      </c>
      <c r="O33" s="16">
        <v>171</v>
      </c>
      <c r="P33" s="16">
        <v>76</v>
      </c>
      <c r="Q33" s="16">
        <v>43</v>
      </c>
      <c r="R33" s="23" t="s">
        <v>14</v>
      </c>
      <c r="S33" s="24" t="s">
        <v>14</v>
      </c>
    </row>
    <row r="34" spans="1:19" ht="18" customHeight="1" thickBot="1" thickTop="1">
      <c r="A34" s="365"/>
      <c r="B34" s="25" t="s">
        <v>17</v>
      </c>
      <c r="C34" s="84">
        <f>SUM(C9,C14,C19,C24,C29)</f>
        <v>107315</v>
      </c>
      <c r="D34" s="85">
        <f t="shared" si="4"/>
        <v>36032</v>
      </c>
      <c r="E34" s="85">
        <f t="shared" si="4"/>
        <v>16872</v>
      </c>
      <c r="F34" s="85">
        <f t="shared" si="4"/>
        <v>17389</v>
      </c>
      <c r="G34" s="85">
        <f t="shared" si="4"/>
        <v>26817</v>
      </c>
      <c r="H34" s="85">
        <f t="shared" si="4"/>
        <v>4884</v>
      </c>
      <c r="I34" s="86">
        <f t="shared" si="4"/>
        <v>5321</v>
      </c>
      <c r="K34" s="357"/>
      <c r="L34" s="45" t="s">
        <v>17</v>
      </c>
      <c r="M34" s="46">
        <f>SUM(N34:S34)</f>
        <v>72</v>
      </c>
      <c r="N34" s="26">
        <v>29</v>
      </c>
      <c r="O34" s="26">
        <v>24</v>
      </c>
      <c r="P34" s="26">
        <v>16</v>
      </c>
      <c r="Q34" s="26">
        <v>3</v>
      </c>
      <c r="R34" s="47" t="s">
        <v>14</v>
      </c>
      <c r="S34" s="48" t="s">
        <v>14</v>
      </c>
    </row>
    <row r="35" spans="1:20" ht="27" customHeight="1" thickBot="1" thickTop="1">
      <c r="A35" s="367"/>
      <c r="B35" s="49" t="s">
        <v>29</v>
      </c>
      <c r="C35" s="87">
        <f aca="true" t="shared" si="5" ref="C35:I35">SUM(C31:C34)</f>
        <v>168325</v>
      </c>
      <c r="D35" s="88">
        <f t="shared" si="5"/>
        <v>58051</v>
      </c>
      <c r="E35" s="88">
        <f t="shared" si="5"/>
        <v>27714</v>
      </c>
      <c r="F35" s="88">
        <f t="shared" si="5"/>
        <v>26020</v>
      </c>
      <c r="G35" s="88">
        <f t="shared" si="5"/>
        <v>39312</v>
      </c>
      <c r="H35" s="88">
        <f t="shared" si="5"/>
        <v>8570</v>
      </c>
      <c r="I35" s="89">
        <f t="shared" si="5"/>
        <v>8658</v>
      </c>
      <c r="J35" s="31"/>
      <c r="K35" s="357"/>
      <c r="L35" s="32" t="s">
        <v>18</v>
      </c>
      <c r="M35" s="251">
        <f>SUM(M31:M34)</f>
        <v>832</v>
      </c>
      <c r="N35" s="250">
        <f>SUM(N31:N34)</f>
        <v>283</v>
      </c>
      <c r="O35" s="250">
        <f>SUM(O31:O34)</f>
        <v>300</v>
      </c>
      <c r="P35" s="250">
        <f>SUM(P31:P34)</f>
        <v>163</v>
      </c>
      <c r="Q35" s="250">
        <f>SUM(Q31:Q34)</f>
        <v>86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57" t="s">
        <v>30</v>
      </c>
      <c r="L36" s="253" t="s">
        <v>12</v>
      </c>
      <c r="M36" s="254">
        <f>SUM(N36:S36)</f>
        <v>42</v>
      </c>
      <c r="N36" s="38">
        <v>42</v>
      </c>
      <c r="O36" s="38">
        <v>0</v>
      </c>
      <c r="P36" s="38">
        <v>0</v>
      </c>
      <c r="Q36" s="38">
        <v>0</v>
      </c>
      <c r="R36" s="255" t="s">
        <v>14</v>
      </c>
      <c r="S36" s="256" t="s">
        <v>14</v>
      </c>
    </row>
    <row r="37" spans="1:19" ht="18" customHeight="1" thickBot="1" thickTop="1">
      <c r="A37" s="54"/>
      <c r="B37" s="54"/>
      <c r="C37" s="54"/>
      <c r="D37" s="54"/>
      <c r="E37" s="54"/>
      <c r="F37" s="54"/>
      <c r="G37" s="4" t="s">
        <v>149</v>
      </c>
      <c r="H37" s="54"/>
      <c r="I37" s="54"/>
      <c r="J37" s="477"/>
      <c r="K37" s="357"/>
      <c r="L37" s="15" t="s">
        <v>15</v>
      </c>
      <c r="M37" s="18">
        <f>SUM(N37:S37)</f>
        <v>22</v>
      </c>
      <c r="N37" s="16">
        <v>19</v>
      </c>
      <c r="O37" s="16">
        <v>2</v>
      </c>
      <c r="P37" s="16">
        <v>0</v>
      </c>
      <c r="Q37" s="16">
        <v>1</v>
      </c>
      <c r="R37" s="19" t="s">
        <v>14</v>
      </c>
      <c r="S37" s="20" t="s">
        <v>14</v>
      </c>
    </row>
    <row r="38" spans="2:19" ht="18" customHeight="1" thickBot="1" thickTop="1">
      <c r="B38" s="53"/>
      <c r="K38" s="357"/>
      <c r="L38" s="21" t="s">
        <v>16</v>
      </c>
      <c r="M38" s="22">
        <f>SUM(N38:S38)</f>
        <v>106</v>
      </c>
      <c r="N38" s="16">
        <v>72</v>
      </c>
      <c r="O38" s="16">
        <v>20</v>
      </c>
      <c r="P38" s="16">
        <v>7</v>
      </c>
      <c r="Q38" s="16">
        <v>7</v>
      </c>
      <c r="R38" s="23" t="s">
        <v>14</v>
      </c>
      <c r="S38" s="24" t="s">
        <v>14</v>
      </c>
    </row>
    <row r="39" spans="2:19" ht="18" customHeight="1" thickBot="1" thickTop="1">
      <c r="B39" s="53"/>
      <c r="K39" s="357"/>
      <c r="L39" s="45" t="s">
        <v>17</v>
      </c>
      <c r="M39" s="46">
        <f>SUM(N39:S39)</f>
        <v>39</v>
      </c>
      <c r="N39" s="26">
        <v>23</v>
      </c>
      <c r="O39" s="26">
        <v>9</v>
      </c>
      <c r="P39" s="26">
        <v>6</v>
      </c>
      <c r="Q39" s="26">
        <v>1</v>
      </c>
      <c r="R39" s="47" t="s">
        <v>14</v>
      </c>
      <c r="S39" s="48" t="s">
        <v>14</v>
      </c>
    </row>
    <row r="40" spans="1:19" ht="27" customHeight="1" thickBot="1" thickTop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8"/>
      <c r="L40" s="257" t="s">
        <v>18</v>
      </c>
      <c r="M40" s="50">
        <f>SUM(M36:M39)</f>
        <v>209</v>
      </c>
      <c r="N40" s="51">
        <f>SUM(N36:N39)</f>
        <v>156</v>
      </c>
      <c r="O40" s="51">
        <f>SUM(O36:O39)</f>
        <v>31</v>
      </c>
      <c r="P40" s="51">
        <f>SUM(P36:P39)</f>
        <v>13</v>
      </c>
      <c r="Q40" s="51">
        <f>SUM(Q36:Q39)</f>
        <v>9</v>
      </c>
      <c r="R40" s="258" t="s">
        <v>14</v>
      </c>
      <c r="S40" s="259" t="s">
        <v>14</v>
      </c>
    </row>
    <row r="41" ht="18" customHeight="1">
      <c r="B41" s="53"/>
    </row>
    <row r="42" spans="2:17" ht="20.25" customHeight="1">
      <c r="B42" s="53"/>
      <c r="Q42" s="4" t="s">
        <v>149</v>
      </c>
    </row>
    <row r="43" ht="20.25" customHeight="1">
      <c r="B43" s="53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2">
    <mergeCell ref="F2:I2"/>
    <mergeCell ref="P2:S2"/>
    <mergeCell ref="A4:A5"/>
    <mergeCell ref="B4:B5"/>
    <mergeCell ref="D4:I4"/>
    <mergeCell ref="K4:K5"/>
    <mergeCell ref="L4:L5"/>
    <mergeCell ref="N4:S4"/>
    <mergeCell ref="A6:A10"/>
    <mergeCell ref="K6:K10"/>
    <mergeCell ref="A11:A15"/>
    <mergeCell ref="K11:K15"/>
    <mergeCell ref="A16:A20"/>
    <mergeCell ref="K16:K20"/>
    <mergeCell ref="K36:K40"/>
    <mergeCell ref="A40:J40"/>
    <mergeCell ref="A21:A25"/>
    <mergeCell ref="K21:K25"/>
    <mergeCell ref="A26:A30"/>
    <mergeCell ref="K26:K30"/>
    <mergeCell ref="A31:A35"/>
    <mergeCell ref="K31:K35"/>
  </mergeCells>
  <dataValidations count="1">
    <dataValidation allowBlank="1" showInputMessage="1" showErrorMessage="1" imeMode="off" sqref="G37 C73:I65536 F2 F1:G1 P1:S1 P3:S40 P2 R2:S2 H25:I36 C1:C36 D26:G36 H1:I10 F3:G10 F25:G25 D1:E25 F11:I24 M1:O40 Q42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95" customWidth="1"/>
    <col min="2" max="2" width="9.375" style="113" customWidth="1"/>
    <col min="3" max="6" width="6.125" style="113" customWidth="1"/>
    <col min="7" max="7" width="7.125" style="113" customWidth="1"/>
    <col min="8" max="11" width="6.125" style="113" customWidth="1"/>
    <col min="12" max="12" width="7.125" style="113" customWidth="1"/>
    <col min="13" max="16" width="6.125" style="113" customWidth="1"/>
    <col min="17" max="17" width="7.125" style="113" customWidth="1"/>
    <col min="18" max="21" width="6.125" style="113" customWidth="1"/>
    <col min="22" max="22" width="7.125" style="113" customWidth="1"/>
    <col min="23" max="26" width="6.125" style="113" customWidth="1"/>
    <col min="27" max="27" width="7.125" style="113" customWidth="1"/>
    <col min="28" max="31" width="6.125" style="113" customWidth="1"/>
    <col min="32" max="32" width="7.125" style="113" customWidth="1"/>
    <col min="33" max="37" width="8.625" style="113" customWidth="1"/>
    <col min="38" max="16384" width="9.00390625" style="113" customWidth="1"/>
  </cols>
  <sheetData>
    <row r="1" spans="1:37" ht="13.5">
      <c r="A1" s="90"/>
      <c r="B1" s="91"/>
      <c r="C1" s="403" t="s">
        <v>66</v>
      </c>
      <c r="D1" s="404"/>
      <c r="E1" s="404"/>
      <c r="F1" s="404"/>
      <c r="G1" s="405"/>
      <c r="H1" s="403" t="s">
        <v>67</v>
      </c>
      <c r="I1" s="404"/>
      <c r="J1" s="404"/>
      <c r="K1" s="404"/>
      <c r="L1" s="405"/>
      <c r="M1" s="403" t="s">
        <v>68</v>
      </c>
      <c r="N1" s="404"/>
      <c r="O1" s="404"/>
      <c r="P1" s="404"/>
      <c r="Q1" s="404"/>
      <c r="R1" s="403" t="s">
        <v>69</v>
      </c>
      <c r="S1" s="404"/>
      <c r="T1" s="404"/>
      <c r="U1" s="404"/>
      <c r="V1" s="405"/>
      <c r="W1" s="400" t="s">
        <v>70</v>
      </c>
      <c r="X1" s="401"/>
      <c r="Y1" s="401"/>
      <c r="Z1" s="401"/>
      <c r="AA1" s="402"/>
      <c r="AB1" s="400" t="s">
        <v>71</v>
      </c>
      <c r="AC1" s="401"/>
      <c r="AD1" s="401"/>
      <c r="AE1" s="401"/>
      <c r="AF1" s="402"/>
      <c r="AG1" s="400" t="s">
        <v>29</v>
      </c>
      <c r="AH1" s="401"/>
      <c r="AI1" s="401"/>
      <c r="AJ1" s="401"/>
      <c r="AK1" s="402"/>
    </row>
    <row r="2" spans="1:37" s="95" customFormat="1" ht="13.5" customHeight="1">
      <c r="A2" s="92"/>
      <c r="B2" s="93"/>
      <c r="C2" s="392" t="s">
        <v>72</v>
      </c>
      <c r="D2" s="94" t="s">
        <v>73</v>
      </c>
      <c r="E2" s="94" t="s">
        <v>74</v>
      </c>
      <c r="F2" s="394" t="s">
        <v>17</v>
      </c>
      <c r="G2" s="396" t="s">
        <v>75</v>
      </c>
      <c r="H2" s="392" t="s">
        <v>72</v>
      </c>
      <c r="I2" s="94" t="s">
        <v>73</v>
      </c>
      <c r="J2" s="94" t="s">
        <v>74</v>
      </c>
      <c r="K2" s="394" t="s">
        <v>17</v>
      </c>
      <c r="L2" s="396" t="s">
        <v>75</v>
      </c>
      <c r="M2" s="392" t="s">
        <v>72</v>
      </c>
      <c r="N2" s="94" t="s">
        <v>73</v>
      </c>
      <c r="O2" s="94" t="s">
        <v>74</v>
      </c>
      <c r="P2" s="398" t="s">
        <v>17</v>
      </c>
      <c r="Q2" s="394" t="s">
        <v>75</v>
      </c>
      <c r="R2" s="392" t="s">
        <v>72</v>
      </c>
      <c r="S2" s="94" t="s">
        <v>73</v>
      </c>
      <c r="T2" s="94" t="s">
        <v>74</v>
      </c>
      <c r="U2" s="398" t="s">
        <v>17</v>
      </c>
      <c r="V2" s="396" t="s">
        <v>75</v>
      </c>
      <c r="W2" s="392" t="s">
        <v>72</v>
      </c>
      <c r="X2" s="94" t="s">
        <v>73</v>
      </c>
      <c r="Y2" s="94" t="s">
        <v>74</v>
      </c>
      <c r="Z2" s="394" t="s">
        <v>17</v>
      </c>
      <c r="AA2" s="396" t="s">
        <v>75</v>
      </c>
      <c r="AB2" s="392" t="s">
        <v>72</v>
      </c>
      <c r="AC2" s="94" t="s">
        <v>73</v>
      </c>
      <c r="AD2" s="94" t="s">
        <v>74</v>
      </c>
      <c r="AE2" s="394" t="s">
        <v>17</v>
      </c>
      <c r="AF2" s="396" t="s">
        <v>75</v>
      </c>
      <c r="AG2" s="392" t="s">
        <v>72</v>
      </c>
      <c r="AH2" s="94" t="s">
        <v>73</v>
      </c>
      <c r="AI2" s="94" t="s">
        <v>74</v>
      </c>
      <c r="AJ2" s="398" t="s">
        <v>17</v>
      </c>
      <c r="AK2" s="396" t="s">
        <v>75</v>
      </c>
    </row>
    <row r="3" spans="1:37" s="95" customFormat="1" ht="13.5" customHeight="1" thickBot="1">
      <c r="A3" s="96"/>
      <c r="B3" s="97"/>
      <c r="C3" s="393"/>
      <c r="D3" s="98" t="s">
        <v>76</v>
      </c>
      <c r="E3" s="98" t="s">
        <v>77</v>
      </c>
      <c r="F3" s="395"/>
      <c r="G3" s="397"/>
      <c r="H3" s="393"/>
      <c r="I3" s="98" t="s">
        <v>76</v>
      </c>
      <c r="J3" s="98" t="s">
        <v>77</v>
      </c>
      <c r="K3" s="395"/>
      <c r="L3" s="397"/>
      <c r="M3" s="393"/>
      <c r="N3" s="98" t="s">
        <v>76</v>
      </c>
      <c r="O3" s="98" t="s">
        <v>77</v>
      </c>
      <c r="P3" s="399"/>
      <c r="Q3" s="395"/>
      <c r="R3" s="393"/>
      <c r="S3" s="98" t="s">
        <v>76</v>
      </c>
      <c r="T3" s="98" t="s">
        <v>77</v>
      </c>
      <c r="U3" s="399"/>
      <c r="V3" s="397"/>
      <c r="W3" s="393"/>
      <c r="X3" s="98" t="s">
        <v>76</v>
      </c>
      <c r="Y3" s="98" t="s">
        <v>77</v>
      </c>
      <c r="Z3" s="395"/>
      <c r="AA3" s="397"/>
      <c r="AB3" s="393"/>
      <c r="AC3" s="98" t="s">
        <v>76</v>
      </c>
      <c r="AD3" s="98" t="s">
        <v>77</v>
      </c>
      <c r="AE3" s="395"/>
      <c r="AF3" s="397"/>
      <c r="AG3" s="393"/>
      <c r="AH3" s="98" t="s">
        <v>76</v>
      </c>
      <c r="AI3" s="98" t="s">
        <v>77</v>
      </c>
      <c r="AJ3" s="399"/>
      <c r="AK3" s="397"/>
    </row>
    <row r="4" spans="1:37" s="105" customFormat="1" ht="17.25" customHeight="1" thickBot="1" thickTop="1">
      <c r="A4" s="383" t="s">
        <v>29</v>
      </c>
      <c r="B4" s="384"/>
      <c r="C4" s="99">
        <v>2193</v>
      </c>
      <c r="D4" s="100">
        <v>3634</v>
      </c>
      <c r="E4" s="100">
        <v>16192</v>
      </c>
      <c r="F4" s="100">
        <v>36032</v>
      </c>
      <c r="G4" s="101">
        <v>58051</v>
      </c>
      <c r="H4" s="99">
        <v>655</v>
      </c>
      <c r="I4" s="100">
        <v>2311</v>
      </c>
      <c r="J4" s="100">
        <v>7876</v>
      </c>
      <c r="K4" s="100">
        <v>16872</v>
      </c>
      <c r="L4" s="102">
        <v>27714</v>
      </c>
      <c r="M4" s="103">
        <v>583</v>
      </c>
      <c r="N4" s="100">
        <v>1492</v>
      </c>
      <c r="O4" s="100">
        <v>6556</v>
      </c>
      <c r="P4" s="100">
        <v>17389</v>
      </c>
      <c r="Q4" s="101">
        <v>26020</v>
      </c>
      <c r="R4" s="99">
        <v>346</v>
      </c>
      <c r="S4" s="100">
        <v>1661</v>
      </c>
      <c r="T4" s="100">
        <v>10488</v>
      </c>
      <c r="U4" s="100">
        <v>26817</v>
      </c>
      <c r="V4" s="102">
        <v>39312</v>
      </c>
      <c r="W4" s="99">
        <v>132</v>
      </c>
      <c r="X4" s="100">
        <v>714</v>
      </c>
      <c r="Y4" s="100">
        <v>2840</v>
      </c>
      <c r="Z4" s="100">
        <v>4884</v>
      </c>
      <c r="AA4" s="101">
        <v>8570</v>
      </c>
      <c r="AB4" s="99">
        <v>338</v>
      </c>
      <c r="AC4" s="100">
        <v>692</v>
      </c>
      <c r="AD4" s="100">
        <v>2307</v>
      </c>
      <c r="AE4" s="100">
        <v>5321</v>
      </c>
      <c r="AF4" s="102">
        <v>8658</v>
      </c>
      <c r="AG4" s="103">
        <v>4247</v>
      </c>
      <c r="AH4" s="100">
        <v>10504</v>
      </c>
      <c r="AI4" s="100">
        <v>46259</v>
      </c>
      <c r="AJ4" s="104">
        <v>107315</v>
      </c>
      <c r="AK4" s="102">
        <v>168325</v>
      </c>
    </row>
    <row r="5" spans="1:37" ht="15" customHeight="1" thickTop="1">
      <c r="A5" s="106">
        <v>1</v>
      </c>
      <c r="B5" s="107" t="s">
        <v>78</v>
      </c>
      <c r="C5" s="108">
        <v>22</v>
      </c>
      <c r="D5" s="147">
        <v>43</v>
      </c>
      <c r="E5" s="147">
        <v>278</v>
      </c>
      <c r="F5" s="148">
        <v>550</v>
      </c>
      <c r="G5" s="107">
        <v>893</v>
      </c>
      <c r="H5" s="108">
        <v>4</v>
      </c>
      <c r="I5" s="147">
        <v>21</v>
      </c>
      <c r="J5" s="147">
        <v>136</v>
      </c>
      <c r="K5" s="148">
        <v>237</v>
      </c>
      <c r="L5" s="107">
        <v>398</v>
      </c>
      <c r="M5" s="109">
        <v>3</v>
      </c>
      <c r="N5" s="110">
        <v>21</v>
      </c>
      <c r="O5" s="110">
        <v>94</v>
      </c>
      <c r="P5" s="110">
        <v>233</v>
      </c>
      <c r="Q5" s="111">
        <v>351</v>
      </c>
      <c r="R5" s="109">
        <v>1</v>
      </c>
      <c r="S5" s="110">
        <v>14</v>
      </c>
      <c r="T5" s="110">
        <v>115</v>
      </c>
      <c r="U5" s="110">
        <v>327</v>
      </c>
      <c r="V5" s="107">
        <v>457</v>
      </c>
      <c r="W5" s="112">
        <v>3</v>
      </c>
      <c r="X5" s="110">
        <v>5</v>
      </c>
      <c r="Y5" s="110">
        <v>38</v>
      </c>
      <c r="Z5" s="110">
        <v>69</v>
      </c>
      <c r="AA5" s="107">
        <v>115</v>
      </c>
      <c r="AB5" s="112">
        <v>0</v>
      </c>
      <c r="AC5" s="110">
        <v>4</v>
      </c>
      <c r="AD5" s="110">
        <v>29</v>
      </c>
      <c r="AE5" s="110">
        <v>90</v>
      </c>
      <c r="AF5" s="107">
        <v>123</v>
      </c>
      <c r="AG5" s="109">
        <v>33</v>
      </c>
      <c r="AH5" s="110">
        <v>108</v>
      </c>
      <c r="AI5" s="110">
        <v>690</v>
      </c>
      <c r="AJ5" s="110">
        <v>1506</v>
      </c>
      <c r="AK5" s="107">
        <v>2337</v>
      </c>
    </row>
    <row r="6" spans="1:37" ht="15" customHeight="1">
      <c r="A6" s="114">
        <v>2</v>
      </c>
      <c r="B6" s="115" t="s">
        <v>33</v>
      </c>
      <c r="C6" s="108">
        <v>119</v>
      </c>
      <c r="D6" s="117">
        <v>245</v>
      </c>
      <c r="E6" s="117">
        <v>1105</v>
      </c>
      <c r="F6" s="117">
        <v>2639</v>
      </c>
      <c r="G6" s="115">
        <v>4108</v>
      </c>
      <c r="H6" s="108">
        <v>69</v>
      </c>
      <c r="I6" s="117">
        <v>215</v>
      </c>
      <c r="J6" s="117">
        <v>491</v>
      </c>
      <c r="K6" s="117">
        <v>923</v>
      </c>
      <c r="L6" s="115">
        <v>1698</v>
      </c>
      <c r="M6" s="118">
        <v>39</v>
      </c>
      <c r="N6" s="119">
        <v>111</v>
      </c>
      <c r="O6" s="119">
        <v>425</v>
      </c>
      <c r="P6" s="119">
        <v>1026</v>
      </c>
      <c r="Q6" s="120">
        <v>1601</v>
      </c>
      <c r="R6" s="118">
        <v>24</v>
      </c>
      <c r="S6" s="119">
        <v>131</v>
      </c>
      <c r="T6" s="119">
        <v>692</v>
      </c>
      <c r="U6" s="119">
        <v>1664</v>
      </c>
      <c r="V6" s="115">
        <v>2511</v>
      </c>
      <c r="W6" s="121">
        <v>16</v>
      </c>
      <c r="X6" s="119">
        <v>52</v>
      </c>
      <c r="Y6" s="119">
        <v>190</v>
      </c>
      <c r="Z6" s="119">
        <v>307</v>
      </c>
      <c r="AA6" s="115">
        <v>565</v>
      </c>
      <c r="AB6" s="121">
        <v>33</v>
      </c>
      <c r="AC6" s="119">
        <v>44</v>
      </c>
      <c r="AD6" s="119">
        <v>169</v>
      </c>
      <c r="AE6" s="119">
        <v>289</v>
      </c>
      <c r="AF6" s="115">
        <v>535</v>
      </c>
      <c r="AG6" s="118">
        <v>300</v>
      </c>
      <c r="AH6" s="119">
        <v>798</v>
      </c>
      <c r="AI6" s="119">
        <v>3072</v>
      </c>
      <c r="AJ6" s="119">
        <v>6848</v>
      </c>
      <c r="AK6" s="115">
        <v>11018</v>
      </c>
    </row>
    <row r="7" spans="1:37" ht="15" customHeight="1">
      <c r="A7" s="114">
        <v>3</v>
      </c>
      <c r="B7" s="115" t="s">
        <v>49</v>
      </c>
      <c r="C7" s="116">
        <v>15</v>
      </c>
      <c r="D7" s="149">
        <v>33</v>
      </c>
      <c r="E7" s="117">
        <v>167</v>
      </c>
      <c r="F7" s="117">
        <v>428</v>
      </c>
      <c r="G7" s="115">
        <v>643</v>
      </c>
      <c r="H7" s="116">
        <v>2</v>
      </c>
      <c r="I7" s="149">
        <v>15</v>
      </c>
      <c r="J7" s="117">
        <v>86</v>
      </c>
      <c r="K7" s="117">
        <v>193</v>
      </c>
      <c r="L7" s="115">
        <v>296</v>
      </c>
      <c r="M7" s="118">
        <v>6</v>
      </c>
      <c r="N7" s="119">
        <v>17</v>
      </c>
      <c r="O7" s="119">
        <v>63</v>
      </c>
      <c r="P7" s="119">
        <v>238</v>
      </c>
      <c r="Q7" s="120">
        <v>324</v>
      </c>
      <c r="R7" s="118">
        <v>2</v>
      </c>
      <c r="S7" s="119">
        <v>17</v>
      </c>
      <c r="T7" s="119">
        <v>120</v>
      </c>
      <c r="U7" s="119">
        <v>400</v>
      </c>
      <c r="V7" s="115">
        <v>539</v>
      </c>
      <c r="W7" s="121">
        <v>0</v>
      </c>
      <c r="X7" s="119">
        <v>4</v>
      </c>
      <c r="Y7" s="119">
        <v>25</v>
      </c>
      <c r="Z7" s="119">
        <v>60</v>
      </c>
      <c r="AA7" s="115">
        <v>89</v>
      </c>
      <c r="AB7" s="121">
        <v>3</v>
      </c>
      <c r="AC7" s="119">
        <v>1</v>
      </c>
      <c r="AD7" s="119">
        <v>21</v>
      </c>
      <c r="AE7" s="119">
        <v>46</v>
      </c>
      <c r="AF7" s="115">
        <v>71</v>
      </c>
      <c r="AG7" s="118">
        <v>28</v>
      </c>
      <c r="AH7" s="119">
        <v>87</v>
      </c>
      <c r="AI7" s="119">
        <v>482</v>
      </c>
      <c r="AJ7" s="119">
        <v>1365</v>
      </c>
      <c r="AK7" s="115">
        <v>1962</v>
      </c>
    </row>
    <row r="8" spans="1:37" ht="15" customHeight="1">
      <c r="A8" s="114">
        <v>4</v>
      </c>
      <c r="B8" s="115" t="s">
        <v>79</v>
      </c>
      <c r="C8" s="116">
        <v>53</v>
      </c>
      <c r="D8" s="150">
        <v>80</v>
      </c>
      <c r="E8" s="151">
        <v>373</v>
      </c>
      <c r="F8" s="151">
        <v>870</v>
      </c>
      <c r="G8" s="115">
        <v>1376</v>
      </c>
      <c r="H8" s="116">
        <v>12</v>
      </c>
      <c r="I8" s="150">
        <v>40</v>
      </c>
      <c r="J8" s="151">
        <v>176</v>
      </c>
      <c r="K8" s="151">
        <v>330</v>
      </c>
      <c r="L8" s="115">
        <v>558</v>
      </c>
      <c r="M8" s="118">
        <v>11</v>
      </c>
      <c r="N8" s="119">
        <v>31</v>
      </c>
      <c r="O8" s="119">
        <v>159</v>
      </c>
      <c r="P8" s="119">
        <v>410</v>
      </c>
      <c r="Q8" s="120">
        <v>611</v>
      </c>
      <c r="R8" s="118">
        <v>7</v>
      </c>
      <c r="S8" s="119">
        <v>27</v>
      </c>
      <c r="T8" s="119">
        <v>247</v>
      </c>
      <c r="U8" s="119">
        <v>641</v>
      </c>
      <c r="V8" s="115">
        <v>922</v>
      </c>
      <c r="W8" s="121">
        <v>1</v>
      </c>
      <c r="X8" s="119">
        <v>13</v>
      </c>
      <c r="Y8" s="119">
        <v>71</v>
      </c>
      <c r="Z8" s="119">
        <v>112</v>
      </c>
      <c r="AA8" s="115">
        <v>197</v>
      </c>
      <c r="AB8" s="121">
        <v>9</v>
      </c>
      <c r="AC8" s="119">
        <v>17</v>
      </c>
      <c r="AD8" s="119">
        <v>66</v>
      </c>
      <c r="AE8" s="119">
        <v>118</v>
      </c>
      <c r="AF8" s="115">
        <v>210</v>
      </c>
      <c r="AG8" s="118">
        <v>93</v>
      </c>
      <c r="AH8" s="119">
        <v>208</v>
      </c>
      <c r="AI8" s="119">
        <v>1092</v>
      </c>
      <c r="AJ8" s="119">
        <v>2481</v>
      </c>
      <c r="AK8" s="115">
        <v>3874</v>
      </c>
    </row>
    <row r="9" spans="1:37" ht="15" customHeight="1">
      <c r="A9" s="114">
        <v>5</v>
      </c>
      <c r="B9" s="115" t="s">
        <v>35</v>
      </c>
      <c r="C9" s="108">
        <v>165</v>
      </c>
      <c r="D9" s="117">
        <v>269</v>
      </c>
      <c r="E9" s="117">
        <v>1425</v>
      </c>
      <c r="F9" s="117">
        <v>2597</v>
      </c>
      <c r="G9" s="115">
        <v>4456</v>
      </c>
      <c r="H9" s="108">
        <v>63</v>
      </c>
      <c r="I9" s="117">
        <v>194</v>
      </c>
      <c r="J9" s="117">
        <v>616</v>
      </c>
      <c r="K9" s="117">
        <v>1184</v>
      </c>
      <c r="L9" s="115">
        <v>2057</v>
      </c>
      <c r="M9" s="118">
        <v>41</v>
      </c>
      <c r="N9" s="119">
        <v>133</v>
      </c>
      <c r="O9" s="119">
        <v>572</v>
      </c>
      <c r="P9" s="119">
        <v>1123</v>
      </c>
      <c r="Q9" s="120">
        <v>1869</v>
      </c>
      <c r="R9" s="118">
        <v>38</v>
      </c>
      <c r="S9" s="119">
        <v>196</v>
      </c>
      <c r="T9" s="119">
        <v>835</v>
      </c>
      <c r="U9" s="119">
        <v>1625</v>
      </c>
      <c r="V9" s="115">
        <v>2694</v>
      </c>
      <c r="W9" s="121">
        <v>14</v>
      </c>
      <c r="X9" s="119">
        <v>49</v>
      </c>
      <c r="Y9" s="119">
        <v>165</v>
      </c>
      <c r="Z9" s="119">
        <v>332</v>
      </c>
      <c r="AA9" s="115">
        <v>560</v>
      </c>
      <c r="AB9" s="121">
        <v>21</v>
      </c>
      <c r="AC9" s="119">
        <v>63</v>
      </c>
      <c r="AD9" s="119">
        <v>165</v>
      </c>
      <c r="AE9" s="119">
        <v>329</v>
      </c>
      <c r="AF9" s="115">
        <v>578</v>
      </c>
      <c r="AG9" s="118">
        <v>342</v>
      </c>
      <c r="AH9" s="119">
        <v>904</v>
      </c>
      <c r="AI9" s="119">
        <v>3778</v>
      </c>
      <c r="AJ9" s="119">
        <v>7190</v>
      </c>
      <c r="AK9" s="115">
        <v>12214</v>
      </c>
    </row>
    <row r="10" spans="1:37" ht="15" customHeight="1">
      <c r="A10" s="114">
        <v>6</v>
      </c>
      <c r="B10" s="115" t="s">
        <v>80</v>
      </c>
      <c r="C10" s="108">
        <v>47</v>
      </c>
      <c r="D10" s="117">
        <v>84</v>
      </c>
      <c r="E10" s="117">
        <v>420</v>
      </c>
      <c r="F10" s="117">
        <v>956</v>
      </c>
      <c r="G10" s="115">
        <v>1507</v>
      </c>
      <c r="H10" s="108">
        <v>13</v>
      </c>
      <c r="I10" s="117">
        <v>69</v>
      </c>
      <c r="J10" s="117">
        <v>229</v>
      </c>
      <c r="K10" s="117">
        <v>476</v>
      </c>
      <c r="L10" s="115">
        <v>787</v>
      </c>
      <c r="M10" s="118">
        <v>10</v>
      </c>
      <c r="N10" s="119">
        <v>34</v>
      </c>
      <c r="O10" s="119">
        <v>192</v>
      </c>
      <c r="P10" s="119">
        <v>491</v>
      </c>
      <c r="Q10" s="120">
        <v>727</v>
      </c>
      <c r="R10" s="118">
        <v>3</v>
      </c>
      <c r="S10" s="119">
        <v>44</v>
      </c>
      <c r="T10" s="119">
        <v>280</v>
      </c>
      <c r="U10" s="119">
        <v>747</v>
      </c>
      <c r="V10" s="115">
        <v>1074</v>
      </c>
      <c r="W10" s="121">
        <v>3</v>
      </c>
      <c r="X10" s="119">
        <v>20</v>
      </c>
      <c r="Y10" s="119">
        <v>72</v>
      </c>
      <c r="Z10" s="119">
        <v>128</v>
      </c>
      <c r="AA10" s="115">
        <v>223</v>
      </c>
      <c r="AB10" s="121">
        <v>11</v>
      </c>
      <c r="AC10" s="119">
        <v>31</v>
      </c>
      <c r="AD10" s="119">
        <v>58</v>
      </c>
      <c r="AE10" s="119">
        <v>133</v>
      </c>
      <c r="AF10" s="115">
        <v>233</v>
      </c>
      <c r="AG10" s="118">
        <v>87</v>
      </c>
      <c r="AH10" s="119">
        <v>282</v>
      </c>
      <c r="AI10" s="119">
        <v>1251</v>
      </c>
      <c r="AJ10" s="119">
        <v>2931</v>
      </c>
      <c r="AK10" s="115">
        <v>4551</v>
      </c>
    </row>
    <row r="11" spans="1:37" ht="15" customHeight="1">
      <c r="A11" s="114">
        <v>7</v>
      </c>
      <c r="B11" s="115" t="s">
        <v>45</v>
      </c>
      <c r="C11" s="116">
        <v>37</v>
      </c>
      <c r="D11" s="149">
        <v>91</v>
      </c>
      <c r="E11" s="117">
        <v>402</v>
      </c>
      <c r="F11" s="117">
        <v>713</v>
      </c>
      <c r="G11" s="115">
        <v>1243</v>
      </c>
      <c r="H11" s="116">
        <v>6</v>
      </c>
      <c r="I11" s="149">
        <v>68</v>
      </c>
      <c r="J11" s="117">
        <v>245</v>
      </c>
      <c r="K11" s="117">
        <v>350</v>
      </c>
      <c r="L11" s="115">
        <v>669</v>
      </c>
      <c r="M11" s="118">
        <v>6</v>
      </c>
      <c r="N11" s="119">
        <v>61</v>
      </c>
      <c r="O11" s="119">
        <v>211</v>
      </c>
      <c r="P11" s="119">
        <v>386</v>
      </c>
      <c r="Q11" s="120">
        <v>664</v>
      </c>
      <c r="R11" s="118">
        <v>8</v>
      </c>
      <c r="S11" s="119">
        <v>62</v>
      </c>
      <c r="T11" s="119">
        <v>297</v>
      </c>
      <c r="U11" s="119">
        <v>531</v>
      </c>
      <c r="V11" s="115">
        <v>898</v>
      </c>
      <c r="W11" s="121">
        <v>4</v>
      </c>
      <c r="X11" s="119">
        <v>18</v>
      </c>
      <c r="Y11" s="119">
        <v>81</v>
      </c>
      <c r="Z11" s="119">
        <v>148</v>
      </c>
      <c r="AA11" s="115">
        <v>251</v>
      </c>
      <c r="AB11" s="121">
        <v>2</v>
      </c>
      <c r="AC11" s="119">
        <v>19</v>
      </c>
      <c r="AD11" s="119">
        <v>93</v>
      </c>
      <c r="AE11" s="119">
        <v>136</v>
      </c>
      <c r="AF11" s="115">
        <v>250</v>
      </c>
      <c r="AG11" s="118">
        <v>63</v>
      </c>
      <c r="AH11" s="119">
        <v>319</v>
      </c>
      <c r="AI11" s="119">
        <v>1329</v>
      </c>
      <c r="AJ11" s="119">
        <v>2264</v>
      </c>
      <c r="AK11" s="115">
        <v>3975</v>
      </c>
    </row>
    <row r="12" spans="1:37" ht="15" customHeight="1">
      <c r="A12" s="122">
        <v>8</v>
      </c>
      <c r="B12" s="123" t="s">
        <v>37</v>
      </c>
      <c r="C12" s="321">
        <v>45</v>
      </c>
      <c r="D12" s="322">
        <v>79</v>
      </c>
      <c r="E12" s="323">
        <v>331</v>
      </c>
      <c r="F12" s="323">
        <v>570</v>
      </c>
      <c r="G12" s="123">
        <v>1025</v>
      </c>
      <c r="H12" s="321">
        <v>12</v>
      </c>
      <c r="I12" s="322">
        <v>40</v>
      </c>
      <c r="J12" s="323">
        <v>180</v>
      </c>
      <c r="K12" s="323">
        <v>322</v>
      </c>
      <c r="L12" s="123">
        <v>554</v>
      </c>
      <c r="M12" s="124">
        <v>14</v>
      </c>
      <c r="N12" s="125">
        <v>28</v>
      </c>
      <c r="O12" s="125">
        <v>133</v>
      </c>
      <c r="P12" s="125">
        <v>312</v>
      </c>
      <c r="Q12" s="126">
        <v>487</v>
      </c>
      <c r="R12" s="124">
        <v>7</v>
      </c>
      <c r="S12" s="125">
        <v>36</v>
      </c>
      <c r="T12" s="125">
        <v>182</v>
      </c>
      <c r="U12" s="125">
        <v>457</v>
      </c>
      <c r="V12" s="123">
        <v>682</v>
      </c>
      <c r="W12" s="127">
        <v>1</v>
      </c>
      <c r="X12" s="125">
        <v>17</v>
      </c>
      <c r="Y12" s="125">
        <v>59</v>
      </c>
      <c r="Z12" s="125">
        <v>74</v>
      </c>
      <c r="AA12" s="123">
        <v>151</v>
      </c>
      <c r="AB12" s="127">
        <v>10</v>
      </c>
      <c r="AC12" s="125">
        <v>20</v>
      </c>
      <c r="AD12" s="125">
        <v>44</v>
      </c>
      <c r="AE12" s="125">
        <v>107</v>
      </c>
      <c r="AF12" s="123">
        <v>181</v>
      </c>
      <c r="AG12" s="124">
        <v>89</v>
      </c>
      <c r="AH12" s="125">
        <v>220</v>
      </c>
      <c r="AI12" s="125">
        <v>929</v>
      </c>
      <c r="AJ12" s="125">
        <v>1842</v>
      </c>
      <c r="AK12" s="123">
        <v>3080</v>
      </c>
    </row>
    <row r="13" spans="1:37" s="128" customFormat="1" ht="15" customHeight="1">
      <c r="A13" s="122">
        <v>9</v>
      </c>
      <c r="B13" s="123" t="s">
        <v>38</v>
      </c>
      <c r="C13" s="116">
        <v>35</v>
      </c>
      <c r="D13" s="149">
        <v>98</v>
      </c>
      <c r="E13" s="117">
        <v>471</v>
      </c>
      <c r="F13" s="117">
        <v>1034</v>
      </c>
      <c r="G13" s="123">
        <v>1638</v>
      </c>
      <c r="H13" s="116">
        <v>13</v>
      </c>
      <c r="I13" s="149">
        <v>49</v>
      </c>
      <c r="J13" s="117">
        <v>205</v>
      </c>
      <c r="K13" s="117">
        <v>427</v>
      </c>
      <c r="L13" s="123">
        <v>694</v>
      </c>
      <c r="M13" s="124">
        <v>21</v>
      </c>
      <c r="N13" s="125">
        <v>50</v>
      </c>
      <c r="O13" s="125">
        <v>162</v>
      </c>
      <c r="P13" s="125">
        <v>429</v>
      </c>
      <c r="Q13" s="126">
        <v>662</v>
      </c>
      <c r="R13" s="124">
        <v>7</v>
      </c>
      <c r="S13" s="125">
        <v>35</v>
      </c>
      <c r="T13" s="125">
        <v>310</v>
      </c>
      <c r="U13" s="125">
        <v>765</v>
      </c>
      <c r="V13" s="123">
        <v>1117</v>
      </c>
      <c r="W13" s="127">
        <v>1</v>
      </c>
      <c r="X13" s="125">
        <v>21</v>
      </c>
      <c r="Y13" s="125">
        <v>74</v>
      </c>
      <c r="Z13" s="125">
        <v>123</v>
      </c>
      <c r="AA13" s="123">
        <v>219</v>
      </c>
      <c r="AB13" s="127">
        <v>9</v>
      </c>
      <c r="AC13" s="125">
        <v>26</v>
      </c>
      <c r="AD13" s="125">
        <v>43</v>
      </c>
      <c r="AE13" s="125">
        <v>169</v>
      </c>
      <c r="AF13" s="123">
        <v>247</v>
      </c>
      <c r="AG13" s="124">
        <v>86</v>
      </c>
      <c r="AH13" s="125">
        <v>279</v>
      </c>
      <c r="AI13" s="125">
        <v>1265</v>
      </c>
      <c r="AJ13" s="125">
        <v>2947</v>
      </c>
      <c r="AK13" s="123">
        <v>4577</v>
      </c>
    </row>
    <row r="14" spans="1:37" ht="15" customHeight="1">
      <c r="A14" s="114">
        <v>10</v>
      </c>
      <c r="B14" s="115" t="s">
        <v>43</v>
      </c>
      <c r="C14" s="116">
        <v>27</v>
      </c>
      <c r="D14" s="149">
        <v>42</v>
      </c>
      <c r="E14" s="117">
        <v>168</v>
      </c>
      <c r="F14" s="117">
        <v>311</v>
      </c>
      <c r="G14" s="115">
        <v>548</v>
      </c>
      <c r="H14" s="116">
        <v>9</v>
      </c>
      <c r="I14" s="149">
        <v>26</v>
      </c>
      <c r="J14" s="117">
        <v>84</v>
      </c>
      <c r="K14" s="117">
        <v>130</v>
      </c>
      <c r="L14" s="115">
        <v>249</v>
      </c>
      <c r="M14" s="118">
        <v>4</v>
      </c>
      <c r="N14" s="119">
        <v>17</v>
      </c>
      <c r="O14" s="119">
        <v>70</v>
      </c>
      <c r="P14" s="119">
        <v>162</v>
      </c>
      <c r="Q14" s="120">
        <v>253</v>
      </c>
      <c r="R14" s="118">
        <v>2</v>
      </c>
      <c r="S14" s="119">
        <v>15</v>
      </c>
      <c r="T14" s="119">
        <v>117</v>
      </c>
      <c r="U14" s="119">
        <v>228</v>
      </c>
      <c r="V14" s="115">
        <v>362</v>
      </c>
      <c r="W14" s="121">
        <v>1</v>
      </c>
      <c r="X14" s="119">
        <v>9</v>
      </c>
      <c r="Y14" s="119">
        <v>37</v>
      </c>
      <c r="Z14" s="119">
        <v>51</v>
      </c>
      <c r="AA14" s="115">
        <v>98</v>
      </c>
      <c r="AB14" s="121">
        <v>5</v>
      </c>
      <c r="AC14" s="119">
        <v>10</v>
      </c>
      <c r="AD14" s="119">
        <v>29</v>
      </c>
      <c r="AE14" s="119">
        <v>42</v>
      </c>
      <c r="AF14" s="115">
        <v>86</v>
      </c>
      <c r="AG14" s="118">
        <v>48</v>
      </c>
      <c r="AH14" s="119">
        <v>119</v>
      </c>
      <c r="AI14" s="119">
        <v>505</v>
      </c>
      <c r="AJ14" s="119">
        <v>924</v>
      </c>
      <c r="AK14" s="115">
        <v>1596</v>
      </c>
    </row>
    <row r="15" spans="1:37" ht="15" customHeight="1">
      <c r="A15" s="114">
        <v>11</v>
      </c>
      <c r="B15" s="115" t="s">
        <v>42</v>
      </c>
      <c r="C15" s="116">
        <v>24</v>
      </c>
      <c r="D15" s="149">
        <v>55</v>
      </c>
      <c r="E15" s="117">
        <v>215</v>
      </c>
      <c r="F15" s="117">
        <v>413</v>
      </c>
      <c r="G15" s="115">
        <v>707</v>
      </c>
      <c r="H15" s="116">
        <v>7</v>
      </c>
      <c r="I15" s="149">
        <v>24</v>
      </c>
      <c r="J15" s="117">
        <v>105</v>
      </c>
      <c r="K15" s="117">
        <v>224</v>
      </c>
      <c r="L15" s="115">
        <v>360</v>
      </c>
      <c r="M15" s="118">
        <v>5</v>
      </c>
      <c r="N15" s="119">
        <v>18</v>
      </c>
      <c r="O15" s="119">
        <v>67</v>
      </c>
      <c r="P15" s="119">
        <v>148</v>
      </c>
      <c r="Q15" s="120">
        <v>238</v>
      </c>
      <c r="R15" s="118">
        <v>4</v>
      </c>
      <c r="S15" s="119">
        <v>16</v>
      </c>
      <c r="T15" s="119">
        <v>138</v>
      </c>
      <c r="U15" s="119">
        <v>273</v>
      </c>
      <c r="V15" s="115">
        <v>431</v>
      </c>
      <c r="W15" s="121">
        <v>0</v>
      </c>
      <c r="X15" s="119">
        <v>11</v>
      </c>
      <c r="Y15" s="119">
        <v>42</v>
      </c>
      <c r="Z15" s="119">
        <v>56</v>
      </c>
      <c r="AA15" s="115">
        <v>109</v>
      </c>
      <c r="AB15" s="121">
        <v>7</v>
      </c>
      <c r="AC15" s="119">
        <v>9</v>
      </c>
      <c r="AD15" s="119">
        <v>25</v>
      </c>
      <c r="AE15" s="119">
        <v>61</v>
      </c>
      <c r="AF15" s="115">
        <v>102</v>
      </c>
      <c r="AG15" s="118">
        <v>47</v>
      </c>
      <c r="AH15" s="119">
        <v>133</v>
      </c>
      <c r="AI15" s="119">
        <v>592</v>
      </c>
      <c r="AJ15" s="119">
        <v>1175</v>
      </c>
      <c r="AK15" s="115">
        <v>1947</v>
      </c>
    </row>
    <row r="16" spans="1:37" ht="15" customHeight="1">
      <c r="A16" s="114">
        <v>12</v>
      </c>
      <c r="B16" s="115" t="s">
        <v>31</v>
      </c>
      <c r="C16" s="116">
        <v>53</v>
      </c>
      <c r="D16" s="149">
        <v>79</v>
      </c>
      <c r="E16" s="117">
        <v>388</v>
      </c>
      <c r="F16" s="117">
        <v>885</v>
      </c>
      <c r="G16" s="115">
        <v>1405</v>
      </c>
      <c r="H16" s="116">
        <v>8</v>
      </c>
      <c r="I16" s="149">
        <v>62</v>
      </c>
      <c r="J16" s="117">
        <v>205</v>
      </c>
      <c r="K16" s="117">
        <v>423</v>
      </c>
      <c r="L16" s="115">
        <v>698</v>
      </c>
      <c r="M16" s="118">
        <v>15</v>
      </c>
      <c r="N16" s="119">
        <v>32</v>
      </c>
      <c r="O16" s="119">
        <v>158</v>
      </c>
      <c r="P16" s="119">
        <v>416</v>
      </c>
      <c r="Q16" s="120">
        <v>621</v>
      </c>
      <c r="R16" s="118">
        <v>4</v>
      </c>
      <c r="S16" s="119">
        <v>52</v>
      </c>
      <c r="T16" s="119">
        <v>249</v>
      </c>
      <c r="U16" s="119">
        <v>647</v>
      </c>
      <c r="V16" s="115">
        <v>952</v>
      </c>
      <c r="W16" s="121">
        <v>4</v>
      </c>
      <c r="X16" s="119">
        <v>21</v>
      </c>
      <c r="Y16" s="119">
        <v>81</v>
      </c>
      <c r="Z16" s="119">
        <v>113</v>
      </c>
      <c r="AA16" s="115">
        <v>219</v>
      </c>
      <c r="AB16" s="121">
        <v>17</v>
      </c>
      <c r="AC16" s="119">
        <v>19</v>
      </c>
      <c r="AD16" s="119">
        <v>47</v>
      </c>
      <c r="AE16" s="119">
        <v>120</v>
      </c>
      <c r="AF16" s="115">
        <v>203</v>
      </c>
      <c r="AG16" s="118">
        <v>101</v>
      </c>
      <c r="AH16" s="119">
        <v>265</v>
      </c>
      <c r="AI16" s="119">
        <v>1128</v>
      </c>
      <c r="AJ16" s="119">
        <v>2604</v>
      </c>
      <c r="AK16" s="115">
        <v>4098</v>
      </c>
    </row>
    <row r="17" spans="1:37" ht="15" customHeight="1">
      <c r="A17" s="114">
        <v>13</v>
      </c>
      <c r="B17" s="115" t="s">
        <v>47</v>
      </c>
      <c r="C17" s="116">
        <v>4</v>
      </c>
      <c r="D17" s="149">
        <v>10</v>
      </c>
      <c r="E17" s="117">
        <v>67</v>
      </c>
      <c r="F17" s="117">
        <v>158</v>
      </c>
      <c r="G17" s="115">
        <v>239</v>
      </c>
      <c r="H17" s="116">
        <v>1</v>
      </c>
      <c r="I17" s="149">
        <v>7</v>
      </c>
      <c r="J17" s="117">
        <v>29</v>
      </c>
      <c r="K17" s="117">
        <v>100</v>
      </c>
      <c r="L17" s="115">
        <v>137</v>
      </c>
      <c r="M17" s="118">
        <v>1</v>
      </c>
      <c r="N17" s="119">
        <v>3</v>
      </c>
      <c r="O17" s="119">
        <v>33</v>
      </c>
      <c r="P17" s="119">
        <v>131</v>
      </c>
      <c r="Q17" s="120">
        <v>168</v>
      </c>
      <c r="R17" s="118">
        <v>0</v>
      </c>
      <c r="S17" s="119">
        <v>11</v>
      </c>
      <c r="T17" s="119">
        <v>48</v>
      </c>
      <c r="U17" s="119">
        <v>175</v>
      </c>
      <c r="V17" s="115">
        <v>234</v>
      </c>
      <c r="W17" s="121">
        <v>0</v>
      </c>
      <c r="X17" s="119">
        <v>3</v>
      </c>
      <c r="Y17" s="119">
        <v>17</v>
      </c>
      <c r="Z17" s="119">
        <v>26</v>
      </c>
      <c r="AA17" s="115">
        <v>46</v>
      </c>
      <c r="AB17" s="121">
        <v>0</v>
      </c>
      <c r="AC17" s="119">
        <v>4</v>
      </c>
      <c r="AD17" s="119">
        <v>11</v>
      </c>
      <c r="AE17" s="119">
        <v>38</v>
      </c>
      <c r="AF17" s="115">
        <v>53</v>
      </c>
      <c r="AG17" s="118">
        <v>6</v>
      </c>
      <c r="AH17" s="119">
        <v>38</v>
      </c>
      <c r="AI17" s="119">
        <v>205</v>
      </c>
      <c r="AJ17" s="119">
        <v>628</v>
      </c>
      <c r="AK17" s="115">
        <v>877</v>
      </c>
    </row>
    <row r="18" spans="1:37" ht="15" customHeight="1">
      <c r="A18" s="114">
        <v>14</v>
      </c>
      <c r="B18" s="115" t="s">
        <v>81</v>
      </c>
      <c r="C18" s="116">
        <v>104</v>
      </c>
      <c r="D18" s="149">
        <v>214</v>
      </c>
      <c r="E18" s="117">
        <v>897</v>
      </c>
      <c r="F18" s="117">
        <v>1659</v>
      </c>
      <c r="G18" s="115">
        <v>2874</v>
      </c>
      <c r="H18" s="116">
        <v>29</v>
      </c>
      <c r="I18" s="149">
        <v>126</v>
      </c>
      <c r="J18" s="117">
        <v>414</v>
      </c>
      <c r="K18" s="117">
        <v>761</v>
      </c>
      <c r="L18" s="115">
        <v>1330</v>
      </c>
      <c r="M18" s="118">
        <v>29</v>
      </c>
      <c r="N18" s="119">
        <v>78</v>
      </c>
      <c r="O18" s="119">
        <v>326</v>
      </c>
      <c r="P18" s="119">
        <v>796</v>
      </c>
      <c r="Q18" s="120">
        <v>1229</v>
      </c>
      <c r="R18" s="118">
        <v>14</v>
      </c>
      <c r="S18" s="119">
        <v>73</v>
      </c>
      <c r="T18" s="119">
        <v>566</v>
      </c>
      <c r="U18" s="119">
        <v>1315</v>
      </c>
      <c r="V18" s="115">
        <v>1968</v>
      </c>
      <c r="W18" s="121">
        <v>10</v>
      </c>
      <c r="X18" s="119">
        <v>34</v>
      </c>
      <c r="Y18" s="119">
        <v>144</v>
      </c>
      <c r="Z18" s="119">
        <v>219</v>
      </c>
      <c r="AA18" s="115">
        <v>407</v>
      </c>
      <c r="AB18" s="121">
        <v>16</v>
      </c>
      <c r="AC18" s="119">
        <v>42</v>
      </c>
      <c r="AD18" s="119">
        <v>140</v>
      </c>
      <c r="AE18" s="119">
        <v>289</v>
      </c>
      <c r="AF18" s="115">
        <v>487</v>
      </c>
      <c r="AG18" s="118">
        <v>202</v>
      </c>
      <c r="AH18" s="119">
        <v>567</v>
      </c>
      <c r="AI18" s="119">
        <v>2487</v>
      </c>
      <c r="AJ18" s="119">
        <v>5039</v>
      </c>
      <c r="AK18" s="115">
        <v>8295</v>
      </c>
    </row>
    <row r="19" spans="1:37" ht="15" customHeight="1">
      <c r="A19" s="114">
        <v>15</v>
      </c>
      <c r="B19" s="115" t="s">
        <v>82</v>
      </c>
      <c r="C19" s="116">
        <v>41</v>
      </c>
      <c r="D19" s="149">
        <v>67</v>
      </c>
      <c r="E19" s="117">
        <v>334</v>
      </c>
      <c r="F19" s="117">
        <v>1072</v>
      </c>
      <c r="G19" s="115">
        <v>1514</v>
      </c>
      <c r="H19" s="116">
        <v>9</v>
      </c>
      <c r="I19" s="149">
        <v>52</v>
      </c>
      <c r="J19" s="117">
        <v>193</v>
      </c>
      <c r="K19" s="117">
        <v>503</v>
      </c>
      <c r="L19" s="115">
        <v>757</v>
      </c>
      <c r="M19" s="118">
        <v>14</v>
      </c>
      <c r="N19" s="119">
        <v>23</v>
      </c>
      <c r="O19" s="119">
        <v>126</v>
      </c>
      <c r="P19" s="119">
        <v>424</v>
      </c>
      <c r="Q19" s="120">
        <v>587</v>
      </c>
      <c r="R19" s="118">
        <v>6</v>
      </c>
      <c r="S19" s="119">
        <v>41</v>
      </c>
      <c r="T19" s="119">
        <v>209</v>
      </c>
      <c r="U19" s="119">
        <v>569</v>
      </c>
      <c r="V19" s="115">
        <v>825</v>
      </c>
      <c r="W19" s="121">
        <v>4</v>
      </c>
      <c r="X19" s="119">
        <v>10</v>
      </c>
      <c r="Y19" s="119">
        <v>76</v>
      </c>
      <c r="Z19" s="119">
        <v>108</v>
      </c>
      <c r="AA19" s="115">
        <v>198</v>
      </c>
      <c r="AB19" s="121">
        <v>6</v>
      </c>
      <c r="AC19" s="119">
        <v>14</v>
      </c>
      <c r="AD19" s="119">
        <v>57</v>
      </c>
      <c r="AE19" s="119">
        <v>105</v>
      </c>
      <c r="AF19" s="115">
        <v>182</v>
      </c>
      <c r="AG19" s="118">
        <v>80</v>
      </c>
      <c r="AH19" s="119">
        <v>207</v>
      </c>
      <c r="AI19" s="119">
        <v>995</v>
      </c>
      <c r="AJ19" s="119">
        <v>2781</v>
      </c>
      <c r="AK19" s="115">
        <v>4063</v>
      </c>
    </row>
    <row r="20" spans="1:37" ht="15" customHeight="1">
      <c r="A20" s="114">
        <v>16</v>
      </c>
      <c r="B20" s="115" t="s">
        <v>32</v>
      </c>
      <c r="C20" s="116">
        <v>71</v>
      </c>
      <c r="D20" s="149">
        <v>78</v>
      </c>
      <c r="E20" s="117">
        <v>356</v>
      </c>
      <c r="F20" s="117">
        <v>860</v>
      </c>
      <c r="G20" s="115">
        <v>1365</v>
      </c>
      <c r="H20" s="116">
        <v>12</v>
      </c>
      <c r="I20" s="149">
        <v>76</v>
      </c>
      <c r="J20" s="117">
        <v>242</v>
      </c>
      <c r="K20" s="117">
        <v>568</v>
      </c>
      <c r="L20" s="115">
        <v>898</v>
      </c>
      <c r="M20" s="118">
        <v>17</v>
      </c>
      <c r="N20" s="119">
        <v>44</v>
      </c>
      <c r="O20" s="119">
        <v>255</v>
      </c>
      <c r="P20" s="119">
        <v>679</v>
      </c>
      <c r="Q20" s="120">
        <v>995</v>
      </c>
      <c r="R20" s="118">
        <v>9</v>
      </c>
      <c r="S20" s="119">
        <v>34</v>
      </c>
      <c r="T20" s="119">
        <v>313</v>
      </c>
      <c r="U20" s="119">
        <v>876</v>
      </c>
      <c r="V20" s="115">
        <v>1232</v>
      </c>
      <c r="W20" s="121">
        <v>0</v>
      </c>
      <c r="X20" s="119">
        <v>8</v>
      </c>
      <c r="Y20" s="119">
        <v>81</v>
      </c>
      <c r="Z20" s="119">
        <v>138</v>
      </c>
      <c r="AA20" s="115">
        <v>227</v>
      </c>
      <c r="AB20" s="121">
        <v>3</v>
      </c>
      <c r="AC20" s="119">
        <v>19</v>
      </c>
      <c r="AD20" s="119">
        <v>66</v>
      </c>
      <c r="AE20" s="119">
        <v>155</v>
      </c>
      <c r="AF20" s="115">
        <v>243</v>
      </c>
      <c r="AG20" s="118">
        <v>112</v>
      </c>
      <c r="AH20" s="119">
        <v>259</v>
      </c>
      <c r="AI20" s="119">
        <v>1313</v>
      </c>
      <c r="AJ20" s="119">
        <v>3276</v>
      </c>
      <c r="AK20" s="115">
        <v>4960</v>
      </c>
    </row>
    <row r="21" spans="1:37" ht="15" customHeight="1">
      <c r="A21" s="114">
        <v>17</v>
      </c>
      <c r="B21" s="115" t="s">
        <v>36</v>
      </c>
      <c r="C21" s="116">
        <v>43</v>
      </c>
      <c r="D21" s="149">
        <v>61</v>
      </c>
      <c r="E21" s="117">
        <v>285</v>
      </c>
      <c r="F21" s="117">
        <v>870</v>
      </c>
      <c r="G21" s="115">
        <v>1259</v>
      </c>
      <c r="H21" s="116">
        <v>18</v>
      </c>
      <c r="I21" s="149">
        <v>46</v>
      </c>
      <c r="J21" s="117">
        <v>145</v>
      </c>
      <c r="K21" s="117">
        <v>324</v>
      </c>
      <c r="L21" s="115">
        <v>533</v>
      </c>
      <c r="M21" s="118">
        <v>12</v>
      </c>
      <c r="N21" s="119">
        <v>18</v>
      </c>
      <c r="O21" s="119">
        <v>119</v>
      </c>
      <c r="P21" s="119">
        <v>321</v>
      </c>
      <c r="Q21" s="120">
        <v>470</v>
      </c>
      <c r="R21" s="118">
        <v>13</v>
      </c>
      <c r="S21" s="119">
        <v>33</v>
      </c>
      <c r="T21" s="119">
        <v>191</v>
      </c>
      <c r="U21" s="119">
        <v>534</v>
      </c>
      <c r="V21" s="115">
        <v>771</v>
      </c>
      <c r="W21" s="121">
        <v>2</v>
      </c>
      <c r="X21" s="119">
        <v>13</v>
      </c>
      <c r="Y21" s="119">
        <v>51</v>
      </c>
      <c r="Z21" s="119">
        <v>79</v>
      </c>
      <c r="AA21" s="115">
        <v>145</v>
      </c>
      <c r="AB21" s="121">
        <v>4</v>
      </c>
      <c r="AC21" s="119">
        <v>15</v>
      </c>
      <c r="AD21" s="119">
        <v>55</v>
      </c>
      <c r="AE21" s="119">
        <v>99</v>
      </c>
      <c r="AF21" s="115">
        <v>173</v>
      </c>
      <c r="AG21" s="118">
        <v>92</v>
      </c>
      <c r="AH21" s="119">
        <v>186</v>
      </c>
      <c r="AI21" s="119">
        <v>846</v>
      </c>
      <c r="AJ21" s="119">
        <v>2227</v>
      </c>
      <c r="AK21" s="115">
        <v>3351</v>
      </c>
    </row>
    <row r="22" spans="1:37" ht="15" customHeight="1">
      <c r="A22" s="114">
        <v>18</v>
      </c>
      <c r="B22" s="115" t="s">
        <v>83</v>
      </c>
      <c r="C22" s="116">
        <v>9</v>
      </c>
      <c r="D22" s="149">
        <v>26</v>
      </c>
      <c r="E22" s="117">
        <v>145</v>
      </c>
      <c r="F22" s="117">
        <v>356</v>
      </c>
      <c r="G22" s="115">
        <v>536</v>
      </c>
      <c r="H22" s="116">
        <v>3</v>
      </c>
      <c r="I22" s="149">
        <v>11</v>
      </c>
      <c r="J22" s="117">
        <v>71</v>
      </c>
      <c r="K22" s="117">
        <v>140</v>
      </c>
      <c r="L22" s="115">
        <v>225</v>
      </c>
      <c r="M22" s="118">
        <v>1</v>
      </c>
      <c r="N22" s="119">
        <v>6</v>
      </c>
      <c r="O22" s="119">
        <v>51</v>
      </c>
      <c r="P22" s="119">
        <v>157</v>
      </c>
      <c r="Q22" s="120">
        <v>215</v>
      </c>
      <c r="R22" s="118">
        <v>0</v>
      </c>
      <c r="S22" s="119">
        <v>6</v>
      </c>
      <c r="T22" s="119">
        <v>74</v>
      </c>
      <c r="U22" s="119">
        <v>258</v>
      </c>
      <c r="V22" s="115">
        <v>338</v>
      </c>
      <c r="W22" s="121">
        <v>0</v>
      </c>
      <c r="X22" s="119">
        <v>4</v>
      </c>
      <c r="Y22" s="119">
        <v>22</v>
      </c>
      <c r="Z22" s="119">
        <v>43</v>
      </c>
      <c r="AA22" s="115">
        <v>69</v>
      </c>
      <c r="AB22" s="121">
        <v>2</v>
      </c>
      <c r="AC22" s="119">
        <v>4</v>
      </c>
      <c r="AD22" s="119">
        <v>6</v>
      </c>
      <c r="AE22" s="119">
        <v>42</v>
      </c>
      <c r="AF22" s="115">
        <v>54</v>
      </c>
      <c r="AG22" s="118">
        <v>15</v>
      </c>
      <c r="AH22" s="119">
        <v>57</v>
      </c>
      <c r="AI22" s="119">
        <v>369</v>
      </c>
      <c r="AJ22" s="119">
        <v>996</v>
      </c>
      <c r="AK22" s="115">
        <v>1437</v>
      </c>
    </row>
    <row r="23" spans="1:37" ht="15" customHeight="1">
      <c r="A23" s="114">
        <v>19</v>
      </c>
      <c r="B23" s="115" t="s">
        <v>84</v>
      </c>
      <c r="C23" s="116">
        <v>27</v>
      </c>
      <c r="D23" s="149">
        <v>69</v>
      </c>
      <c r="E23" s="117">
        <v>253</v>
      </c>
      <c r="F23" s="117">
        <v>697</v>
      </c>
      <c r="G23" s="115">
        <v>1046</v>
      </c>
      <c r="H23" s="116">
        <v>8</v>
      </c>
      <c r="I23" s="149">
        <v>31</v>
      </c>
      <c r="J23" s="117">
        <v>117</v>
      </c>
      <c r="K23" s="117">
        <v>371</v>
      </c>
      <c r="L23" s="115">
        <v>527</v>
      </c>
      <c r="M23" s="118">
        <v>11</v>
      </c>
      <c r="N23" s="119">
        <v>19</v>
      </c>
      <c r="O23" s="119">
        <v>94</v>
      </c>
      <c r="P23" s="119">
        <v>271</v>
      </c>
      <c r="Q23" s="120">
        <v>395</v>
      </c>
      <c r="R23" s="118">
        <v>3</v>
      </c>
      <c r="S23" s="119">
        <v>23</v>
      </c>
      <c r="T23" s="119">
        <v>204</v>
      </c>
      <c r="U23" s="119">
        <v>500</v>
      </c>
      <c r="V23" s="115">
        <v>730</v>
      </c>
      <c r="W23" s="121">
        <v>2</v>
      </c>
      <c r="X23" s="119">
        <v>9</v>
      </c>
      <c r="Y23" s="119">
        <v>34</v>
      </c>
      <c r="Z23" s="119">
        <v>76</v>
      </c>
      <c r="AA23" s="115">
        <v>121</v>
      </c>
      <c r="AB23" s="121">
        <v>8</v>
      </c>
      <c r="AC23" s="119">
        <v>9</v>
      </c>
      <c r="AD23" s="119">
        <v>40</v>
      </c>
      <c r="AE23" s="119">
        <v>102</v>
      </c>
      <c r="AF23" s="115">
        <v>159</v>
      </c>
      <c r="AG23" s="118">
        <v>59</v>
      </c>
      <c r="AH23" s="119">
        <v>160</v>
      </c>
      <c r="AI23" s="119">
        <v>742</v>
      </c>
      <c r="AJ23" s="119">
        <v>2017</v>
      </c>
      <c r="AK23" s="115">
        <v>2978</v>
      </c>
    </row>
    <row r="24" spans="1:37" ht="15" customHeight="1">
      <c r="A24" s="114">
        <v>20</v>
      </c>
      <c r="B24" s="115" t="s">
        <v>50</v>
      </c>
      <c r="C24" s="116">
        <v>56</v>
      </c>
      <c r="D24" s="149">
        <v>101</v>
      </c>
      <c r="E24" s="117">
        <v>387</v>
      </c>
      <c r="F24" s="117">
        <v>593</v>
      </c>
      <c r="G24" s="115">
        <v>1137</v>
      </c>
      <c r="H24" s="116">
        <v>14</v>
      </c>
      <c r="I24" s="149">
        <v>34</v>
      </c>
      <c r="J24" s="117">
        <v>151</v>
      </c>
      <c r="K24" s="117">
        <v>288</v>
      </c>
      <c r="L24" s="115">
        <v>487</v>
      </c>
      <c r="M24" s="118">
        <v>10</v>
      </c>
      <c r="N24" s="119">
        <v>26</v>
      </c>
      <c r="O24" s="119">
        <v>147</v>
      </c>
      <c r="P24" s="119">
        <v>291</v>
      </c>
      <c r="Q24" s="120">
        <v>474</v>
      </c>
      <c r="R24" s="118">
        <v>6</v>
      </c>
      <c r="S24" s="119">
        <v>42</v>
      </c>
      <c r="T24" s="119">
        <v>219</v>
      </c>
      <c r="U24" s="119">
        <v>421</v>
      </c>
      <c r="V24" s="115">
        <v>688</v>
      </c>
      <c r="W24" s="121">
        <v>2</v>
      </c>
      <c r="X24" s="119">
        <v>15</v>
      </c>
      <c r="Y24" s="119">
        <v>70</v>
      </c>
      <c r="Z24" s="119">
        <v>66</v>
      </c>
      <c r="AA24" s="115">
        <v>153</v>
      </c>
      <c r="AB24" s="121">
        <v>4</v>
      </c>
      <c r="AC24" s="119">
        <v>16</v>
      </c>
      <c r="AD24" s="119">
        <v>51</v>
      </c>
      <c r="AE24" s="119">
        <v>126</v>
      </c>
      <c r="AF24" s="115">
        <v>197</v>
      </c>
      <c r="AG24" s="118">
        <v>92</v>
      </c>
      <c r="AH24" s="119">
        <v>234</v>
      </c>
      <c r="AI24" s="119">
        <v>1025</v>
      </c>
      <c r="AJ24" s="119">
        <v>1785</v>
      </c>
      <c r="AK24" s="115">
        <v>3136</v>
      </c>
    </row>
    <row r="25" spans="1:37" ht="15" customHeight="1">
      <c r="A25" s="114">
        <v>21</v>
      </c>
      <c r="B25" s="115" t="s">
        <v>85</v>
      </c>
      <c r="C25" s="116">
        <v>3</v>
      </c>
      <c r="D25" s="149">
        <v>39</v>
      </c>
      <c r="E25" s="117">
        <v>203</v>
      </c>
      <c r="F25" s="117">
        <v>421</v>
      </c>
      <c r="G25" s="115">
        <v>666</v>
      </c>
      <c r="H25" s="116">
        <v>1</v>
      </c>
      <c r="I25" s="149">
        <v>16</v>
      </c>
      <c r="J25" s="117">
        <v>71</v>
      </c>
      <c r="K25" s="117">
        <v>183</v>
      </c>
      <c r="L25" s="115">
        <v>271</v>
      </c>
      <c r="M25" s="118">
        <v>6</v>
      </c>
      <c r="N25" s="119">
        <v>11</v>
      </c>
      <c r="O25" s="119">
        <v>76</v>
      </c>
      <c r="P25" s="119">
        <v>222</v>
      </c>
      <c r="Q25" s="120">
        <v>315</v>
      </c>
      <c r="R25" s="118">
        <v>1</v>
      </c>
      <c r="S25" s="119">
        <v>9</v>
      </c>
      <c r="T25" s="119">
        <v>159</v>
      </c>
      <c r="U25" s="119">
        <v>289</v>
      </c>
      <c r="V25" s="115">
        <v>458</v>
      </c>
      <c r="W25" s="121">
        <v>0</v>
      </c>
      <c r="X25" s="119">
        <v>5</v>
      </c>
      <c r="Y25" s="119">
        <v>22</v>
      </c>
      <c r="Z25" s="119">
        <v>59</v>
      </c>
      <c r="AA25" s="115">
        <v>86</v>
      </c>
      <c r="AB25" s="121">
        <v>3</v>
      </c>
      <c r="AC25" s="119">
        <v>4</v>
      </c>
      <c r="AD25" s="119">
        <v>25</v>
      </c>
      <c r="AE25" s="119">
        <v>99</v>
      </c>
      <c r="AF25" s="115">
        <v>131</v>
      </c>
      <c r="AG25" s="118">
        <v>14</v>
      </c>
      <c r="AH25" s="119">
        <v>84</v>
      </c>
      <c r="AI25" s="119">
        <v>556</v>
      </c>
      <c r="AJ25" s="119">
        <v>1273</v>
      </c>
      <c r="AK25" s="115">
        <v>1927</v>
      </c>
    </row>
    <row r="26" spans="1:37" ht="15" customHeight="1">
      <c r="A26" s="114">
        <v>22</v>
      </c>
      <c r="B26" s="115" t="s">
        <v>34</v>
      </c>
      <c r="C26" s="116">
        <v>60</v>
      </c>
      <c r="D26" s="149">
        <v>65</v>
      </c>
      <c r="E26" s="117">
        <v>231</v>
      </c>
      <c r="F26" s="117">
        <v>462</v>
      </c>
      <c r="G26" s="115">
        <v>818</v>
      </c>
      <c r="H26" s="116">
        <v>16</v>
      </c>
      <c r="I26" s="149">
        <v>51</v>
      </c>
      <c r="J26" s="117">
        <v>148</v>
      </c>
      <c r="K26" s="117">
        <v>300</v>
      </c>
      <c r="L26" s="115">
        <v>515</v>
      </c>
      <c r="M26" s="118">
        <v>21</v>
      </c>
      <c r="N26" s="119">
        <v>50</v>
      </c>
      <c r="O26" s="119">
        <v>142</v>
      </c>
      <c r="P26" s="119">
        <v>286</v>
      </c>
      <c r="Q26" s="120">
        <v>499</v>
      </c>
      <c r="R26" s="118">
        <v>5</v>
      </c>
      <c r="S26" s="119">
        <v>41</v>
      </c>
      <c r="T26" s="119">
        <v>200</v>
      </c>
      <c r="U26" s="119">
        <v>386</v>
      </c>
      <c r="V26" s="115">
        <v>632</v>
      </c>
      <c r="W26" s="121">
        <v>2</v>
      </c>
      <c r="X26" s="119">
        <v>10</v>
      </c>
      <c r="Y26" s="119">
        <v>33</v>
      </c>
      <c r="Z26" s="119">
        <v>62</v>
      </c>
      <c r="AA26" s="115">
        <v>107</v>
      </c>
      <c r="AB26" s="121">
        <v>5</v>
      </c>
      <c r="AC26" s="119">
        <v>16</v>
      </c>
      <c r="AD26" s="119">
        <v>35</v>
      </c>
      <c r="AE26" s="119">
        <v>58</v>
      </c>
      <c r="AF26" s="115">
        <v>114</v>
      </c>
      <c r="AG26" s="118">
        <v>109</v>
      </c>
      <c r="AH26" s="119">
        <v>233</v>
      </c>
      <c r="AI26" s="119">
        <v>789</v>
      </c>
      <c r="AJ26" s="119">
        <v>1554</v>
      </c>
      <c r="AK26" s="115">
        <v>2685</v>
      </c>
    </row>
    <row r="27" spans="1:37" ht="15" customHeight="1">
      <c r="A27" s="114">
        <v>23</v>
      </c>
      <c r="B27" s="115" t="s">
        <v>39</v>
      </c>
      <c r="C27" s="116">
        <v>28</v>
      </c>
      <c r="D27" s="149">
        <v>78</v>
      </c>
      <c r="E27" s="117">
        <v>222</v>
      </c>
      <c r="F27" s="117">
        <v>574</v>
      </c>
      <c r="G27" s="115">
        <v>902</v>
      </c>
      <c r="H27" s="116">
        <v>8</v>
      </c>
      <c r="I27" s="149">
        <v>42</v>
      </c>
      <c r="J27" s="117">
        <v>114</v>
      </c>
      <c r="K27" s="117">
        <v>257</v>
      </c>
      <c r="L27" s="115">
        <v>421</v>
      </c>
      <c r="M27" s="118">
        <v>8</v>
      </c>
      <c r="N27" s="119">
        <v>17</v>
      </c>
      <c r="O27" s="119">
        <v>84</v>
      </c>
      <c r="P27" s="119">
        <v>293</v>
      </c>
      <c r="Q27" s="120">
        <v>402</v>
      </c>
      <c r="R27" s="118">
        <v>6</v>
      </c>
      <c r="S27" s="119">
        <v>25</v>
      </c>
      <c r="T27" s="119">
        <v>153</v>
      </c>
      <c r="U27" s="119">
        <v>454</v>
      </c>
      <c r="V27" s="115">
        <v>638</v>
      </c>
      <c r="W27" s="121">
        <v>2</v>
      </c>
      <c r="X27" s="119">
        <v>15</v>
      </c>
      <c r="Y27" s="119">
        <v>43</v>
      </c>
      <c r="Z27" s="119">
        <v>91</v>
      </c>
      <c r="AA27" s="115">
        <v>151</v>
      </c>
      <c r="AB27" s="121">
        <v>5</v>
      </c>
      <c r="AC27" s="119">
        <v>11</v>
      </c>
      <c r="AD27" s="119">
        <v>31</v>
      </c>
      <c r="AE27" s="119">
        <v>111</v>
      </c>
      <c r="AF27" s="115">
        <v>158</v>
      </c>
      <c r="AG27" s="118">
        <v>57</v>
      </c>
      <c r="AH27" s="119">
        <v>188</v>
      </c>
      <c r="AI27" s="119">
        <v>647</v>
      </c>
      <c r="AJ27" s="119">
        <v>1780</v>
      </c>
      <c r="AK27" s="115">
        <v>2672</v>
      </c>
    </row>
    <row r="28" spans="1:37" ht="15" customHeight="1">
      <c r="A28" s="114">
        <v>24</v>
      </c>
      <c r="B28" s="115" t="s">
        <v>86</v>
      </c>
      <c r="C28" s="116">
        <v>22</v>
      </c>
      <c r="D28" s="149">
        <v>46</v>
      </c>
      <c r="E28" s="117">
        <v>169</v>
      </c>
      <c r="F28" s="117">
        <v>394</v>
      </c>
      <c r="G28" s="115">
        <v>631</v>
      </c>
      <c r="H28" s="116">
        <v>7</v>
      </c>
      <c r="I28" s="149">
        <v>18</v>
      </c>
      <c r="J28" s="117">
        <v>72</v>
      </c>
      <c r="K28" s="117">
        <v>175</v>
      </c>
      <c r="L28" s="115">
        <v>272</v>
      </c>
      <c r="M28" s="118">
        <v>9</v>
      </c>
      <c r="N28" s="119">
        <v>13</v>
      </c>
      <c r="O28" s="119">
        <v>76</v>
      </c>
      <c r="P28" s="119">
        <v>164</v>
      </c>
      <c r="Q28" s="120">
        <v>262</v>
      </c>
      <c r="R28" s="118">
        <v>1</v>
      </c>
      <c r="S28" s="119">
        <v>14</v>
      </c>
      <c r="T28" s="119">
        <v>112</v>
      </c>
      <c r="U28" s="119">
        <v>269</v>
      </c>
      <c r="V28" s="115">
        <v>396</v>
      </c>
      <c r="W28" s="121">
        <v>0</v>
      </c>
      <c r="X28" s="119">
        <v>12</v>
      </c>
      <c r="Y28" s="119">
        <v>30</v>
      </c>
      <c r="Z28" s="119">
        <v>62</v>
      </c>
      <c r="AA28" s="115">
        <v>104</v>
      </c>
      <c r="AB28" s="121">
        <v>3</v>
      </c>
      <c r="AC28" s="119">
        <v>9</v>
      </c>
      <c r="AD28" s="119">
        <v>24</v>
      </c>
      <c r="AE28" s="119">
        <v>61</v>
      </c>
      <c r="AF28" s="115">
        <v>97</v>
      </c>
      <c r="AG28" s="118">
        <v>42</v>
      </c>
      <c r="AH28" s="119">
        <v>112</v>
      </c>
      <c r="AI28" s="119">
        <v>483</v>
      </c>
      <c r="AJ28" s="119">
        <v>1125</v>
      </c>
      <c r="AK28" s="115">
        <v>1762</v>
      </c>
    </row>
    <row r="29" spans="1:37" ht="15" customHeight="1">
      <c r="A29" s="114">
        <v>25</v>
      </c>
      <c r="B29" s="115" t="s">
        <v>40</v>
      </c>
      <c r="C29" s="116">
        <v>43</v>
      </c>
      <c r="D29" s="149">
        <v>48</v>
      </c>
      <c r="E29" s="117">
        <v>252</v>
      </c>
      <c r="F29" s="117">
        <v>405</v>
      </c>
      <c r="G29" s="115">
        <v>748</v>
      </c>
      <c r="H29" s="116">
        <v>12</v>
      </c>
      <c r="I29" s="149">
        <v>32</v>
      </c>
      <c r="J29" s="117">
        <v>138</v>
      </c>
      <c r="K29" s="117">
        <v>215</v>
      </c>
      <c r="L29" s="115">
        <v>397</v>
      </c>
      <c r="M29" s="118">
        <v>9</v>
      </c>
      <c r="N29" s="119">
        <v>16</v>
      </c>
      <c r="O29" s="119">
        <v>107</v>
      </c>
      <c r="P29" s="119">
        <v>220</v>
      </c>
      <c r="Q29" s="120">
        <v>352</v>
      </c>
      <c r="R29" s="118">
        <v>8</v>
      </c>
      <c r="S29" s="119">
        <v>21</v>
      </c>
      <c r="T29" s="119">
        <v>165</v>
      </c>
      <c r="U29" s="119">
        <v>288</v>
      </c>
      <c r="V29" s="115">
        <v>482</v>
      </c>
      <c r="W29" s="121">
        <v>1</v>
      </c>
      <c r="X29" s="119">
        <v>10</v>
      </c>
      <c r="Y29" s="119">
        <v>52</v>
      </c>
      <c r="Z29" s="119">
        <v>66</v>
      </c>
      <c r="AA29" s="115">
        <v>129</v>
      </c>
      <c r="AB29" s="121">
        <v>4</v>
      </c>
      <c r="AC29" s="119">
        <v>11</v>
      </c>
      <c r="AD29" s="119">
        <v>43</v>
      </c>
      <c r="AE29" s="119">
        <v>96</v>
      </c>
      <c r="AF29" s="115">
        <v>154</v>
      </c>
      <c r="AG29" s="118">
        <v>77</v>
      </c>
      <c r="AH29" s="119">
        <v>138</v>
      </c>
      <c r="AI29" s="119">
        <v>757</v>
      </c>
      <c r="AJ29" s="119">
        <v>1290</v>
      </c>
      <c r="AK29" s="115">
        <v>2262</v>
      </c>
    </row>
    <row r="30" spans="1:37" ht="15" customHeight="1">
      <c r="A30" s="114">
        <v>26</v>
      </c>
      <c r="B30" s="115" t="s">
        <v>41</v>
      </c>
      <c r="C30" s="116">
        <v>42</v>
      </c>
      <c r="D30" s="149">
        <v>49</v>
      </c>
      <c r="E30" s="117">
        <v>202</v>
      </c>
      <c r="F30" s="117">
        <v>369</v>
      </c>
      <c r="G30" s="129">
        <v>662</v>
      </c>
      <c r="H30" s="116">
        <v>6</v>
      </c>
      <c r="I30" s="149">
        <v>30</v>
      </c>
      <c r="J30" s="117">
        <v>99</v>
      </c>
      <c r="K30" s="117">
        <v>153</v>
      </c>
      <c r="L30" s="129">
        <v>288</v>
      </c>
      <c r="M30" s="118">
        <v>6</v>
      </c>
      <c r="N30" s="119">
        <v>23</v>
      </c>
      <c r="O30" s="119">
        <v>97</v>
      </c>
      <c r="P30" s="119">
        <v>184</v>
      </c>
      <c r="Q30" s="130">
        <v>310</v>
      </c>
      <c r="R30" s="118">
        <v>3</v>
      </c>
      <c r="S30" s="119">
        <v>18</v>
      </c>
      <c r="T30" s="119">
        <v>158</v>
      </c>
      <c r="U30" s="119">
        <v>309</v>
      </c>
      <c r="V30" s="129">
        <v>488</v>
      </c>
      <c r="W30" s="121">
        <v>1</v>
      </c>
      <c r="X30" s="119">
        <v>11</v>
      </c>
      <c r="Y30" s="119">
        <v>39</v>
      </c>
      <c r="Z30" s="119">
        <v>51</v>
      </c>
      <c r="AA30" s="115">
        <v>102</v>
      </c>
      <c r="AB30" s="121">
        <v>1</v>
      </c>
      <c r="AC30" s="119">
        <v>10</v>
      </c>
      <c r="AD30" s="119">
        <v>28</v>
      </c>
      <c r="AE30" s="119">
        <v>57</v>
      </c>
      <c r="AF30" s="129">
        <v>96</v>
      </c>
      <c r="AG30" s="118">
        <v>59</v>
      </c>
      <c r="AH30" s="119">
        <v>141</v>
      </c>
      <c r="AI30" s="119">
        <v>623</v>
      </c>
      <c r="AJ30" s="119">
        <v>1123</v>
      </c>
      <c r="AK30" s="129">
        <v>1946</v>
      </c>
    </row>
    <row r="31" spans="1:37" ht="15" customHeight="1">
      <c r="A31" s="114">
        <v>27</v>
      </c>
      <c r="B31" s="115" t="s">
        <v>87</v>
      </c>
      <c r="C31" s="116">
        <v>23</v>
      </c>
      <c r="D31" s="149">
        <v>34</v>
      </c>
      <c r="E31" s="117">
        <v>128</v>
      </c>
      <c r="F31" s="117">
        <v>321</v>
      </c>
      <c r="G31" s="129">
        <v>506</v>
      </c>
      <c r="H31" s="116">
        <v>10</v>
      </c>
      <c r="I31" s="149">
        <v>14</v>
      </c>
      <c r="J31" s="117">
        <v>57</v>
      </c>
      <c r="K31" s="117">
        <v>125</v>
      </c>
      <c r="L31" s="129">
        <v>206</v>
      </c>
      <c r="M31" s="118">
        <v>4</v>
      </c>
      <c r="N31" s="119">
        <v>8</v>
      </c>
      <c r="O31" s="119">
        <v>37</v>
      </c>
      <c r="P31" s="119">
        <v>124</v>
      </c>
      <c r="Q31" s="130">
        <v>173</v>
      </c>
      <c r="R31" s="118">
        <v>2</v>
      </c>
      <c r="S31" s="119">
        <v>5</v>
      </c>
      <c r="T31" s="119">
        <v>107</v>
      </c>
      <c r="U31" s="119">
        <v>233</v>
      </c>
      <c r="V31" s="129">
        <v>347</v>
      </c>
      <c r="W31" s="121">
        <v>2</v>
      </c>
      <c r="X31" s="119">
        <v>9</v>
      </c>
      <c r="Y31" s="119">
        <v>17</v>
      </c>
      <c r="Z31" s="119">
        <v>36</v>
      </c>
      <c r="AA31" s="115">
        <v>64</v>
      </c>
      <c r="AB31" s="121">
        <v>2</v>
      </c>
      <c r="AC31" s="119">
        <v>8</v>
      </c>
      <c r="AD31" s="119">
        <v>21</v>
      </c>
      <c r="AE31" s="119">
        <v>34</v>
      </c>
      <c r="AF31" s="129">
        <v>65</v>
      </c>
      <c r="AG31" s="118">
        <v>43</v>
      </c>
      <c r="AH31" s="119">
        <v>78</v>
      </c>
      <c r="AI31" s="119">
        <v>367</v>
      </c>
      <c r="AJ31" s="119">
        <v>873</v>
      </c>
      <c r="AK31" s="129">
        <v>1361</v>
      </c>
    </row>
    <row r="32" spans="1:37" ht="15" customHeight="1">
      <c r="A32" s="114">
        <v>28</v>
      </c>
      <c r="B32" s="115" t="s">
        <v>88</v>
      </c>
      <c r="C32" s="116">
        <v>13</v>
      </c>
      <c r="D32" s="149">
        <v>18</v>
      </c>
      <c r="E32" s="117">
        <v>108</v>
      </c>
      <c r="F32" s="117">
        <v>155</v>
      </c>
      <c r="G32" s="115">
        <v>294</v>
      </c>
      <c r="H32" s="116">
        <v>2</v>
      </c>
      <c r="I32" s="149">
        <v>14</v>
      </c>
      <c r="J32" s="117">
        <v>61</v>
      </c>
      <c r="K32" s="117">
        <v>130</v>
      </c>
      <c r="L32" s="115">
        <v>207</v>
      </c>
      <c r="M32" s="118">
        <v>3</v>
      </c>
      <c r="N32" s="119">
        <v>22</v>
      </c>
      <c r="O32" s="119">
        <v>68</v>
      </c>
      <c r="P32" s="119">
        <v>128</v>
      </c>
      <c r="Q32" s="120">
        <v>221</v>
      </c>
      <c r="R32" s="118">
        <v>1</v>
      </c>
      <c r="S32" s="119">
        <v>18</v>
      </c>
      <c r="T32" s="119">
        <v>106</v>
      </c>
      <c r="U32" s="119">
        <v>183</v>
      </c>
      <c r="V32" s="115">
        <v>308</v>
      </c>
      <c r="W32" s="121">
        <v>1</v>
      </c>
      <c r="X32" s="119">
        <v>5</v>
      </c>
      <c r="Y32" s="119">
        <v>31</v>
      </c>
      <c r="Z32" s="119">
        <v>39</v>
      </c>
      <c r="AA32" s="115">
        <v>76</v>
      </c>
      <c r="AB32" s="121">
        <v>5</v>
      </c>
      <c r="AC32" s="119">
        <v>6</v>
      </c>
      <c r="AD32" s="119">
        <v>22</v>
      </c>
      <c r="AE32" s="119">
        <v>35</v>
      </c>
      <c r="AF32" s="115">
        <v>68</v>
      </c>
      <c r="AG32" s="118">
        <v>25</v>
      </c>
      <c r="AH32" s="119">
        <v>83</v>
      </c>
      <c r="AI32" s="119">
        <v>396</v>
      </c>
      <c r="AJ32" s="119">
        <v>670</v>
      </c>
      <c r="AK32" s="115">
        <v>1174</v>
      </c>
    </row>
    <row r="33" spans="1:37" ht="15" customHeight="1">
      <c r="A33" s="114">
        <v>29</v>
      </c>
      <c r="B33" s="115" t="s">
        <v>89</v>
      </c>
      <c r="C33" s="116">
        <v>9</v>
      </c>
      <c r="D33" s="149">
        <v>22</v>
      </c>
      <c r="E33" s="117">
        <v>154</v>
      </c>
      <c r="F33" s="117">
        <v>415</v>
      </c>
      <c r="G33" s="115">
        <v>600</v>
      </c>
      <c r="H33" s="116">
        <v>2</v>
      </c>
      <c r="I33" s="149">
        <v>11</v>
      </c>
      <c r="J33" s="117">
        <v>64</v>
      </c>
      <c r="K33" s="117">
        <v>176</v>
      </c>
      <c r="L33" s="115">
        <v>253</v>
      </c>
      <c r="M33" s="118">
        <v>1</v>
      </c>
      <c r="N33" s="119">
        <v>4</v>
      </c>
      <c r="O33" s="119">
        <v>66</v>
      </c>
      <c r="P33" s="119">
        <v>263</v>
      </c>
      <c r="Q33" s="120">
        <v>334</v>
      </c>
      <c r="R33" s="118">
        <v>2</v>
      </c>
      <c r="S33" s="119">
        <v>4</v>
      </c>
      <c r="T33" s="119">
        <v>96</v>
      </c>
      <c r="U33" s="119">
        <v>335</v>
      </c>
      <c r="V33" s="115">
        <v>437</v>
      </c>
      <c r="W33" s="121">
        <v>0</v>
      </c>
      <c r="X33" s="119">
        <v>4</v>
      </c>
      <c r="Y33" s="119">
        <v>28</v>
      </c>
      <c r="Z33" s="119">
        <v>75</v>
      </c>
      <c r="AA33" s="115">
        <v>107</v>
      </c>
      <c r="AB33" s="121">
        <v>1</v>
      </c>
      <c r="AC33" s="119">
        <v>6</v>
      </c>
      <c r="AD33" s="119">
        <v>21</v>
      </c>
      <c r="AE33" s="119">
        <v>75</v>
      </c>
      <c r="AF33" s="129">
        <v>103</v>
      </c>
      <c r="AG33" s="118">
        <v>15</v>
      </c>
      <c r="AH33" s="119">
        <v>51</v>
      </c>
      <c r="AI33" s="119">
        <v>429</v>
      </c>
      <c r="AJ33" s="119">
        <v>1339</v>
      </c>
      <c r="AK33" s="129">
        <v>1834</v>
      </c>
    </row>
    <row r="34" spans="1:37" ht="15" customHeight="1">
      <c r="A34" s="114">
        <v>30</v>
      </c>
      <c r="B34" s="115" t="s">
        <v>90</v>
      </c>
      <c r="C34" s="116">
        <v>18</v>
      </c>
      <c r="D34" s="149">
        <v>21</v>
      </c>
      <c r="E34" s="117">
        <v>159</v>
      </c>
      <c r="F34" s="117">
        <v>320</v>
      </c>
      <c r="G34" s="115">
        <v>518</v>
      </c>
      <c r="H34" s="116">
        <v>1</v>
      </c>
      <c r="I34" s="149">
        <v>19</v>
      </c>
      <c r="J34" s="117">
        <v>80</v>
      </c>
      <c r="K34" s="117">
        <v>177</v>
      </c>
      <c r="L34" s="115">
        <v>277</v>
      </c>
      <c r="M34" s="118">
        <v>7</v>
      </c>
      <c r="N34" s="119">
        <v>9</v>
      </c>
      <c r="O34" s="119">
        <v>51</v>
      </c>
      <c r="P34" s="119">
        <v>162</v>
      </c>
      <c r="Q34" s="120">
        <v>229</v>
      </c>
      <c r="R34" s="118">
        <v>2</v>
      </c>
      <c r="S34" s="119">
        <v>11</v>
      </c>
      <c r="T34" s="119">
        <v>78</v>
      </c>
      <c r="U34" s="119">
        <v>214</v>
      </c>
      <c r="V34" s="115">
        <v>305</v>
      </c>
      <c r="W34" s="121">
        <v>0</v>
      </c>
      <c r="X34" s="119">
        <v>6</v>
      </c>
      <c r="Y34" s="119">
        <v>20</v>
      </c>
      <c r="Z34" s="119">
        <v>62</v>
      </c>
      <c r="AA34" s="115">
        <v>88</v>
      </c>
      <c r="AB34" s="121">
        <v>3</v>
      </c>
      <c r="AC34" s="119">
        <v>2</v>
      </c>
      <c r="AD34" s="119">
        <v>20</v>
      </c>
      <c r="AE34" s="119">
        <v>70</v>
      </c>
      <c r="AF34" s="115">
        <v>95</v>
      </c>
      <c r="AG34" s="118">
        <v>31</v>
      </c>
      <c r="AH34" s="119">
        <v>68</v>
      </c>
      <c r="AI34" s="119">
        <v>408</v>
      </c>
      <c r="AJ34" s="119">
        <v>1005</v>
      </c>
      <c r="AK34" s="115">
        <v>1512</v>
      </c>
    </row>
    <row r="35" spans="1:37" ht="15" customHeight="1">
      <c r="A35" s="114">
        <v>31</v>
      </c>
      <c r="B35" s="115" t="s">
        <v>91</v>
      </c>
      <c r="C35" s="116">
        <v>33</v>
      </c>
      <c r="D35" s="149">
        <v>60</v>
      </c>
      <c r="E35" s="117">
        <v>265</v>
      </c>
      <c r="F35" s="117">
        <v>623</v>
      </c>
      <c r="G35" s="115">
        <v>981</v>
      </c>
      <c r="H35" s="116">
        <v>5</v>
      </c>
      <c r="I35" s="149">
        <v>22</v>
      </c>
      <c r="J35" s="117">
        <v>170</v>
      </c>
      <c r="K35" s="117">
        <v>330</v>
      </c>
      <c r="L35" s="115">
        <v>527</v>
      </c>
      <c r="M35" s="118">
        <v>3</v>
      </c>
      <c r="N35" s="119">
        <v>24</v>
      </c>
      <c r="O35" s="119">
        <v>92</v>
      </c>
      <c r="P35" s="119">
        <v>262</v>
      </c>
      <c r="Q35" s="120">
        <v>381</v>
      </c>
      <c r="R35" s="118">
        <v>3</v>
      </c>
      <c r="S35" s="119">
        <v>26</v>
      </c>
      <c r="T35" s="119">
        <v>179</v>
      </c>
      <c r="U35" s="119">
        <v>380</v>
      </c>
      <c r="V35" s="115">
        <v>588</v>
      </c>
      <c r="W35" s="121">
        <v>2</v>
      </c>
      <c r="X35" s="119">
        <v>17</v>
      </c>
      <c r="Y35" s="119">
        <v>61</v>
      </c>
      <c r="Z35" s="119">
        <v>96</v>
      </c>
      <c r="AA35" s="115">
        <v>176</v>
      </c>
      <c r="AB35" s="121">
        <v>2</v>
      </c>
      <c r="AC35" s="119">
        <v>7</v>
      </c>
      <c r="AD35" s="119">
        <v>45</v>
      </c>
      <c r="AE35" s="119">
        <v>114</v>
      </c>
      <c r="AF35" s="115">
        <v>168</v>
      </c>
      <c r="AG35" s="118">
        <v>48</v>
      </c>
      <c r="AH35" s="119">
        <v>156</v>
      </c>
      <c r="AI35" s="119">
        <v>812</v>
      </c>
      <c r="AJ35" s="119">
        <v>1805</v>
      </c>
      <c r="AK35" s="115">
        <v>2821</v>
      </c>
    </row>
    <row r="36" spans="1:37" ht="15" customHeight="1">
      <c r="A36" s="114">
        <v>32</v>
      </c>
      <c r="B36" s="115" t="s">
        <v>92</v>
      </c>
      <c r="C36" s="116">
        <v>11</v>
      </c>
      <c r="D36" s="149">
        <v>36</v>
      </c>
      <c r="E36" s="117">
        <v>209</v>
      </c>
      <c r="F36" s="117">
        <v>353</v>
      </c>
      <c r="G36" s="129">
        <v>609</v>
      </c>
      <c r="H36" s="116">
        <v>6</v>
      </c>
      <c r="I36" s="149">
        <v>28</v>
      </c>
      <c r="J36" s="117">
        <v>120</v>
      </c>
      <c r="K36" s="117">
        <v>188</v>
      </c>
      <c r="L36" s="129">
        <v>342</v>
      </c>
      <c r="M36" s="118">
        <v>4</v>
      </c>
      <c r="N36" s="119">
        <v>9</v>
      </c>
      <c r="O36" s="119">
        <v>59</v>
      </c>
      <c r="P36" s="119">
        <v>156</v>
      </c>
      <c r="Q36" s="130">
        <v>228</v>
      </c>
      <c r="R36" s="118">
        <v>0</v>
      </c>
      <c r="S36" s="119">
        <v>15</v>
      </c>
      <c r="T36" s="119">
        <v>100</v>
      </c>
      <c r="U36" s="119">
        <v>291</v>
      </c>
      <c r="V36" s="129">
        <v>406</v>
      </c>
      <c r="W36" s="121">
        <v>0</v>
      </c>
      <c r="X36" s="119">
        <v>11</v>
      </c>
      <c r="Y36" s="119">
        <v>41</v>
      </c>
      <c r="Z36" s="119">
        <v>45</v>
      </c>
      <c r="AA36" s="115">
        <v>97</v>
      </c>
      <c r="AB36" s="121">
        <v>4</v>
      </c>
      <c r="AC36" s="119">
        <v>11</v>
      </c>
      <c r="AD36" s="119">
        <v>31</v>
      </c>
      <c r="AE36" s="119">
        <v>48</v>
      </c>
      <c r="AF36" s="115">
        <v>94</v>
      </c>
      <c r="AG36" s="118">
        <v>25</v>
      </c>
      <c r="AH36" s="119">
        <v>110</v>
      </c>
      <c r="AI36" s="119">
        <v>560</v>
      </c>
      <c r="AJ36" s="119">
        <v>1081</v>
      </c>
      <c r="AK36" s="115">
        <v>1776</v>
      </c>
    </row>
    <row r="37" spans="1:37" ht="15" customHeight="1" thickBot="1">
      <c r="A37" s="114">
        <v>33</v>
      </c>
      <c r="B37" s="115" t="s">
        <v>48</v>
      </c>
      <c r="C37" s="116">
        <v>10</v>
      </c>
      <c r="D37" s="149">
        <v>36</v>
      </c>
      <c r="E37" s="117">
        <v>148</v>
      </c>
      <c r="F37" s="117">
        <v>497</v>
      </c>
      <c r="G37" s="129">
        <v>691</v>
      </c>
      <c r="H37" s="116">
        <v>6</v>
      </c>
      <c r="I37" s="149">
        <v>16</v>
      </c>
      <c r="J37" s="117">
        <v>72</v>
      </c>
      <c r="K37" s="117">
        <v>210</v>
      </c>
      <c r="L37" s="115">
        <v>304</v>
      </c>
      <c r="M37" s="118">
        <v>8</v>
      </c>
      <c r="N37" s="119">
        <v>12</v>
      </c>
      <c r="O37" s="152">
        <v>58</v>
      </c>
      <c r="P37" s="152">
        <v>255</v>
      </c>
      <c r="Q37" s="120">
        <v>333</v>
      </c>
      <c r="R37" s="153">
        <v>1</v>
      </c>
      <c r="S37" s="152">
        <v>8</v>
      </c>
      <c r="T37" s="152">
        <v>98</v>
      </c>
      <c r="U37" s="152">
        <v>349</v>
      </c>
      <c r="V37" s="115">
        <v>456</v>
      </c>
      <c r="W37" s="121">
        <v>0</v>
      </c>
      <c r="X37" s="119">
        <v>9</v>
      </c>
      <c r="Y37" s="119">
        <v>26</v>
      </c>
      <c r="Z37" s="119">
        <v>72</v>
      </c>
      <c r="AA37" s="115">
        <v>107</v>
      </c>
      <c r="AB37" s="121">
        <v>3</v>
      </c>
      <c r="AC37" s="119">
        <v>10</v>
      </c>
      <c r="AD37" s="119">
        <v>19</v>
      </c>
      <c r="AE37" s="119">
        <v>105</v>
      </c>
      <c r="AF37" s="129">
        <v>137</v>
      </c>
      <c r="AG37" s="118">
        <v>28</v>
      </c>
      <c r="AH37" s="119">
        <v>91</v>
      </c>
      <c r="AI37" s="119">
        <v>421</v>
      </c>
      <c r="AJ37" s="119">
        <v>1488</v>
      </c>
      <c r="AK37" s="129">
        <v>2028</v>
      </c>
    </row>
    <row r="38" spans="1:37" ht="17.25" customHeight="1" thickBot="1">
      <c r="A38" s="385" t="s">
        <v>150</v>
      </c>
      <c r="B38" s="386"/>
      <c r="C38" s="324">
        <v>1312</v>
      </c>
      <c r="D38" s="325">
        <v>2376</v>
      </c>
      <c r="E38" s="325">
        <v>10917</v>
      </c>
      <c r="F38" s="325">
        <v>23540</v>
      </c>
      <c r="G38" s="326">
        <v>38145</v>
      </c>
      <c r="H38" s="327">
        <v>394</v>
      </c>
      <c r="I38" s="325">
        <v>1519</v>
      </c>
      <c r="J38" s="325">
        <v>5386</v>
      </c>
      <c r="K38" s="325">
        <v>10893</v>
      </c>
      <c r="L38" s="326">
        <v>18192</v>
      </c>
      <c r="M38" s="324">
        <v>359</v>
      </c>
      <c r="N38" s="325">
        <v>988</v>
      </c>
      <c r="O38" s="325">
        <v>4470</v>
      </c>
      <c r="P38" s="325">
        <v>11163</v>
      </c>
      <c r="Q38" s="326">
        <v>16980</v>
      </c>
      <c r="R38" s="327">
        <v>193</v>
      </c>
      <c r="S38" s="325">
        <v>1123</v>
      </c>
      <c r="T38" s="325">
        <v>7117</v>
      </c>
      <c r="U38" s="325">
        <v>16933</v>
      </c>
      <c r="V38" s="326">
        <v>25366</v>
      </c>
      <c r="W38" s="328">
        <v>79</v>
      </c>
      <c r="X38" s="325">
        <v>460</v>
      </c>
      <c r="Y38" s="325">
        <v>1873</v>
      </c>
      <c r="Z38" s="329">
        <v>3144</v>
      </c>
      <c r="AA38" s="326">
        <v>5556</v>
      </c>
      <c r="AB38" s="324">
        <v>211</v>
      </c>
      <c r="AC38" s="325">
        <v>497</v>
      </c>
      <c r="AD38" s="325">
        <v>1580</v>
      </c>
      <c r="AE38" s="330">
        <v>3559</v>
      </c>
      <c r="AF38" s="326">
        <v>5847</v>
      </c>
      <c r="AG38" s="324">
        <v>2548</v>
      </c>
      <c r="AH38" s="325">
        <v>6963</v>
      </c>
      <c r="AI38" s="325">
        <v>31343</v>
      </c>
      <c r="AJ38" s="325">
        <v>69232</v>
      </c>
      <c r="AK38" s="326">
        <v>110086</v>
      </c>
    </row>
    <row r="39" spans="1:37" ht="17.25" customHeight="1" thickBot="1">
      <c r="A39" s="385" t="s">
        <v>51</v>
      </c>
      <c r="B39" s="386"/>
      <c r="C39" s="331">
        <v>506</v>
      </c>
      <c r="D39" s="332">
        <v>564</v>
      </c>
      <c r="E39" s="333">
        <v>2123</v>
      </c>
      <c r="F39" s="333">
        <v>4649</v>
      </c>
      <c r="G39" s="326">
        <v>7842</v>
      </c>
      <c r="H39" s="327">
        <v>174</v>
      </c>
      <c r="I39" s="325">
        <v>349</v>
      </c>
      <c r="J39" s="325">
        <v>909</v>
      </c>
      <c r="K39" s="325">
        <v>2439</v>
      </c>
      <c r="L39" s="326">
        <v>3871</v>
      </c>
      <c r="M39" s="324">
        <v>124</v>
      </c>
      <c r="N39" s="325">
        <v>194</v>
      </c>
      <c r="O39" s="325">
        <v>863</v>
      </c>
      <c r="P39" s="325">
        <v>2717</v>
      </c>
      <c r="Q39" s="326">
        <v>3898</v>
      </c>
      <c r="R39" s="324">
        <v>82</v>
      </c>
      <c r="S39" s="325">
        <v>214</v>
      </c>
      <c r="T39" s="325">
        <v>1293</v>
      </c>
      <c r="U39" s="325">
        <v>4153</v>
      </c>
      <c r="V39" s="326">
        <v>5742</v>
      </c>
      <c r="W39" s="324">
        <v>40</v>
      </c>
      <c r="X39" s="325">
        <v>102</v>
      </c>
      <c r="Y39" s="325">
        <v>353</v>
      </c>
      <c r="Z39" s="325">
        <v>834</v>
      </c>
      <c r="AA39" s="326">
        <v>1329</v>
      </c>
      <c r="AB39" s="324">
        <v>69</v>
      </c>
      <c r="AC39" s="325">
        <v>93</v>
      </c>
      <c r="AD39" s="325">
        <v>305</v>
      </c>
      <c r="AE39" s="325">
        <v>752</v>
      </c>
      <c r="AF39" s="326">
        <v>1219</v>
      </c>
      <c r="AG39" s="324">
        <v>995</v>
      </c>
      <c r="AH39" s="325">
        <v>1516</v>
      </c>
      <c r="AI39" s="325">
        <v>5846</v>
      </c>
      <c r="AJ39" s="325">
        <v>15544</v>
      </c>
      <c r="AK39" s="326">
        <v>23901</v>
      </c>
    </row>
    <row r="40" spans="1:37" ht="17.25" customHeight="1" thickBot="1">
      <c r="A40" s="385" t="s">
        <v>52</v>
      </c>
      <c r="B40" s="387"/>
      <c r="C40" s="331">
        <v>190</v>
      </c>
      <c r="D40" s="334">
        <v>291</v>
      </c>
      <c r="E40" s="335">
        <v>1420</v>
      </c>
      <c r="F40" s="333">
        <v>3632</v>
      </c>
      <c r="G40" s="326">
        <v>5533</v>
      </c>
      <c r="H40" s="327">
        <v>41</v>
      </c>
      <c r="I40" s="325">
        <v>194</v>
      </c>
      <c r="J40" s="325">
        <v>632</v>
      </c>
      <c r="K40" s="325">
        <v>1520</v>
      </c>
      <c r="L40" s="326">
        <v>2387</v>
      </c>
      <c r="M40" s="324">
        <v>46</v>
      </c>
      <c r="N40" s="325">
        <v>143</v>
      </c>
      <c r="O40" s="325">
        <v>525</v>
      </c>
      <c r="P40" s="325">
        <v>1578</v>
      </c>
      <c r="Q40" s="326">
        <v>2292</v>
      </c>
      <c r="R40" s="324">
        <v>41</v>
      </c>
      <c r="S40" s="325">
        <v>156</v>
      </c>
      <c r="T40" s="325">
        <v>926</v>
      </c>
      <c r="U40" s="325">
        <v>2662</v>
      </c>
      <c r="V40" s="326">
        <v>3785</v>
      </c>
      <c r="W40" s="324">
        <v>2</v>
      </c>
      <c r="X40" s="325">
        <v>72</v>
      </c>
      <c r="Y40" s="325">
        <v>236</v>
      </c>
      <c r="Z40" s="325">
        <v>352</v>
      </c>
      <c r="AA40" s="326">
        <v>662</v>
      </c>
      <c r="AB40" s="324">
        <v>26</v>
      </c>
      <c r="AC40" s="325">
        <v>52</v>
      </c>
      <c r="AD40" s="325">
        <v>157</v>
      </c>
      <c r="AE40" s="325">
        <v>389</v>
      </c>
      <c r="AF40" s="326">
        <v>624</v>
      </c>
      <c r="AG40" s="324">
        <v>346</v>
      </c>
      <c r="AH40" s="325">
        <v>908</v>
      </c>
      <c r="AI40" s="325">
        <v>3896</v>
      </c>
      <c r="AJ40" s="325">
        <v>10133</v>
      </c>
      <c r="AK40" s="326">
        <v>15283</v>
      </c>
    </row>
    <row r="41" spans="1:37" ht="15" customHeight="1" thickBot="1">
      <c r="A41" s="388" t="s">
        <v>93</v>
      </c>
      <c r="B41" s="389"/>
      <c r="C41" s="336">
        <v>112</v>
      </c>
      <c r="D41" s="337">
        <v>226</v>
      </c>
      <c r="E41" s="337">
        <v>895</v>
      </c>
      <c r="F41" s="338">
        <v>2326</v>
      </c>
      <c r="G41" s="339">
        <v>3559</v>
      </c>
      <c r="H41" s="340">
        <v>25</v>
      </c>
      <c r="I41" s="341">
        <v>154</v>
      </c>
      <c r="J41" s="341">
        <v>472</v>
      </c>
      <c r="K41" s="341">
        <v>1035</v>
      </c>
      <c r="L41" s="339">
        <v>1686</v>
      </c>
      <c r="M41" s="340">
        <v>37</v>
      </c>
      <c r="N41" s="341">
        <v>90</v>
      </c>
      <c r="O41" s="341">
        <v>374</v>
      </c>
      <c r="P41" s="341">
        <v>942</v>
      </c>
      <c r="Q41" s="342">
        <v>1443</v>
      </c>
      <c r="R41" s="340">
        <v>19</v>
      </c>
      <c r="S41" s="341">
        <v>98</v>
      </c>
      <c r="T41" s="341">
        <v>563</v>
      </c>
      <c r="U41" s="341">
        <v>1546</v>
      </c>
      <c r="V41" s="339">
        <v>2226</v>
      </c>
      <c r="W41" s="343">
        <v>6</v>
      </c>
      <c r="X41" s="341">
        <v>56</v>
      </c>
      <c r="Y41" s="341">
        <v>187</v>
      </c>
      <c r="Z41" s="341">
        <v>275</v>
      </c>
      <c r="AA41" s="339">
        <v>524</v>
      </c>
      <c r="AB41" s="343">
        <v>15</v>
      </c>
      <c r="AC41" s="341">
        <v>31</v>
      </c>
      <c r="AD41" s="341">
        <v>152</v>
      </c>
      <c r="AE41" s="341">
        <v>314</v>
      </c>
      <c r="AF41" s="339">
        <v>512</v>
      </c>
      <c r="AG41" s="340">
        <v>214</v>
      </c>
      <c r="AH41" s="341">
        <v>655</v>
      </c>
      <c r="AI41" s="341">
        <v>2643</v>
      </c>
      <c r="AJ41" s="341">
        <v>6438</v>
      </c>
      <c r="AK41" s="339">
        <v>9950</v>
      </c>
    </row>
    <row r="42" spans="1:37" ht="17.25" customHeight="1" thickBot="1" thickTop="1">
      <c r="A42" s="390" t="s">
        <v>94</v>
      </c>
      <c r="B42" s="391"/>
      <c r="C42" s="348">
        <v>2120</v>
      </c>
      <c r="D42" s="344">
        <v>3457</v>
      </c>
      <c r="E42" s="344">
        <v>15355</v>
      </c>
      <c r="F42" s="344">
        <v>34147</v>
      </c>
      <c r="G42" s="345">
        <v>55079</v>
      </c>
      <c r="H42" s="346">
        <v>634</v>
      </c>
      <c r="I42" s="344">
        <v>2216</v>
      </c>
      <c r="J42" s="344">
        <v>7399</v>
      </c>
      <c r="K42" s="344">
        <v>15887</v>
      </c>
      <c r="L42" s="347">
        <v>26136</v>
      </c>
      <c r="M42" s="348">
        <v>566</v>
      </c>
      <c r="N42" s="344">
        <v>1415</v>
      </c>
      <c r="O42" s="344">
        <v>6232</v>
      </c>
      <c r="P42" s="344">
        <v>16400</v>
      </c>
      <c r="Q42" s="345">
        <v>24613</v>
      </c>
      <c r="R42" s="346">
        <v>335</v>
      </c>
      <c r="S42" s="344">
        <v>1591</v>
      </c>
      <c r="T42" s="344">
        <v>9899</v>
      </c>
      <c r="U42" s="344">
        <v>25294</v>
      </c>
      <c r="V42" s="347">
        <v>37119</v>
      </c>
      <c r="W42" s="346">
        <v>127</v>
      </c>
      <c r="X42" s="344">
        <v>690</v>
      </c>
      <c r="Y42" s="344">
        <v>2649</v>
      </c>
      <c r="Z42" s="344">
        <v>4605</v>
      </c>
      <c r="AA42" s="347">
        <v>8071</v>
      </c>
      <c r="AB42" s="346">
        <v>321</v>
      </c>
      <c r="AC42" s="344">
        <v>673</v>
      </c>
      <c r="AD42" s="344">
        <v>2194</v>
      </c>
      <c r="AE42" s="344">
        <v>5014</v>
      </c>
      <c r="AF42" s="347">
        <v>8202</v>
      </c>
      <c r="AG42" s="346">
        <v>4103</v>
      </c>
      <c r="AH42" s="344">
        <v>10042</v>
      </c>
      <c r="AI42" s="344">
        <v>43728</v>
      </c>
      <c r="AJ42" s="344">
        <v>101347</v>
      </c>
      <c r="AK42" s="347">
        <v>159220</v>
      </c>
    </row>
    <row r="43" spans="1:37" ht="15" customHeight="1">
      <c r="A43" s="114">
        <v>34</v>
      </c>
      <c r="B43" s="115" t="s">
        <v>95</v>
      </c>
      <c r="C43" s="116">
        <v>4</v>
      </c>
      <c r="D43" s="149">
        <v>13</v>
      </c>
      <c r="E43" s="117">
        <v>46</v>
      </c>
      <c r="F43" s="117">
        <v>117</v>
      </c>
      <c r="G43" s="107">
        <v>180</v>
      </c>
      <c r="H43" s="140">
        <v>2</v>
      </c>
      <c r="I43" s="141">
        <v>4</v>
      </c>
      <c r="J43" s="141">
        <v>27</v>
      </c>
      <c r="K43" s="141">
        <v>67</v>
      </c>
      <c r="L43" s="107">
        <v>100</v>
      </c>
      <c r="M43" s="140">
        <v>1</v>
      </c>
      <c r="N43" s="141">
        <v>7</v>
      </c>
      <c r="O43" s="141">
        <v>23</v>
      </c>
      <c r="P43" s="141">
        <v>54</v>
      </c>
      <c r="Q43" s="111">
        <v>85</v>
      </c>
      <c r="R43" s="140">
        <v>1</v>
      </c>
      <c r="S43" s="141">
        <v>7</v>
      </c>
      <c r="T43" s="141">
        <v>43</v>
      </c>
      <c r="U43" s="141">
        <v>103</v>
      </c>
      <c r="V43" s="107">
        <v>154</v>
      </c>
      <c r="W43" s="142">
        <v>0</v>
      </c>
      <c r="X43" s="143">
        <v>2</v>
      </c>
      <c r="Y43" s="143">
        <v>17</v>
      </c>
      <c r="Z43" s="143">
        <v>17</v>
      </c>
      <c r="AA43" s="115">
        <v>36</v>
      </c>
      <c r="AB43" s="142">
        <v>2</v>
      </c>
      <c r="AC43" s="143">
        <v>1</v>
      </c>
      <c r="AD43" s="143">
        <v>6</v>
      </c>
      <c r="AE43" s="143">
        <v>16</v>
      </c>
      <c r="AF43" s="115">
        <v>25</v>
      </c>
      <c r="AG43" s="142">
        <v>10</v>
      </c>
      <c r="AH43" s="143">
        <v>34</v>
      </c>
      <c r="AI43" s="143">
        <v>162</v>
      </c>
      <c r="AJ43" s="143">
        <v>374</v>
      </c>
      <c r="AK43" s="115">
        <v>580</v>
      </c>
    </row>
    <row r="44" spans="1:37" ht="15" customHeight="1">
      <c r="A44" s="114">
        <v>35</v>
      </c>
      <c r="B44" s="115" t="s">
        <v>96</v>
      </c>
      <c r="C44" s="116">
        <v>4</v>
      </c>
      <c r="D44" s="149">
        <v>18</v>
      </c>
      <c r="E44" s="117">
        <v>47</v>
      </c>
      <c r="F44" s="117">
        <v>130</v>
      </c>
      <c r="G44" s="115">
        <v>199</v>
      </c>
      <c r="H44" s="118">
        <v>1</v>
      </c>
      <c r="I44" s="119">
        <v>9</v>
      </c>
      <c r="J44" s="119">
        <v>38</v>
      </c>
      <c r="K44" s="119">
        <v>36</v>
      </c>
      <c r="L44" s="115">
        <v>84</v>
      </c>
      <c r="M44" s="118">
        <v>1</v>
      </c>
      <c r="N44" s="119">
        <v>7</v>
      </c>
      <c r="O44" s="119">
        <v>26</v>
      </c>
      <c r="P44" s="119">
        <v>58</v>
      </c>
      <c r="Q44" s="120">
        <v>92</v>
      </c>
      <c r="R44" s="118">
        <v>1</v>
      </c>
      <c r="S44" s="119">
        <v>8</v>
      </c>
      <c r="T44" s="119">
        <v>56</v>
      </c>
      <c r="U44" s="119">
        <v>135</v>
      </c>
      <c r="V44" s="115">
        <v>200</v>
      </c>
      <c r="W44" s="121">
        <v>0</v>
      </c>
      <c r="X44" s="119">
        <v>5</v>
      </c>
      <c r="Y44" s="119">
        <v>13</v>
      </c>
      <c r="Z44" s="119">
        <v>15</v>
      </c>
      <c r="AA44" s="115">
        <v>33</v>
      </c>
      <c r="AB44" s="121">
        <v>1</v>
      </c>
      <c r="AC44" s="119">
        <v>4</v>
      </c>
      <c r="AD44" s="119">
        <v>8</v>
      </c>
      <c r="AE44" s="119">
        <v>33</v>
      </c>
      <c r="AF44" s="115">
        <v>46</v>
      </c>
      <c r="AG44" s="121">
        <v>8</v>
      </c>
      <c r="AH44" s="119">
        <v>51</v>
      </c>
      <c r="AI44" s="119">
        <v>188</v>
      </c>
      <c r="AJ44" s="119">
        <v>407</v>
      </c>
      <c r="AK44" s="115">
        <v>654</v>
      </c>
    </row>
    <row r="45" spans="1:37" ht="15" customHeight="1">
      <c r="A45" s="114">
        <v>36</v>
      </c>
      <c r="B45" s="115" t="s">
        <v>97</v>
      </c>
      <c r="C45" s="116">
        <v>1</v>
      </c>
      <c r="D45" s="149">
        <v>3</v>
      </c>
      <c r="E45" s="117">
        <v>24</v>
      </c>
      <c r="F45" s="117">
        <v>52</v>
      </c>
      <c r="G45" s="115">
        <v>80</v>
      </c>
      <c r="H45" s="118">
        <v>0</v>
      </c>
      <c r="I45" s="119">
        <v>2</v>
      </c>
      <c r="J45" s="119">
        <v>15</v>
      </c>
      <c r="K45" s="119">
        <v>22</v>
      </c>
      <c r="L45" s="115">
        <v>39</v>
      </c>
      <c r="M45" s="118">
        <v>1</v>
      </c>
      <c r="N45" s="119">
        <v>3</v>
      </c>
      <c r="O45" s="119">
        <v>4</v>
      </c>
      <c r="P45" s="119">
        <v>31</v>
      </c>
      <c r="Q45" s="120">
        <v>39</v>
      </c>
      <c r="R45" s="118">
        <v>0</v>
      </c>
      <c r="S45" s="119">
        <v>0</v>
      </c>
      <c r="T45" s="119">
        <v>14</v>
      </c>
      <c r="U45" s="119">
        <v>35</v>
      </c>
      <c r="V45" s="115">
        <v>49</v>
      </c>
      <c r="W45" s="121">
        <v>0</v>
      </c>
      <c r="X45" s="119">
        <v>1</v>
      </c>
      <c r="Y45" s="119">
        <v>3</v>
      </c>
      <c r="Z45" s="119">
        <v>7</v>
      </c>
      <c r="AA45" s="115">
        <v>11</v>
      </c>
      <c r="AB45" s="121">
        <v>0</v>
      </c>
      <c r="AC45" s="119">
        <v>0</v>
      </c>
      <c r="AD45" s="119">
        <v>3</v>
      </c>
      <c r="AE45" s="119">
        <v>8</v>
      </c>
      <c r="AF45" s="115">
        <v>11</v>
      </c>
      <c r="AG45" s="121">
        <v>2</v>
      </c>
      <c r="AH45" s="119">
        <v>9</v>
      </c>
      <c r="AI45" s="119">
        <v>63</v>
      </c>
      <c r="AJ45" s="119">
        <v>155</v>
      </c>
      <c r="AK45" s="115">
        <v>229</v>
      </c>
    </row>
    <row r="46" spans="1:37" ht="15" customHeight="1">
      <c r="A46" s="114">
        <v>37</v>
      </c>
      <c r="B46" s="115" t="s">
        <v>98</v>
      </c>
      <c r="C46" s="116">
        <v>4</v>
      </c>
      <c r="D46" s="149">
        <v>12</v>
      </c>
      <c r="E46" s="117">
        <v>57</v>
      </c>
      <c r="F46" s="117">
        <v>86</v>
      </c>
      <c r="G46" s="115">
        <v>159</v>
      </c>
      <c r="H46" s="118">
        <v>1</v>
      </c>
      <c r="I46" s="119">
        <v>2</v>
      </c>
      <c r="J46" s="119">
        <v>25</v>
      </c>
      <c r="K46" s="119">
        <v>44</v>
      </c>
      <c r="L46" s="115">
        <v>72</v>
      </c>
      <c r="M46" s="118">
        <v>0</v>
      </c>
      <c r="N46" s="119">
        <v>2</v>
      </c>
      <c r="O46" s="119">
        <v>14</v>
      </c>
      <c r="P46" s="119">
        <v>58</v>
      </c>
      <c r="Q46" s="120">
        <v>74</v>
      </c>
      <c r="R46" s="118">
        <v>0</v>
      </c>
      <c r="S46" s="119">
        <v>3</v>
      </c>
      <c r="T46" s="119">
        <v>26</v>
      </c>
      <c r="U46" s="119">
        <v>75</v>
      </c>
      <c r="V46" s="115">
        <v>104</v>
      </c>
      <c r="W46" s="121">
        <v>1</v>
      </c>
      <c r="X46" s="119">
        <v>0</v>
      </c>
      <c r="Y46" s="119">
        <v>13</v>
      </c>
      <c r="Z46" s="119">
        <v>16</v>
      </c>
      <c r="AA46" s="115">
        <v>30</v>
      </c>
      <c r="AB46" s="121">
        <v>2</v>
      </c>
      <c r="AC46" s="119">
        <v>2</v>
      </c>
      <c r="AD46" s="119">
        <v>3</v>
      </c>
      <c r="AE46" s="119">
        <v>11</v>
      </c>
      <c r="AF46" s="115">
        <v>18</v>
      </c>
      <c r="AG46" s="121">
        <v>8</v>
      </c>
      <c r="AH46" s="119">
        <v>21</v>
      </c>
      <c r="AI46" s="119">
        <v>138</v>
      </c>
      <c r="AJ46" s="119">
        <v>290</v>
      </c>
      <c r="AK46" s="115">
        <v>457</v>
      </c>
    </row>
    <row r="47" spans="1:37" ht="15" customHeight="1">
      <c r="A47" s="114">
        <v>38</v>
      </c>
      <c r="B47" s="115" t="s">
        <v>99</v>
      </c>
      <c r="C47" s="116">
        <v>4</v>
      </c>
      <c r="D47" s="149">
        <v>5</v>
      </c>
      <c r="E47" s="117">
        <v>51</v>
      </c>
      <c r="F47" s="117">
        <v>83</v>
      </c>
      <c r="G47" s="115">
        <v>143</v>
      </c>
      <c r="H47" s="118">
        <v>2</v>
      </c>
      <c r="I47" s="119">
        <v>5</v>
      </c>
      <c r="J47" s="119">
        <v>25</v>
      </c>
      <c r="K47" s="119">
        <v>52</v>
      </c>
      <c r="L47" s="115">
        <v>84</v>
      </c>
      <c r="M47" s="118">
        <v>1</v>
      </c>
      <c r="N47" s="119">
        <v>4</v>
      </c>
      <c r="O47" s="119">
        <v>15</v>
      </c>
      <c r="P47" s="119">
        <v>46</v>
      </c>
      <c r="Q47" s="120">
        <v>66</v>
      </c>
      <c r="R47" s="118">
        <v>2</v>
      </c>
      <c r="S47" s="119">
        <v>3</v>
      </c>
      <c r="T47" s="119">
        <v>38</v>
      </c>
      <c r="U47" s="119">
        <v>81</v>
      </c>
      <c r="V47" s="115">
        <v>124</v>
      </c>
      <c r="W47" s="121">
        <v>1</v>
      </c>
      <c r="X47" s="119">
        <v>1</v>
      </c>
      <c r="Y47" s="119">
        <v>10</v>
      </c>
      <c r="Z47" s="119">
        <v>15</v>
      </c>
      <c r="AA47" s="115">
        <v>27</v>
      </c>
      <c r="AB47" s="121">
        <v>1</v>
      </c>
      <c r="AC47" s="119">
        <v>3</v>
      </c>
      <c r="AD47" s="119">
        <v>5</v>
      </c>
      <c r="AE47" s="119">
        <v>15</v>
      </c>
      <c r="AF47" s="115">
        <v>24</v>
      </c>
      <c r="AG47" s="121">
        <v>11</v>
      </c>
      <c r="AH47" s="119">
        <v>21</v>
      </c>
      <c r="AI47" s="119">
        <v>144</v>
      </c>
      <c r="AJ47" s="119">
        <v>292</v>
      </c>
      <c r="AK47" s="115">
        <v>468</v>
      </c>
    </row>
    <row r="48" spans="1:37" ht="15" customHeight="1">
      <c r="A48" s="114">
        <v>39</v>
      </c>
      <c r="B48" s="115" t="s">
        <v>152</v>
      </c>
      <c r="C48" s="116">
        <v>13</v>
      </c>
      <c r="D48" s="149">
        <v>30</v>
      </c>
      <c r="E48" s="117">
        <v>152</v>
      </c>
      <c r="F48" s="117">
        <v>272</v>
      </c>
      <c r="G48" s="115">
        <v>467</v>
      </c>
      <c r="H48" s="118">
        <v>4</v>
      </c>
      <c r="I48" s="119">
        <v>21</v>
      </c>
      <c r="J48" s="119">
        <v>78</v>
      </c>
      <c r="K48" s="119">
        <v>153</v>
      </c>
      <c r="L48" s="115">
        <v>256</v>
      </c>
      <c r="M48" s="118">
        <v>5</v>
      </c>
      <c r="N48" s="119">
        <v>17</v>
      </c>
      <c r="O48" s="119">
        <v>55</v>
      </c>
      <c r="P48" s="119">
        <v>136</v>
      </c>
      <c r="Q48" s="120">
        <v>213</v>
      </c>
      <c r="R48" s="118">
        <v>1</v>
      </c>
      <c r="S48" s="119">
        <v>15</v>
      </c>
      <c r="T48" s="119">
        <v>99</v>
      </c>
      <c r="U48" s="119">
        <v>190</v>
      </c>
      <c r="V48" s="115">
        <v>305</v>
      </c>
      <c r="W48" s="121">
        <v>2</v>
      </c>
      <c r="X48" s="119">
        <v>3</v>
      </c>
      <c r="Y48" s="119">
        <v>32</v>
      </c>
      <c r="Z48" s="119">
        <v>31</v>
      </c>
      <c r="AA48" s="115">
        <v>68</v>
      </c>
      <c r="AB48" s="121">
        <v>4</v>
      </c>
      <c r="AC48" s="119">
        <v>1</v>
      </c>
      <c r="AD48" s="119">
        <v>27</v>
      </c>
      <c r="AE48" s="119">
        <v>36</v>
      </c>
      <c r="AF48" s="115">
        <v>68</v>
      </c>
      <c r="AG48" s="121">
        <v>29</v>
      </c>
      <c r="AH48" s="119">
        <v>87</v>
      </c>
      <c r="AI48" s="119">
        <v>443</v>
      </c>
      <c r="AJ48" s="119">
        <v>818</v>
      </c>
      <c r="AK48" s="115">
        <v>1377</v>
      </c>
    </row>
    <row r="49" spans="1:37" ht="15" customHeight="1">
      <c r="A49" s="114">
        <v>40</v>
      </c>
      <c r="B49" s="115" t="s">
        <v>100</v>
      </c>
      <c r="C49" s="116">
        <v>2</v>
      </c>
      <c r="D49" s="149">
        <v>18</v>
      </c>
      <c r="E49" s="117">
        <v>58</v>
      </c>
      <c r="F49" s="117">
        <v>120</v>
      </c>
      <c r="G49" s="115">
        <v>198</v>
      </c>
      <c r="H49" s="118">
        <v>2</v>
      </c>
      <c r="I49" s="119">
        <v>5</v>
      </c>
      <c r="J49" s="119">
        <v>50</v>
      </c>
      <c r="K49" s="119">
        <v>77</v>
      </c>
      <c r="L49" s="115">
        <v>134</v>
      </c>
      <c r="M49" s="118">
        <v>1</v>
      </c>
      <c r="N49" s="119">
        <v>6</v>
      </c>
      <c r="O49" s="119">
        <v>23</v>
      </c>
      <c r="P49" s="119">
        <v>53</v>
      </c>
      <c r="Q49" s="120">
        <v>83</v>
      </c>
      <c r="R49" s="118">
        <v>0</v>
      </c>
      <c r="S49" s="119">
        <v>4</v>
      </c>
      <c r="T49" s="119">
        <v>52</v>
      </c>
      <c r="U49" s="119">
        <v>97</v>
      </c>
      <c r="V49" s="115">
        <v>153</v>
      </c>
      <c r="W49" s="121">
        <v>0</v>
      </c>
      <c r="X49" s="119">
        <v>2</v>
      </c>
      <c r="Y49" s="119">
        <v>13</v>
      </c>
      <c r="Z49" s="119">
        <v>21</v>
      </c>
      <c r="AA49" s="115">
        <v>36</v>
      </c>
      <c r="AB49" s="121">
        <v>0</v>
      </c>
      <c r="AC49" s="119">
        <v>2</v>
      </c>
      <c r="AD49" s="119">
        <v>6</v>
      </c>
      <c r="AE49" s="119">
        <v>12</v>
      </c>
      <c r="AF49" s="115">
        <v>20</v>
      </c>
      <c r="AG49" s="121">
        <v>5</v>
      </c>
      <c r="AH49" s="119">
        <v>37</v>
      </c>
      <c r="AI49" s="119">
        <v>202</v>
      </c>
      <c r="AJ49" s="119">
        <v>380</v>
      </c>
      <c r="AK49" s="115">
        <v>624</v>
      </c>
    </row>
    <row r="50" spans="1:37" ht="15" customHeight="1">
      <c r="A50" s="114">
        <v>41</v>
      </c>
      <c r="B50" s="115" t="s">
        <v>44</v>
      </c>
      <c r="C50" s="116">
        <v>5</v>
      </c>
      <c r="D50" s="149">
        <v>2</v>
      </c>
      <c r="E50" s="117">
        <v>20</v>
      </c>
      <c r="F50" s="117">
        <v>63</v>
      </c>
      <c r="G50" s="115">
        <v>90</v>
      </c>
      <c r="H50" s="118">
        <v>1</v>
      </c>
      <c r="I50" s="119">
        <v>0</v>
      </c>
      <c r="J50" s="119">
        <v>14</v>
      </c>
      <c r="K50" s="119">
        <v>31</v>
      </c>
      <c r="L50" s="115">
        <v>46</v>
      </c>
      <c r="M50" s="118">
        <v>0</v>
      </c>
      <c r="N50" s="119">
        <v>2</v>
      </c>
      <c r="O50" s="119">
        <v>10</v>
      </c>
      <c r="P50" s="119">
        <v>40</v>
      </c>
      <c r="Q50" s="120">
        <v>52</v>
      </c>
      <c r="R50" s="118">
        <v>1</v>
      </c>
      <c r="S50" s="119">
        <v>2</v>
      </c>
      <c r="T50" s="119">
        <v>19</v>
      </c>
      <c r="U50" s="119">
        <v>52</v>
      </c>
      <c r="V50" s="115">
        <v>74</v>
      </c>
      <c r="W50" s="121">
        <v>1</v>
      </c>
      <c r="X50" s="119">
        <v>1</v>
      </c>
      <c r="Y50" s="119">
        <v>5</v>
      </c>
      <c r="Z50" s="119">
        <v>9</v>
      </c>
      <c r="AA50" s="115">
        <v>16</v>
      </c>
      <c r="AB50" s="121">
        <v>1</v>
      </c>
      <c r="AC50" s="119">
        <v>0</v>
      </c>
      <c r="AD50" s="119">
        <v>4</v>
      </c>
      <c r="AE50" s="119">
        <v>13</v>
      </c>
      <c r="AF50" s="115">
        <v>18</v>
      </c>
      <c r="AG50" s="121">
        <v>9</v>
      </c>
      <c r="AH50" s="119">
        <v>7</v>
      </c>
      <c r="AI50" s="119">
        <v>72</v>
      </c>
      <c r="AJ50" s="119">
        <v>208</v>
      </c>
      <c r="AK50" s="115">
        <v>296</v>
      </c>
    </row>
    <row r="51" spans="1:37" ht="15" customHeight="1">
      <c r="A51" s="114">
        <v>42</v>
      </c>
      <c r="B51" s="115" t="s">
        <v>101</v>
      </c>
      <c r="C51" s="116">
        <v>10</v>
      </c>
      <c r="D51" s="149">
        <v>21</v>
      </c>
      <c r="E51" s="117">
        <v>94</v>
      </c>
      <c r="F51" s="117">
        <v>177</v>
      </c>
      <c r="G51" s="115">
        <v>302</v>
      </c>
      <c r="H51" s="118">
        <v>0</v>
      </c>
      <c r="I51" s="119">
        <v>11</v>
      </c>
      <c r="J51" s="119">
        <v>51</v>
      </c>
      <c r="K51" s="119">
        <v>92</v>
      </c>
      <c r="L51" s="115">
        <v>154</v>
      </c>
      <c r="M51" s="118">
        <v>1</v>
      </c>
      <c r="N51" s="119">
        <v>9</v>
      </c>
      <c r="O51" s="119">
        <v>45</v>
      </c>
      <c r="P51" s="119">
        <v>73</v>
      </c>
      <c r="Q51" s="120">
        <v>128</v>
      </c>
      <c r="R51" s="118">
        <v>1</v>
      </c>
      <c r="S51" s="119">
        <v>6</v>
      </c>
      <c r="T51" s="119">
        <v>51</v>
      </c>
      <c r="U51" s="119">
        <v>137</v>
      </c>
      <c r="V51" s="115">
        <v>195</v>
      </c>
      <c r="W51" s="121">
        <v>0</v>
      </c>
      <c r="X51" s="119">
        <v>2</v>
      </c>
      <c r="Y51" s="119">
        <v>17</v>
      </c>
      <c r="Z51" s="119">
        <v>36</v>
      </c>
      <c r="AA51" s="115">
        <v>55</v>
      </c>
      <c r="AB51" s="121">
        <v>1</v>
      </c>
      <c r="AC51" s="119">
        <v>3</v>
      </c>
      <c r="AD51" s="119">
        <v>10</v>
      </c>
      <c r="AE51" s="119">
        <v>23</v>
      </c>
      <c r="AF51" s="115">
        <v>37</v>
      </c>
      <c r="AG51" s="121">
        <v>13</v>
      </c>
      <c r="AH51" s="119">
        <v>52</v>
      </c>
      <c r="AI51" s="119">
        <v>268</v>
      </c>
      <c r="AJ51" s="119">
        <v>538</v>
      </c>
      <c r="AK51" s="115">
        <v>871</v>
      </c>
    </row>
    <row r="52" spans="1:37" ht="15" customHeight="1">
      <c r="A52" s="114">
        <v>43</v>
      </c>
      <c r="B52" s="115" t="s">
        <v>102</v>
      </c>
      <c r="C52" s="116">
        <v>3</v>
      </c>
      <c r="D52" s="149">
        <v>8</v>
      </c>
      <c r="E52" s="117">
        <v>24</v>
      </c>
      <c r="F52" s="117">
        <v>89</v>
      </c>
      <c r="G52" s="115">
        <v>124</v>
      </c>
      <c r="H52" s="118">
        <v>3</v>
      </c>
      <c r="I52" s="119">
        <v>8</v>
      </c>
      <c r="J52" s="119">
        <v>27</v>
      </c>
      <c r="K52" s="119">
        <v>41</v>
      </c>
      <c r="L52" s="115">
        <v>79</v>
      </c>
      <c r="M52" s="118">
        <v>3</v>
      </c>
      <c r="N52" s="119">
        <v>3</v>
      </c>
      <c r="O52" s="119">
        <v>12</v>
      </c>
      <c r="P52" s="119">
        <v>45</v>
      </c>
      <c r="Q52" s="120">
        <v>63</v>
      </c>
      <c r="R52" s="118">
        <v>1</v>
      </c>
      <c r="S52" s="119">
        <v>3</v>
      </c>
      <c r="T52" s="119">
        <v>21</v>
      </c>
      <c r="U52" s="119">
        <v>78</v>
      </c>
      <c r="V52" s="115">
        <v>103</v>
      </c>
      <c r="W52" s="121">
        <v>0</v>
      </c>
      <c r="X52" s="119">
        <v>0</v>
      </c>
      <c r="Y52" s="119">
        <v>6</v>
      </c>
      <c r="Z52" s="119">
        <v>15</v>
      </c>
      <c r="AA52" s="115">
        <v>21</v>
      </c>
      <c r="AB52" s="121">
        <v>2</v>
      </c>
      <c r="AC52" s="119">
        <v>0</v>
      </c>
      <c r="AD52" s="119">
        <v>3</v>
      </c>
      <c r="AE52" s="119">
        <v>9</v>
      </c>
      <c r="AF52" s="115">
        <v>14</v>
      </c>
      <c r="AG52" s="121">
        <v>12</v>
      </c>
      <c r="AH52" s="119">
        <v>22</v>
      </c>
      <c r="AI52" s="119">
        <v>93</v>
      </c>
      <c r="AJ52" s="119">
        <v>277</v>
      </c>
      <c r="AK52" s="115">
        <v>404</v>
      </c>
    </row>
    <row r="53" spans="1:37" ht="15" customHeight="1">
      <c r="A53" s="114">
        <v>44</v>
      </c>
      <c r="B53" s="115" t="s">
        <v>103</v>
      </c>
      <c r="C53" s="116">
        <v>3</v>
      </c>
      <c r="D53" s="149">
        <v>6</v>
      </c>
      <c r="E53" s="117">
        <v>19</v>
      </c>
      <c r="F53" s="117">
        <v>53</v>
      </c>
      <c r="G53" s="115">
        <v>81</v>
      </c>
      <c r="H53" s="118">
        <v>0</v>
      </c>
      <c r="I53" s="119">
        <v>4</v>
      </c>
      <c r="J53" s="119">
        <v>14</v>
      </c>
      <c r="K53" s="119">
        <v>38</v>
      </c>
      <c r="L53" s="115">
        <v>56</v>
      </c>
      <c r="M53" s="118">
        <v>0</v>
      </c>
      <c r="N53" s="119">
        <v>3</v>
      </c>
      <c r="O53" s="119">
        <v>11</v>
      </c>
      <c r="P53" s="119">
        <v>31</v>
      </c>
      <c r="Q53" s="120">
        <v>45</v>
      </c>
      <c r="R53" s="118">
        <v>0</v>
      </c>
      <c r="S53" s="119">
        <v>1</v>
      </c>
      <c r="T53" s="119">
        <v>19</v>
      </c>
      <c r="U53" s="119">
        <v>53</v>
      </c>
      <c r="V53" s="115">
        <v>73</v>
      </c>
      <c r="W53" s="121">
        <v>0</v>
      </c>
      <c r="X53" s="119">
        <v>1</v>
      </c>
      <c r="Y53" s="119">
        <v>8</v>
      </c>
      <c r="Z53" s="119">
        <v>7</v>
      </c>
      <c r="AA53" s="115">
        <v>16</v>
      </c>
      <c r="AB53" s="121">
        <v>0</v>
      </c>
      <c r="AC53" s="119">
        <v>1</v>
      </c>
      <c r="AD53" s="119">
        <v>5</v>
      </c>
      <c r="AE53" s="119">
        <v>10</v>
      </c>
      <c r="AF53" s="115">
        <v>16</v>
      </c>
      <c r="AG53" s="121">
        <v>3</v>
      </c>
      <c r="AH53" s="119">
        <v>16</v>
      </c>
      <c r="AI53" s="119">
        <v>76</v>
      </c>
      <c r="AJ53" s="119">
        <v>192</v>
      </c>
      <c r="AK53" s="115">
        <v>287</v>
      </c>
    </row>
    <row r="54" spans="1:37" ht="15" customHeight="1">
      <c r="A54" s="114">
        <v>45</v>
      </c>
      <c r="B54" s="115" t="s">
        <v>104</v>
      </c>
      <c r="C54" s="116">
        <v>3</v>
      </c>
      <c r="D54" s="149">
        <v>12</v>
      </c>
      <c r="E54" s="117">
        <v>45</v>
      </c>
      <c r="F54" s="117">
        <v>89</v>
      </c>
      <c r="G54" s="115">
        <v>149</v>
      </c>
      <c r="H54" s="118">
        <v>1</v>
      </c>
      <c r="I54" s="119">
        <v>6</v>
      </c>
      <c r="J54" s="119">
        <v>21</v>
      </c>
      <c r="K54" s="119">
        <v>61</v>
      </c>
      <c r="L54" s="115">
        <v>89</v>
      </c>
      <c r="M54" s="118">
        <v>1</v>
      </c>
      <c r="N54" s="119">
        <v>4</v>
      </c>
      <c r="O54" s="119">
        <v>11</v>
      </c>
      <c r="P54" s="119">
        <v>62</v>
      </c>
      <c r="Q54" s="120">
        <v>78</v>
      </c>
      <c r="R54" s="118">
        <v>1</v>
      </c>
      <c r="S54" s="119">
        <v>4</v>
      </c>
      <c r="T54" s="119">
        <v>30</v>
      </c>
      <c r="U54" s="119">
        <v>95</v>
      </c>
      <c r="V54" s="115">
        <v>130</v>
      </c>
      <c r="W54" s="121">
        <v>0</v>
      </c>
      <c r="X54" s="119">
        <v>3</v>
      </c>
      <c r="Y54" s="119">
        <v>18</v>
      </c>
      <c r="Z54" s="119">
        <v>11</v>
      </c>
      <c r="AA54" s="115">
        <v>32</v>
      </c>
      <c r="AB54" s="121">
        <v>2</v>
      </c>
      <c r="AC54" s="119">
        <v>0</v>
      </c>
      <c r="AD54" s="119">
        <v>7</v>
      </c>
      <c r="AE54" s="119">
        <v>17</v>
      </c>
      <c r="AF54" s="115">
        <v>26</v>
      </c>
      <c r="AG54" s="121">
        <v>8</v>
      </c>
      <c r="AH54" s="119">
        <v>29</v>
      </c>
      <c r="AI54" s="119">
        <v>132</v>
      </c>
      <c r="AJ54" s="119">
        <v>335</v>
      </c>
      <c r="AK54" s="115">
        <v>504</v>
      </c>
    </row>
    <row r="55" spans="1:37" ht="15" customHeight="1">
      <c r="A55" s="114">
        <v>46</v>
      </c>
      <c r="B55" s="115" t="s">
        <v>105</v>
      </c>
      <c r="C55" s="116">
        <v>5</v>
      </c>
      <c r="D55" s="149">
        <v>5</v>
      </c>
      <c r="E55" s="117">
        <v>53</v>
      </c>
      <c r="F55" s="117">
        <v>122</v>
      </c>
      <c r="G55" s="115">
        <v>185</v>
      </c>
      <c r="H55" s="118">
        <v>0</v>
      </c>
      <c r="I55" s="119">
        <v>6</v>
      </c>
      <c r="J55" s="119">
        <v>17</v>
      </c>
      <c r="K55" s="119">
        <v>59</v>
      </c>
      <c r="L55" s="115">
        <v>82</v>
      </c>
      <c r="M55" s="118">
        <v>0</v>
      </c>
      <c r="N55" s="119">
        <v>2</v>
      </c>
      <c r="O55" s="119">
        <v>14</v>
      </c>
      <c r="P55" s="119">
        <v>65</v>
      </c>
      <c r="Q55" s="120">
        <v>81</v>
      </c>
      <c r="R55" s="118">
        <v>1</v>
      </c>
      <c r="S55" s="119">
        <v>5</v>
      </c>
      <c r="T55" s="119">
        <v>32</v>
      </c>
      <c r="U55" s="119">
        <v>65</v>
      </c>
      <c r="V55" s="115">
        <v>103</v>
      </c>
      <c r="W55" s="121">
        <v>0</v>
      </c>
      <c r="X55" s="119">
        <v>0</v>
      </c>
      <c r="Y55" s="119">
        <v>6</v>
      </c>
      <c r="Z55" s="119">
        <v>13</v>
      </c>
      <c r="AA55" s="115">
        <v>19</v>
      </c>
      <c r="AB55" s="121">
        <v>1</v>
      </c>
      <c r="AC55" s="119">
        <v>0</v>
      </c>
      <c r="AD55" s="119">
        <v>8</v>
      </c>
      <c r="AE55" s="119">
        <v>14</v>
      </c>
      <c r="AF55" s="115">
        <v>23</v>
      </c>
      <c r="AG55" s="121">
        <v>7</v>
      </c>
      <c r="AH55" s="119">
        <v>18</v>
      </c>
      <c r="AI55" s="119">
        <v>130</v>
      </c>
      <c r="AJ55" s="119">
        <v>338</v>
      </c>
      <c r="AK55" s="115">
        <v>493</v>
      </c>
    </row>
    <row r="56" spans="1:37" ht="15" customHeight="1">
      <c r="A56" s="114">
        <v>47</v>
      </c>
      <c r="B56" s="115" t="s">
        <v>106</v>
      </c>
      <c r="C56" s="116">
        <v>1</v>
      </c>
      <c r="D56" s="149">
        <v>6</v>
      </c>
      <c r="E56" s="117">
        <v>26</v>
      </c>
      <c r="F56" s="117">
        <v>61</v>
      </c>
      <c r="G56" s="115">
        <v>94</v>
      </c>
      <c r="H56" s="118">
        <v>0</v>
      </c>
      <c r="I56" s="119">
        <v>0</v>
      </c>
      <c r="J56" s="119">
        <v>13</v>
      </c>
      <c r="K56" s="119">
        <v>29</v>
      </c>
      <c r="L56" s="115">
        <v>42</v>
      </c>
      <c r="M56" s="118">
        <v>0</v>
      </c>
      <c r="N56" s="119">
        <v>2</v>
      </c>
      <c r="O56" s="119">
        <v>14</v>
      </c>
      <c r="P56" s="119">
        <v>35</v>
      </c>
      <c r="Q56" s="120">
        <v>51</v>
      </c>
      <c r="R56" s="118">
        <v>0</v>
      </c>
      <c r="S56" s="119">
        <v>4</v>
      </c>
      <c r="T56" s="119">
        <v>23</v>
      </c>
      <c r="U56" s="119">
        <v>45</v>
      </c>
      <c r="V56" s="115">
        <v>72</v>
      </c>
      <c r="W56" s="121">
        <v>0</v>
      </c>
      <c r="X56" s="119">
        <v>0</v>
      </c>
      <c r="Y56" s="119">
        <v>5</v>
      </c>
      <c r="Z56" s="119">
        <v>14</v>
      </c>
      <c r="AA56" s="115">
        <v>19</v>
      </c>
      <c r="AB56" s="121">
        <v>0</v>
      </c>
      <c r="AC56" s="119">
        <v>0</v>
      </c>
      <c r="AD56" s="119">
        <v>4</v>
      </c>
      <c r="AE56" s="119">
        <v>13</v>
      </c>
      <c r="AF56" s="115">
        <v>17</v>
      </c>
      <c r="AG56" s="121">
        <v>1</v>
      </c>
      <c r="AH56" s="119">
        <v>12</v>
      </c>
      <c r="AI56" s="119">
        <v>85</v>
      </c>
      <c r="AJ56" s="119">
        <v>197</v>
      </c>
      <c r="AK56" s="115">
        <v>295</v>
      </c>
    </row>
    <row r="57" spans="1:37" ht="15" customHeight="1">
      <c r="A57" s="114">
        <v>48</v>
      </c>
      <c r="B57" s="115" t="s">
        <v>46</v>
      </c>
      <c r="C57" s="116">
        <v>1</v>
      </c>
      <c r="D57" s="149">
        <v>2</v>
      </c>
      <c r="E57" s="117">
        <v>33</v>
      </c>
      <c r="F57" s="117">
        <v>94</v>
      </c>
      <c r="G57" s="115">
        <v>130</v>
      </c>
      <c r="H57" s="118">
        <v>1</v>
      </c>
      <c r="I57" s="119">
        <v>3</v>
      </c>
      <c r="J57" s="119">
        <v>12</v>
      </c>
      <c r="K57" s="119">
        <v>44</v>
      </c>
      <c r="L57" s="115">
        <v>60</v>
      </c>
      <c r="M57" s="118">
        <v>0</v>
      </c>
      <c r="N57" s="119">
        <v>2</v>
      </c>
      <c r="O57" s="119">
        <v>14</v>
      </c>
      <c r="P57" s="119">
        <v>59</v>
      </c>
      <c r="Q57" s="120">
        <v>75</v>
      </c>
      <c r="R57" s="118">
        <v>0</v>
      </c>
      <c r="S57" s="119">
        <v>1</v>
      </c>
      <c r="T57" s="119">
        <v>17</v>
      </c>
      <c r="U57" s="119">
        <v>75</v>
      </c>
      <c r="V57" s="115">
        <v>93</v>
      </c>
      <c r="W57" s="121">
        <v>0</v>
      </c>
      <c r="X57" s="119">
        <v>0</v>
      </c>
      <c r="Y57" s="119">
        <v>6</v>
      </c>
      <c r="Z57" s="119">
        <v>10</v>
      </c>
      <c r="AA57" s="115">
        <v>16</v>
      </c>
      <c r="AB57" s="121">
        <v>0</v>
      </c>
      <c r="AC57" s="119">
        <v>1</v>
      </c>
      <c r="AD57" s="119">
        <v>2</v>
      </c>
      <c r="AE57" s="119">
        <v>21</v>
      </c>
      <c r="AF57" s="115">
        <v>24</v>
      </c>
      <c r="AG57" s="121">
        <v>2</v>
      </c>
      <c r="AH57" s="119">
        <v>9</v>
      </c>
      <c r="AI57" s="119">
        <v>84</v>
      </c>
      <c r="AJ57" s="119">
        <v>303</v>
      </c>
      <c r="AK57" s="115">
        <v>398</v>
      </c>
    </row>
    <row r="58" spans="1:37" ht="15" customHeight="1">
      <c r="A58" s="114">
        <v>49</v>
      </c>
      <c r="B58" s="115" t="s">
        <v>107</v>
      </c>
      <c r="C58" s="116">
        <v>6</v>
      </c>
      <c r="D58" s="149">
        <v>6</v>
      </c>
      <c r="E58" s="117">
        <v>30</v>
      </c>
      <c r="F58" s="117">
        <v>86</v>
      </c>
      <c r="G58" s="115">
        <v>128</v>
      </c>
      <c r="H58" s="118">
        <v>1</v>
      </c>
      <c r="I58" s="119">
        <v>6</v>
      </c>
      <c r="J58" s="119">
        <v>23</v>
      </c>
      <c r="K58" s="119">
        <v>49</v>
      </c>
      <c r="L58" s="115">
        <v>79</v>
      </c>
      <c r="M58" s="118">
        <v>0</v>
      </c>
      <c r="N58" s="119">
        <v>1</v>
      </c>
      <c r="O58" s="119">
        <v>8</v>
      </c>
      <c r="P58" s="119">
        <v>50</v>
      </c>
      <c r="Q58" s="120">
        <v>59</v>
      </c>
      <c r="R58" s="118">
        <v>0</v>
      </c>
      <c r="S58" s="119">
        <v>1</v>
      </c>
      <c r="T58" s="119">
        <v>16</v>
      </c>
      <c r="U58" s="119">
        <v>65</v>
      </c>
      <c r="V58" s="115">
        <v>82</v>
      </c>
      <c r="W58" s="121">
        <v>0</v>
      </c>
      <c r="X58" s="119">
        <v>1</v>
      </c>
      <c r="Y58" s="119">
        <v>8</v>
      </c>
      <c r="Z58" s="119">
        <v>13</v>
      </c>
      <c r="AA58" s="115">
        <v>22</v>
      </c>
      <c r="AB58" s="121">
        <v>0</v>
      </c>
      <c r="AC58" s="119">
        <v>1</v>
      </c>
      <c r="AD58" s="119">
        <v>4</v>
      </c>
      <c r="AE58" s="119">
        <v>25</v>
      </c>
      <c r="AF58" s="115">
        <v>30</v>
      </c>
      <c r="AG58" s="121">
        <v>7</v>
      </c>
      <c r="AH58" s="119">
        <v>16</v>
      </c>
      <c r="AI58" s="119">
        <v>89</v>
      </c>
      <c r="AJ58" s="119">
        <v>288</v>
      </c>
      <c r="AK58" s="115">
        <v>400</v>
      </c>
    </row>
    <row r="59" spans="1:37" ht="15" customHeight="1">
      <c r="A59" s="114">
        <v>50</v>
      </c>
      <c r="B59" s="115" t="s">
        <v>108</v>
      </c>
      <c r="C59" s="116">
        <v>2</v>
      </c>
      <c r="D59" s="149">
        <v>3</v>
      </c>
      <c r="E59" s="117">
        <v>28</v>
      </c>
      <c r="F59" s="117">
        <v>98</v>
      </c>
      <c r="G59" s="115">
        <v>131</v>
      </c>
      <c r="H59" s="118">
        <v>1</v>
      </c>
      <c r="I59" s="119">
        <v>2</v>
      </c>
      <c r="J59" s="119">
        <v>8</v>
      </c>
      <c r="K59" s="119">
        <v>49</v>
      </c>
      <c r="L59" s="115">
        <v>60</v>
      </c>
      <c r="M59" s="118">
        <v>1</v>
      </c>
      <c r="N59" s="119">
        <v>3</v>
      </c>
      <c r="O59" s="119">
        <v>13</v>
      </c>
      <c r="P59" s="119">
        <v>40</v>
      </c>
      <c r="Q59" s="120">
        <v>57</v>
      </c>
      <c r="R59" s="118">
        <v>1</v>
      </c>
      <c r="S59" s="119">
        <v>0</v>
      </c>
      <c r="T59" s="119">
        <v>17</v>
      </c>
      <c r="U59" s="119">
        <v>65</v>
      </c>
      <c r="V59" s="115">
        <v>83</v>
      </c>
      <c r="W59" s="121">
        <v>0</v>
      </c>
      <c r="X59" s="119">
        <v>2</v>
      </c>
      <c r="Y59" s="119">
        <v>2</v>
      </c>
      <c r="Z59" s="119">
        <v>15</v>
      </c>
      <c r="AA59" s="115">
        <v>19</v>
      </c>
      <c r="AB59" s="121">
        <v>0</v>
      </c>
      <c r="AC59" s="119">
        <v>0</v>
      </c>
      <c r="AD59" s="119">
        <v>5</v>
      </c>
      <c r="AE59" s="119">
        <v>20</v>
      </c>
      <c r="AF59" s="115">
        <v>25</v>
      </c>
      <c r="AG59" s="121">
        <v>5</v>
      </c>
      <c r="AH59" s="119">
        <v>10</v>
      </c>
      <c r="AI59" s="119">
        <v>73</v>
      </c>
      <c r="AJ59" s="119">
        <v>287</v>
      </c>
      <c r="AK59" s="115">
        <v>375</v>
      </c>
    </row>
    <row r="60" spans="1:37" ht="15" customHeight="1" thickBot="1">
      <c r="A60" s="114">
        <v>51</v>
      </c>
      <c r="B60" s="115" t="s">
        <v>109</v>
      </c>
      <c r="C60" s="116">
        <v>2</v>
      </c>
      <c r="D60" s="149">
        <v>7</v>
      </c>
      <c r="E60" s="117">
        <v>30</v>
      </c>
      <c r="F60" s="117">
        <v>93</v>
      </c>
      <c r="G60" s="115">
        <v>132</v>
      </c>
      <c r="H60" s="131">
        <v>1</v>
      </c>
      <c r="I60" s="132">
        <v>1</v>
      </c>
      <c r="J60" s="132">
        <v>19</v>
      </c>
      <c r="K60" s="132">
        <v>41</v>
      </c>
      <c r="L60" s="115">
        <v>62</v>
      </c>
      <c r="M60" s="131">
        <v>1</v>
      </c>
      <c r="N60" s="132">
        <v>0</v>
      </c>
      <c r="O60" s="132">
        <v>12</v>
      </c>
      <c r="P60" s="132">
        <v>53</v>
      </c>
      <c r="Q60" s="120">
        <v>66</v>
      </c>
      <c r="R60" s="131">
        <v>0</v>
      </c>
      <c r="S60" s="132">
        <v>3</v>
      </c>
      <c r="T60" s="132">
        <v>16</v>
      </c>
      <c r="U60" s="132">
        <v>77</v>
      </c>
      <c r="V60" s="144">
        <v>96</v>
      </c>
      <c r="W60" s="145">
        <v>0</v>
      </c>
      <c r="X60" s="132">
        <v>0</v>
      </c>
      <c r="Y60" s="132">
        <v>9</v>
      </c>
      <c r="Z60" s="132">
        <v>14</v>
      </c>
      <c r="AA60" s="144">
        <v>23</v>
      </c>
      <c r="AB60" s="145">
        <v>0</v>
      </c>
      <c r="AC60" s="132">
        <v>0</v>
      </c>
      <c r="AD60" s="132">
        <v>3</v>
      </c>
      <c r="AE60" s="132">
        <v>11</v>
      </c>
      <c r="AF60" s="144">
        <v>14</v>
      </c>
      <c r="AG60" s="145">
        <v>4</v>
      </c>
      <c r="AH60" s="132">
        <v>11</v>
      </c>
      <c r="AI60" s="132">
        <v>89</v>
      </c>
      <c r="AJ60" s="132">
        <v>289</v>
      </c>
      <c r="AK60" s="115">
        <v>393</v>
      </c>
    </row>
    <row r="61" spans="1:37" ht="15" customHeight="1" thickBot="1">
      <c r="A61" s="381" t="s">
        <v>110</v>
      </c>
      <c r="B61" s="382"/>
      <c r="C61" s="137">
        <v>73</v>
      </c>
      <c r="D61" s="134">
        <v>177</v>
      </c>
      <c r="E61" s="134">
        <v>837</v>
      </c>
      <c r="F61" s="138">
        <v>1885</v>
      </c>
      <c r="G61" s="135">
        <v>2972</v>
      </c>
      <c r="H61" s="133">
        <v>21</v>
      </c>
      <c r="I61" s="134">
        <v>95</v>
      </c>
      <c r="J61" s="134">
        <v>477</v>
      </c>
      <c r="K61" s="139">
        <v>985</v>
      </c>
      <c r="L61" s="135">
        <v>1578</v>
      </c>
      <c r="M61" s="136">
        <v>17</v>
      </c>
      <c r="N61" s="134">
        <v>77</v>
      </c>
      <c r="O61" s="134">
        <v>324</v>
      </c>
      <c r="P61" s="134">
        <v>989</v>
      </c>
      <c r="Q61" s="135">
        <v>1407</v>
      </c>
      <c r="R61" s="133">
        <v>11</v>
      </c>
      <c r="S61" s="134">
        <v>70</v>
      </c>
      <c r="T61" s="134">
        <v>589</v>
      </c>
      <c r="U61" s="134">
        <v>1523</v>
      </c>
      <c r="V61" s="135">
        <v>2193</v>
      </c>
      <c r="W61" s="137">
        <v>5</v>
      </c>
      <c r="X61" s="134">
        <v>24</v>
      </c>
      <c r="Y61" s="134">
        <v>191</v>
      </c>
      <c r="Z61" s="138">
        <v>279</v>
      </c>
      <c r="AA61" s="135">
        <v>499</v>
      </c>
      <c r="AB61" s="133">
        <v>17</v>
      </c>
      <c r="AC61" s="134">
        <v>19</v>
      </c>
      <c r="AD61" s="134">
        <v>113</v>
      </c>
      <c r="AE61" s="139">
        <v>307</v>
      </c>
      <c r="AF61" s="135">
        <v>456</v>
      </c>
      <c r="AG61" s="133">
        <v>144</v>
      </c>
      <c r="AH61" s="134">
        <v>462</v>
      </c>
      <c r="AI61" s="134">
        <v>2531</v>
      </c>
      <c r="AJ61" s="134">
        <v>5968</v>
      </c>
      <c r="AK61" s="135">
        <v>9105</v>
      </c>
    </row>
    <row r="62" spans="1:2" ht="15" customHeight="1">
      <c r="A62" s="146"/>
      <c r="B62" s="146"/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8:B38"/>
    <mergeCell ref="A39:B39"/>
    <mergeCell ref="A40:B40"/>
    <mergeCell ref="A41:B41"/>
    <mergeCell ref="A42:B42"/>
  </mergeCells>
  <dataValidations count="2">
    <dataValidation allowBlank="1" showInputMessage="1" showErrorMessage="1" imeMode="on" sqref="B64:C65536 A61:A62 B5:B37 D42:V42 A42 A38:A40 V38 L38 Q38 G38 H43:K60 B43:B60 M43:P60 A4 D4:AK4 A1 R43:U60 D43:F60 H5:K41 D5:F41 C1:C62 M5:P41 R5:U41"/>
    <dataValidation allowBlank="1" showInputMessage="1" showErrorMessage="1" imeMode="off" sqref="H61:K62 M61:P62 R61:U62 X63:AK65536 W64:W65536 D61:F62 D63:V65536 G43:G62 V43:V62 G5:G37 Q43:Q62 D1:AK3 Q5:Q37 L5:L37 V5:V37 L39:L41 Q39:Q41 V39:V41 G39:G41 L43:L62 W5:AK62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80" r:id="rId1"/>
  <headerFooter alignWithMargins="0">
    <oddFooter>&amp;L&amp;A&amp;R平成２４年３月３１日現在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426" t="s">
        <v>111</v>
      </c>
      <c r="B1" s="427"/>
      <c r="C1" s="406" t="s">
        <v>66</v>
      </c>
      <c r="D1" s="407"/>
      <c r="E1" s="407"/>
      <c r="F1" s="407"/>
      <c r="G1" s="408"/>
      <c r="H1" s="406" t="s">
        <v>67</v>
      </c>
      <c r="I1" s="407"/>
      <c r="J1" s="407"/>
      <c r="K1" s="407"/>
      <c r="L1" s="408"/>
      <c r="M1" s="406" t="s">
        <v>68</v>
      </c>
      <c r="N1" s="407"/>
      <c r="O1" s="407"/>
      <c r="P1" s="407"/>
      <c r="Q1" s="407"/>
      <c r="R1" s="406" t="s">
        <v>69</v>
      </c>
      <c r="S1" s="407"/>
      <c r="T1" s="407"/>
      <c r="U1" s="407"/>
      <c r="V1" s="408"/>
      <c r="W1" s="406" t="s">
        <v>70</v>
      </c>
      <c r="X1" s="407"/>
      <c r="Y1" s="407"/>
      <c r="Z1" s="407"/>
      <c r="AA1" s="408"/>
      <c r="AB1" s="406" t="s">
        <v>71</v>
      </c>
      <c r="AC1" s="407"/>
      <c r="AD1" s="407"/>
      <c r="AE1" s="407"/>
      <c r="AF1" s="408"/>
      <c r="AG1" s="406" t="s">
        <v>29</v>
      </c>
      <c r="AH1" s="407"/>
      <c r="AI1" s="407"/>
      <c r="AJ1" s="407"/>
      <c r="AK1" s="408"/>
    </row>
    <row r="2" spans="1:37" ht="13.5">
      <c r="A2" s="428"/>
      <c r="B2" s="429"/>
      <c r="C2" s="413" t="s">
        <v>72</v>
      </c>
      <c r="D2" s="294" t="s">
        <v>73</v>
      </c>
      <c r="E2" s="294" t="s">
        <v>74</v>
      </c>
      <c r="F2" s="424" t="s">
        <v>17</v>
      </c>
      <c r="G2" s="417" t="s">
        <v>75</v>
      </c>
      <c r="H2" s="413" t="s">
        <v>72</v>
      </c>
      <c r="I2" s="294" t="s">
        <v>73</v>
      </c>
      <c r="J2" s="294" t="s">
        <v>74</v>
      </c>
      <c r="K2" s="424" t="s">
        <v>17</v>
      </c>
      <c r="L2" s="417" t="s">
        <v>75</v>
      </c>
      <c r="M2" s="413" t="s">
        <v>72</v>
      </c>
      <c r="N2" s="294" t="s">
        <v>73</v>
      </c>
      <c r="O2" s="294" t="s">
        <v>74</v>
      </c>
      <c r="P2" s="415" t="s">
        <v>17</v>
      </c>
      <c r="Q2" s="424" t="s">
        <v>75</v>
      </c>
      <c r="R2" s="413" t="s">
        <v>72</v>
      </c>
      <c r="S2" s="294" t="s">
        <v>73</v>
      </c>
      <c r="T2" s="294" t="s">
        <v>74</v>
      </c>
      <c r="U2" s="415" t="s">
        <v>17</v>
      </c>
      <c r="V2" s="417" t="s">
        <v>75</v>
      </c>
      <c r="W2" s="413" t="s">
        <v>72</v>
      </c>
      <c r="X2" s="294" t="s">
        <v>73</v>
      </c>
      <c r="Y2" s="294" t="s">
        <v>74</v>
      </c>
      <c r="Z2" s="415" t="s">
        <v>17</v>
      </c>
      <c r="AA2" s="417" t="s">
        <v>75</v>
      </c>
      <c r="AB2" s="413" t="s">
        <v>72</v>
      </c>
      <c r="AC2" s="294" t="s">
        <v>73</v>
      </c>
      <c r="AD2" s="294" t="s">
        <v>74</v>
      </c>
      <c r="AE2" s="415" t="s">
        <v>17</v>
      </c>
      <c r="AF2" s="417" t="s">
        <v>75</v>
      </c>
      <c r="AG2" s="413" t="s">
        <v>72</v>
      </c>
      <c r="AH2" s="294" t="s">
        <v>73</v>
      </c>
      <c r="AI2" s="294" t="s">
        <v>74</v>
      </c>
      <c r="AJ2" s="415" t="s">
        <v>17</v>
      </c>
      <c r="AK2" s="417" t="s">
        <v>75</v>
      </c>
    </row>
    <row r="3" spans="1:37" ht="13.5">
      <c r="A3" s="430"/>
      <c r="B3" s="431"/>
      <c r="C3" s="414"/>
      <c r="D3" s="313" t="s">
        <v>76</v>
      </c>
      <c r="E3" s="313" t="s">
        <v>77</v>
      </c>
      <c r="F3" s="425"/>
      <c r="G3" s="418"/>
      <c r="H3" s="414"/>
      <c r="I3" s="313" t="s">
        <v>76</v>
      </c>
      <c r="J3" s="313" t="s">
        <v>77</v>
      </c>
      <c r="K3" s="425"/>
      <c r="L3" s="418"/>
      <c r="M3" s="414"/>
      <c r="N3" s="313" t="s">
        <v>76</v>
      </c>
      <c r="O3" s="313" t="s">
        <v>77</v>
      </c>
      <c r="P3" s="416"/>
      <c r="Q3" s="425"/>
      <c r="R3" s="414"/>
      <c r="S3" s="313" t="s">
        <v>76</v>
      </c>
      <c r="T3" s="313" t="s">
        <v>77</v>
      </c>
      <c r="U3" s="416"/>
      <c r="V3" s="418"/>
      <c r="W3" s="414"/>
      <c r="X3" s="313" t="s">
        <v>76</v>
      </c>
      <c r="Y3" s="313" t="s">
        <v>77</v>
      </c>
      <c r="Z3" s="416"/>
      <c r="AA3" s="418"/>
      <c r="AB3" s="414"/>
      <c r="AC3" s="313" t="s">
        <v>76</v>
      </c>
      <c r="AD3" s="313" t="s">
        <v>77</v>
      </c>
      <c r="AE3" s="416"/>
      <c r="AF3" s="418"/>
      <c r="AG3" s="414"/>
      <c r="AH3" s="313" t="s">
        <v>76</v>
      </c>
      <c r="AI3" s="313" t="s">
        <v>77</v>
      </c>
      <c r="AJ3" s="416"/>
      <c r="AK3" s="418"/>
    </row>
    <row r="4" spans="1:37" ht="13.5">
      <c r="A4" s="314">
        <v>1</v>
      </c>
      <c r="B4" s="315" t="s">
        <v>112</v>
      </c>
      <c r="C4" s="316">
        <v>151</v>
      </c>
      <c r="D4" s="317">
        <v>226</v>
      </c>
      <c r="E4" s="317">
        <v>997</v>
      </c>
      <c r="F4" s="318">
        <v>2442</v>
      </c>
      <c r="G4" s="319">
        <v>3816</v>
      </c>
      <c r="H4" s="318">
        <v>28</v>
      </c>
      <c r="I4" s="317">
        <v>169</v>
      </c>
      <c r="J4" s="317">
        <v>564</v>
      </c>
      <c r="K4" s="317">
        <v>1362</v>
      </c>
      <c r="L4" s="319">
        <v>2123</v>
      </c>
      <c r="M4" s="316">
        <v>43</v>
      </c>
      <c r="N4" s="317">
        <v>95</v>
      </c>
      <c r="O4" s="317">
        <v>507</v>
      </c>
      <c r="P4" s="318">
        <v>1366</v>
      </c>
      <c r="Q4" s="319">
        <v>2011</v>
      </c>
      <c r="R4" s="318">
        <v>16</v>
      </c>
      <c r="S4" s="317">
        <v>109</v>
      </c>
      <c r="T4" s="317">
        <v>766</v>
      </c>
      <c r="U4" s="317">
        <v>2023</v>
      </c>
      <c r="V4" s="319">
        <v>2914</v>
      </c>
      <c r="W4" s="318">
        <v>6</v>
      </c>
      <c r="X4" s="317">
        <v>38</v>
      </c>
      <c r="Y4" s="317">
        <v>196</v>
      </c>
      <c r="Z4" s="317">
        <v>327</v>
      </c>
      <c r="AA4" s="319">
        <v>567</v>
      </c>
      <c r="AB4" s="318">
        <v>28</v>
      </c>
      <c r="AC4" s="317">
        <v>47</v>
      </c>
      <c r="AD4" s="317">
        <v>153</v>
      </c>
      <c r="AE4" s="317">
        <v>377</v>
      </c>
      <c r="AF4" s="319">
        <v>605</v>
      </c>
      <c r="AG4" s="318">
        <v>272</v>
      </c>
      <c r="AH4" s="317">
        <v>684</v>
      </c>
      <c r="AI4" s="317">
        <v>3183</v>
      </c>
      <c r="AJ4" s="317">
        <v>7897</v>
      </c>
      <c r="AK4" s="319">
        <v>12036</v>
      </c>
    </row>
    <row r="5" spans="1:37" ht="13.5">
      <c r="A5" s="211">
        <v>2</v>
      </c>
      <c r="B5" s="265" t="s">
        <v>113</v>
      </c>
      <c r="C5" s="213">
        <v>179</v>
      </c>
      <c r="D5" s="262">
        <v>310</v>
      </c>
      <c r="E5" s="214">
        <v>1336</v>
      </c>
      <c r="F5" s="214">
        <v>3101</v>
      </c>
      <c r="G5" s="215">
        <v>4926</v>
      </c>
      <c r="H5" s="262">
        <v>85</v>
      </c>
      <c r="I5" s="214">
        <v>266</v>
      </c>
      <c r="J5" s="214">
        <v>639</v>
      </c>
      <c r="K5" s="214">
        <v>1223</v>
      </c>
      <c r="L5" s="215">
        <v>2213</v>
      </c>
      <c r="M5" s="213">
        <v>60</v>
      </c>
      <c r="N5" s="262">
        <v>161</v>
      </c>
      <c r="O5" s="214">
        <v>567</v>
      </c>
      <c r="P5" s="214">
        <v>1312</v>
      </c>
      <c r="Q5" s="215">
        <v>2100</v>
      </c>
      <c r="R5" s="262">
        <v>29</v>
      </c>
      <c r="S5" s="214">
        <v>172</v>
      </c>
      <c r="T5" s="214">
        <v>892</v>
      </c>
      <c r="U5" s="214">
        <v>2050</v>
      </c>
      <c r="V5" s="215">
        <v>3143</v>
      </c>
      <c r="W5" s="262">
        <v>18</v>
      </c>
      <c r="X5" s="214">
        <v>62</v>
      </c>
      <c r="Y5" s="214">
        <v>223</v>
      </c>
      <c r="Z5" s="214">
        <v>369</v>
      </c>
      <c r="AA5" s="215">
        <v>672</v>
      </c>
      <c r="AB5" s="262">
        <v>38</v>
      </c>
      <c r="AC5" s="214">
        <v>60</v>
      </c>
      <c r="AD5" s="214">
        <v>204</v>
      </c>
      <c r="AE5" s="214">
        <v>347</v>
      </c>
      <c r="AF5" s="215">
        <v>649</v>
      </c>
      <c r="AG5" s="262">
        <v>409</v>
      </c>
      <c r="AH5" s="214">
        <v>1031</v>
      </c>
      <c r="AI5" s="214">
        <v>3861</v>
      </c>
      <c r="AJ5" s="214">
        <v>8402</v>
      </c>
      <c r="AK5" s="215">
        <v>13703</v>
      </c>
    </row>
    <row r="6" spans="1:37" ht="13.5">
      <c r="A6" s="211">
        <v>3</v>
      </c>
      <c r="B6" s="265" t="s">
        <v>114</v>
      </c>
      <c r="C6" s="213">
        <v>249</v>
      </c>
      <c r="D6" s="214">
        <v>397</v>
      </c>
      <c r="E6" s="214">
        <v>2044</v>
      </c>
      <c r="F6" s="214">
        <v>4539</v>
      </c>
      <c r="G6" s="215">
        <v>7229</v>
      </c>
      <c r="H6" s="262">
        <v>90</v>
      </c>
      <c r="I6" s="214">
        <v>292</v>
      </c>
      <c r="J6" s="214">
        <v>954</v>
      </c>
      <c r="K6" s="214">
        <v>2011</v>
      </c>
      <c r="L6" s="215">
        <v>3347</v>
      </c>
      <c r="M6" s="213">
        <v>67</v>
      </c>
      <c r="N6" s="214">
        <v>133</v>
      </c>
      <c r="O6" s="214">
        <v>572</v>
      </c>
      <c r="P6" s="214">
        <v>1123</v>
      </c>
      <c r="Q6" s="215">
        <v>1895</v>
      </c>
      <c r="R6" s="262">
        <v>57</v>
      </c>
      <c r="S6" s="214">
        <v>270</v>
      </c>
      <c r="T6" s="214">
        <v>1235</v>
      </c>
      <c r="U6" s="214">
        <v>2728</v>
      </c>
      <c r="V6" s="215">
        <v>4290</v>
      </c>
      <c r="W6" s="262">
        <v>20</v>
      </c>
      <c r="X6" s="214">
        <v>72</v>
      </c>
      <c r="Y6" s="214">
        <v>292</v>
      </c>
      <c r="Z6" s="214">
        <v>519</v>
      </c>
      <c r="AA6" s="215">
        <v>903</v>
      </c>
      <c r="AB6" s="262">
        <v>31</v>
      </c>
      <c r="AC6" s="214">
        <v>92</v>
      </c>
      <c r="AD6" s="214">
        <v>277</v>
      </c>
      <c r="AE6" s="214">
        <v>533</v>
      </c>
      <c r="AF6" s="215">
        <v>933</v>
      </c>
      <c r="AG6" s="262">
        <v>514</v>
      </c>
      <c r="AH6" s="214">
        <v>1297</v>
      </c>
      <c r="AI6" s="214">
        <v>5619</v>
      </c>
      <c r="AJ6" s="214">
        <v>12198</v>
      </c>
      <c r="AK6" s="215">
        <v>19628</v>
      </c>
    </row>
    <row r="7" spans="1:37" ht="13.5">
      <c r="A7" s="211">
        <v>4</v>
      </c>
      <c r="B7" s="265" t="s">
        <v>115</v>
      </c>
      <c r="C7" s="213">
        <v>47</v>
      </c>
      <c r="D7" s="214">
        <v>84</v>
      </c>
      <c r="E7" s="214">
        <v>420</v>
      </c>
      <c r="F7" s="214">
        <v>956</v>
      </c>
      <c r="G7" s="215">
        <v>1507</v>
      </c>
      <c r="H7" s="262">
        <v>13</v>
      </c>
      <c r="I7" s="214">
        <v>69</v>
      </c>
      <c r="J7" s="214">
        <v>229</v>
      </c>
      <c r="K7" s="214">
        <v>476</v>
      </c>
      <c r="L7" s="215">
        <v>787</v>
      </c>
      <c r="M7" s="213">
        <v>10</v>
      </c>
      <c r="N7" s="214">
        <v>75</v>
      </c>
      <c r="O7" s="214">
        <v>437</v>
      </c>
      <c r="P7" s="214">
        <v>1236</v>
      </c>
      <c r="Q7" s="215">
        <v>1758</v>
      </c>
      <c r="R7" s="262">
        <v>3</v>
      </c>
      <c r="S7" s="214">
        <v>44</v>
      </c>
      <c r="T7" s="214">
        <v>280</v>
      </c>
      <c r="U7" s="214">
        <v>747</v>
      </c>
      <c r="V7" s="215">
        <v>1074</v>
      </c>
      <c r="W7" s="262">
        <v>3</v>
      </c>
      <c r="X7" s="214">
        <v>20</v>
      </c>
      <c r="Y7" s="214">
        <v>72</v>
      </c>
      <c r="Z7" s="214">
        <v>128</v>
      </c>
      <c r="AA7" s="215">
        <v>223</v>
      </c>
      <c r="AB7" s="262">
        <v>11</v>
      </c>
      <c r="AC7" s="214">
        <v>31</v>
      </c>
      <c r="AD7" s="214">
        <v>58</v>
      </c>
      <c r="AE7" s="214">
        <v>133</v>
      </c>
      <c r="AF7" s="215">
        <v>233</v>
      </c>
      <c r="AG7" s="262">
        <v>87</v>
      </c>
      <c r="AH7" s="214">
        <v>282</v>
      </c>
      <c r="AI7" s="214">
        <v>1251</v>
      </c>
      <c r="AJ7" s="214">
        <v>2931</v>
      </c>
      <c r="AK7" s="215">
        <v>4551</v>
      </c>
    </row>
    <row r="8" spans="1:37" ht="13.5">
      <c r="A8" s="211">
        <v>5</v>
      </c>
      <c r="B8" s="261" t="s">
        <v>116</v>
      </c>
      <c r="C8" s="213">
        <v>237</v>
      </c>
      <c r="D8" s="214">
        <v>435</v>
      </c>
      <c r="E8" s="214">
        <v>1807</v>
      </c>
      <c r="F8" s="214">
        <v>3675</v>
      </c>
      <c r="G8" s="215">
        <v>6154</v>
      </c>
      <c r="H8" s="262">
        <v>66</v>
      </c>
      <c r="I8" s="214">
        <v>234</v>
      </c>
      <c r="J8" s="214">
        <v>919</v>
      </c>
      <c r="K8" s="214">
        <v>1732</v>
      </c>
      <c r="L8" s="215">
        <v>2951</v>
      </c>
      <c r="M8" s="213">
        <v>67</v>
      </c>
      <c r="N8" s="214">
        <v>178</v>
      </c>
      <c r="O8" s="214">
        <v>737</v>
      </c>
      <c r="P8" s="214">
        <v>1802</v>
      </c>
      <c r="Q8" s="215">
        <v>2784</v>
      </c>
      <c r="R8" s="262">
        <v>36</v>
      </c>
      <c r="S8" s="214">
        <v>173</v>
      </c>
      <c r="T8" s="214">
        <v>1280</v>
      </c>
      <c r="U8" s="214">
        <v>2927</v>
      </c>
      <c r="V8" s="215">
        <v>4416</v>
      </c>
      <c r="W8" s="262">
        <v>9</v>
      </c>
      <c r="X8" s="214">
        <v>95</v>
      </c>
      <c r="Y8" s="214">
        <v>345</v>
      </c>
      <c r="Z8" s="214">
        <v>512</v>
      </c>
      <c r="AA8" s="215">
        <v>961</v>
      </c>
      <c r="AB8" s="262">
        <v>39</v>
      </c>
      <c r="AC8" s="214">
        <v>97</v>
      </c>
      <c r="AD8" s="214">
        <v>246</v>
      </c>
      <c r="AE8" s="214">
        <v>658</v>
      </c>
      <c r="AF8" s="215">
        <v>1040</v>
      </c>
      <c r="AG8" s="262">
        <v>454</v>
      </c>
      <c r="AH8" s="214">
        <v>1212</v>
      </c>
      <c r="AI8" s="214">
        <v>5334</v>
      </c>
      <c r="AJ8" s="214">
        <v>11306</v>
      </c>
      <c r="AK8" s="215">
        <v>18306</v>
      </c>
    </row>
    <row r="9" spans="1:37" ht="13.5">
      <c r="A9" s="263">
        <v>6</v>
      </c>
      <c r="B9" s="264" t="s">
        <v>117</v>
      </c>
      <c r="C9" s="213">
        <v>42</v>
      </c>
      <c r="D9" s="214">
        <v>80</v>
      </c>
      <c r="E9" s="214">
        <v>397</v>
      </c>
      <c r="F9" s="214">
        <v>844</v>
      </c>
      <c r="G9" s="215">
        <v>1363</v>
      </c>
      <c r="H9" s="262">
        <v>8</v>
      </c>
      <c r="I9" s="214">
        <v>31</v>
      </c>
      <c r="J9" s="214">
        <v>235</v>
      </c>
      <c r="K9" s="214">
        <v>448</v>
      </c>
      <c r="L9" s="215">
        <v>722</v>
      </c>
      <c r="M9" s="213">
        <v>5</v>
      </c>
      <c r="N9" s="214">
        <v>33</v>
      </c>
      <c r="O9" s="214">
        <v>125</v>
      </c>
      <c r="P9" s="214">
        <v>397</v>
      </c>
      <c r="Q9" s="215">
        <v>560</v>
      </c>
      <c r="R9" s="262">
        <v>5</v>
      </c>
      <c r="S9" s="214">
        <v>32</v>
      </c>
      <c r="T9" s="214">
        <v>257</v>
      </c>
      <c r="U9" s="214">
        <v>571</v>
      </c>
      <c r="V9" s="215">
        <v>865</v>
      </c>
      <c r="W9" s="262">
        <v>4</v>
      </c>
      <c r="X9" s="214">
        <v>19</v>
      </c>
      <c r="Y9" s="214">
        <v>87</v>
      </c>
      <c r="Z9" s="214">
        <v>134</v>
      </c>
      <c r="AA9" s="215">
        <v>244</v>
      </c>
      <c r="AB9" s="262">
        <v>5</v>
      </c>
      <c r="AC9" s="214">
        <v>12</v>
      </c>
      <c r="AD9" s="214">
        <v>56</v>
      </c>
      <c r="AE9" s="214">
        <v>148</v>
      </c>
      <c r="AF9" s="215">
        <v>221</v>
      </c>
      <c r="AG9" s="262">
        <v>69</v>
      </c>
      <c r="AH9" s="214">
        <v>207</v>
      </c>
      <c r="AI9" s="214">
        <v>1157</v>
      </c>
      <c r="AJ9" s="214">
        <v>2542</v>
      </c>
      <c r="AK9" s="215">
        <v>3975</v>
      </c>
    </row>
    <row r="10" spans="1:37" ht="13.5">
      <c r="A10" s="211">
        <v>7</v>
      </c>
      <c r="B10" s="265" t="s">
        <v>118</v>
      </c>
      <c r="C10" s="213">
        <v>64</v>
      </c>
      <c r="D10" s="214">
        <v>119</v>
      </c>
      <c r="E10" s="214">
        <v>652</v>
      </c>
      <c r="F10" s="214">
        <v>1283</v>
      </c>
      <c r="G10" s="215">
        <v>2118</v>
      </c>
      <c r="H10" s="262">
        <v>12</v>
      </c>
      <c r="I10" s="214">
        <v>64</v>
      </c>
      <c r="J10" s="214">
        <v>321</v>
      </c>
      <c r="K10" s="214">
        <v>638</v>
      </c>
      <c r="L10" s="215">
        <v>1035</v>
      </c>
      <c r="M10" s="213">
        <v>15</v>
      </c>
      <c r="N10" s="214">
        <v>48</v>
      </c>
      <c r="O10" s="214">
        <v>212</v>
      </c>
      <c r="P10" s="214">
        <v>543</v>
      </c>
      <c r="Q10" s="215">
        <v>818</v>
      </c>
      <c r="R10" s="262">
        <v>7</v>
      </c>
      <c r="S10" s="214">
        <v>41</v>
      </c>
      <c r="T10" s="214">
        <v>331</v>
      </c>
      <c r="U10" s="214">
        <v>814</v>
      </c>
      <c r="V10" s="215">
        <v>1193</v>
      </c>
      <c r="W10" s="262">
        <v>3</v>
      </c>
      <c r="X10" s="214">
        <v>22</v>
      </c>
      <c r="Y10" s="214">
        <v>100</v>
      </c>
      <c r="Z10" s="214">
        <v>187</v>
      </c>
      <c r="AA10" s="215">
        <v>312</v>
      </c>
      <c r="AB10" s="262">
        <v>10</v>
      </c>
      <c r="AC10" s="214">
        <v>15</v>
      </c>
      <c r="AD10" s="214">
        <v>74</v>
      </c>
      <c r="AE10" s="214">
        <v>221</v>
      </c>
      <c r="AF10" s="215">
        <v>320</v>
      </c>
      <c r="AG10" s="262">
        <v>111</v>
      </c>
      <c r="AH10" s="214">
        <v>309</v>
      </c>
      <c r="AI10" s="214">
        <v>1690</v>
      </c>
      <c r="AJ10" s="214">
        <v>3686</v>
      </c>
      <c r="AK10" s="215">
        <v>5796</v>
      </c>
    </row>
    <row r="11" spans="1:37" ht="13.5">
      <c r="A11" s="211">
        <v>8</v>
      </c>
      <c r="B11" s="265" t="s">
        <v>119</v>
      </c>
      <c r="C11" s="213">
        <v>68</v>
      </c>
      <c r="D11" s="214">
        <v>149</v>
      </c>
      <c r="E11" s="214">
        <v>701</v>
      </c>
      <c r="F11" s="214">
        <v>1296</v>
      </c>
      <c r="G11" s="215">
        <v>2214</v>
      </c>
      <c r="H11" s="262">
        <v>22</v>
      </c>
      <c r="I11" s="214">
        <v>91</v>
      </c>
      <c r="J11" s="214">
        <v>397</v>
      </c>
      <c r="K11" s="214">
        <v>671</v>
      </c>
      <c r="L11" s="215">
        <v>1181</v>
      </c>
      <c r="M11" s="213">
        <v>15</v>
      </c>
      <c r="N11" s="214">
        <v>60</v>
      </c>
      <c r="O11" s="214">
        <v>262</v>
      </c>
      <c r="P11" s="214">
        <v>620</v>
      </c>
      <c r="Q11" s="215">
        <v>957</v>
      </c>
      <c r="R11" s="262">
        <v>5</v>
      </c>
      <c r="S11" s="214">
        <v>57</v>
      </c>
      <c r="T11" s="214">
        <v>438</v>
      </c>
      <c r="U11" s="214">
        <v>995</v>
      </c>
      <c r="V11" s="215">
        <v>1495</v>
      </c>
      <c r="W11" s="262">
        <v>4</v>
      </c>
      <c r="X11" s="214">
        <v>28</v>
      </c>
      <c r="Y11" s="214">
        <v>145</v>
      </c>
      <c r="Z11" s="214">
        <v>193</v>
      </c>
      <c r="AA11" s="215">
        <v>370</v>
      </c>
      <c r="AB11" s="262">
        <v>15</v>
      </c>
      <c r="AC11" s="214">
        <v>27</v>
      </c>
      <c r="AD11" s="214">
        <v>107</v>
      </c>
      <c r="AE11" s="214">
        <v>174</v>
      </c>
      <c r="AF11" s="215">
        <v>323</v>
      </c>
      <c r="AG11" s="262">
        <v>129</v>
      </c>
      <c r="AH11" s="214">
        <v>412</v>
      </c>
      <c r="AI11" s="214">
        <v>2050</v>
      </c>
      <c r="AJ11" s="214">
        <v>3949</v>
      </c>
      <c r="AK11" s="215">
        <v>6540</v>
      </c>
    </row>
    <row r="12" spans="1:37" ht="13.5">
      <c r="A12" s="211">
        <v>9</v>
      </c>
      <c r="B12" s="265" t="s">
        <v>120</v>
      </c>
      <c r="C12" s="213">
        <v>53</v>
      </c>
      <c r="D12" s="214">
        <v>130</v>
      </c>
      <c r="E12" s="214">
        <v>602</v>
      </c>
      <c r="F12" s="214">
        <v>1221</v>
      </c>
      <c r="G12" s="215">
        <v>2006</v>
      </c>
      <c r="H12" s="262">
        <v>11</v>
      </c>
      <c r="I12" s="214">
        <v>95</v>
      </c>
      <c r="J12" s="214">
        <v>349</v>
      </c>
      <c r="K12" s="214">
        <v>622</v>
      </c>
      <c r="L12" s="215">
        <v>1077</v>
      </c>
      <c r="M12" s="213">
        <v>10</v>
      </c>
      <c r="N12" s="214">
        <v>77</v>
      </c>
      <c r="O12" s="214">
        <v>287</v>
      </c>
      <c r="P12" s="214">
        <v>683</v>
      </c>
      <c r="Q12" s="215">
        <v>1057</v>
      </c>
      <c r="R12" s="262">
        <v>11</v>
      </c>
      <c r="S12" s="214">
        <v>80</v>
      </c>
      <c r="T12" s="214">
        <v>439</v>
      </c>
      <c r="U12" s="214">
        <v>942</v>
      </c>
      <c r="V12" s="215">
        <v>1472</v>
      </c>
      <c r="W12" s="262">
        <v>4</v>
      </c>
      <c r="X12" s="214">
        <v>22</v>
      </c>
      <c r="Y12" s="214">
        <v>130</v>
      </c>
      <c r="Z12" s="214">
        <v>218</v>
      </c>
      <c r="AA12" s="215">
        <v>374</v>
      </c>
      <c r="AB12" s="262">
        <v>7</v>
      </c>
      <c r="AC12" s="214">
        <v>21</v>
      </c>
      <c r="AD12" s="214">
        <v>122</v>
      </c>
      <c r="AE12" s="214">
        <v>220</v>
      </c>
      <c r="AF12" s="215">
        <v>370</v>
      </c>
      <c r="AG12" s="262">
        <v>96</v>
      </c>
      <c r="AH12" s="214">
        <v>425</v>
      </c>
      <c r="AI12" s="214">
        <v>1929</v>
      </c>
      <c r="AJ12" s="214">
        <v>3906</v>
      </c>
      <c r="AK12" s="215">
        <v>6356</v>
      </c>
    </row>
    <row r="13" spans="1:37" ht="13.5">
      <c r="A13" s="211">
        <v>10</v>
      </c>
      <c r="B13" s="265" t="s">
        <v>121</v>
      </c>
      <c r="C13" s="213">
        <v>22</v>
      </c>
      <c r="D13" s="214">
        <v>55</v>
      </c>
      <c r="E13" s="214">
        <v>273</v>
      </c>
      <c r="F13" s="214">
        <v>839</v>
      </c>
      <c r="G13" s="215">
        <v>1189</v>
      </c>
      <c r="H13" s="262">
        <v>9</v>
      </c>
      <c r="I13" s="214">
        <v>31</v>
      </c>
      <c r="J13" s="214">
        <v>132</v>
      </c>
      <c r="K13" s="214">
        <v>408</v>
      </c>
      <c r="L13" s="215">
        <v>580</v>
      </c>
      <c r="M13" s="213">
        <v>10</v>
      </c>
      <c r="N13" s="214">
        <v>19</v>
      </c>
      <c r="O13" s="214">
        <v>112</v>
      </c>
      <c r="P13" s="214">
        <v>476</v>
      </c>
      <c r="Q13" s="215">
        <v>617</v>
      </c>
      <c r="R13" s="262">
        <v>2</v>
      </c>
      <c r="S13" s="214">
        <v>20</v>
      </c>
      <c r="T13" s="214">
        <v>179</v>
      </c>
      <c r="U13" s="214">
        <v>654</v>
      </c>
      <c r="V13" s="215">
        <v>855</v>
      </c>
      <c r="W13" s="262">
        <v>0</v>
      </c>
      <c r="X13" s="214">
        <v>15</v>
      </c>
      <c r="Y13" s="214">
        <v>53</v>
      </c>
      <c r="Z13" s="214">
        <v>126</v>
      </c>
      <c r="AA13" s="215">
        <v>194</v>
      </c>
      <c r="AB13" s="262">
        <v>3</v>
      </c>
      <c r="AC13" s="214">
        <v>15</v>
      </c>
      <c r="AD13" s="214">
        <v>39</v>
      </c>
      <c r="AE13" s="214">
        <v>188</v>
      </c>
      <c r="AF13" s="215">
        <v>245</v>
      </c>
      <c r="AG13" s="262">
        <v>46</v>
      </c>
      <c r="AH13" s="214">
        <v>155</v>
      </c>
      <c r="AI13" s="214">
        <v>788</v>
      </c>
      <c r="AJ13" s="214">
        <v>2691</v>
      </c>
      <c r="AK13" s="215">
        <v>3680</v>
      </c>
    </row>
    <row r="14" spans="1:37" ht="13.5">
      <c r="A14" s="211">
        <v>11</v>
      </c>
      <c r="B14" s="265" t="s">
        <v>122</v>
      </c>
      <c r="C14" s="213">
        <v>35</v>
      </c>
      <c r="D14" s="214">
        <v>88</v>
      </c>
      <c r="E14" s="214">
        <v>496</v>
      </c>
      <c r="F14" s="266">
        <v>1292</v>
      </c>
      <c r="G14" s="215">
        <v>1911</v>
      </c>
      <c r="H14" s="266">
        <v>8</v>
      </c>
      <c r="I14" s="216">
        <v>38</v>
      </c>
      <c r="J14" s="216">
        <v>240</v>
      </c>
      <c r="K14" s="214">
        <v>550</v>
      </c>
      <c r="L14" s="267">
        <v>836</v>
      </c>
      <c r="M14" s="268">
        <v>9</v>
      </c>
      <c r="N14" s="216">
        <v>27</v>
      </c>
      <c r="O14" s="216">
        <v>192</v>
      </c>
      <c r="P14" s="216">
        <v>711</v>
      </c>
      <c r="Q14" s="215">
        <v>939</v>
      </c>
      <c r="R14" s="266">
        <v>4</v>
      </c>
      <c r="S14" s="216">
        <v>30</v>
      </c>
      <c r="T14" s="216">
        <v>306</v>
      </c>
      <c r="U14" s="214">
        <v>1070</v>
      </c>
      <c r="V14" s="267">
        <v>1410</v>
      </c>
      <c r="W14" s="266">
        <v>0</v>
      </c>
      <c r="X14" s="216">
        <v>12</v>
      </c>
      <c r="Y14" s="216">
        <v>84</v>
      </c>
      <c r="Z14" s="214">
        <v>192</v>
      </c>
      <c r="AA14" s="267">
        <v>288</v>
      </c>
      <c r="AB14" s="266">
        <v>6</v>
      </c>
      <c r="AC14" s="216">
        <v>11</v>
      </c>
      <c r="AD14" s="216">
        <v>51</v>
      </c>
      <c r="AE14" s="214">
        <v>174</v>
      </c>
      <c r="AF14" s="267">
        <v>242</v>
      </c>
      <c r="AG14" s="266">
        <v>62</v>
      </c>
      <c r="AH14" s="216">
        <v>206</v>
      </c>
      <c r="AI14" s="216">
        <v>1369</v>
      </c>
      <c r="AJ14" s="214">
        <v>3989</v>
      </c>
      <c r="AK14" s="267">
        <v>5626</v>
      </c>
    </row>
    <row r="15" spans="1:37" ht="13.5">
      <c r="A15" s="211">
        <v>12</v>
      </c>
      <c r="B15" s="265" t="s">
        <v>123</v>
      </c>
      <c r="C15" s="213">
        <v>134</v>
      </c>
      <c r="D15" s="266">
        <v>266</v>
      </c>
      <c r="E15" s="216">
        <v>1132</v>
      </c>
      <c r="F15" s="216">
        <v>2278</v>
      </c>
      <c r="G15" s="215">
        <v>3810</v>
      </c>
      <c r="H15" s="266">
        <v>34</v>
      </c>
      <c r="I15" s="216">
        <v>108</v>
      </c>
      <c r="J15" s="216">
        <v>470</v>
      </c>
      <c r="K15" s="214">
        <v>976</v>
      </c>
      <c r="L15" s="267">
        <v>1588</v>
      </c>
      <c r="M15" s="268">
        <v>36</v>
      </c>
      <c r="N15" s="216">
        <v>81</v>
      </c>
      <c r="O15" s="216">
        <v>458</v>
      </c>
      <c r="P15" s="216">
        <v>1087</v>
      </c>
      <c r="Q15" s="215">
        <v>1662</v>
      </c>
      <c r="R15" s="266">
        <v>15</v>
      </c>
      <c r="S15" s="216">
        <v>92</v>
      </c>
      <c r="T15" s="216">
        <v>737</v>
      </c>
      <c r="U15" s="214">
        <v>1620</v>
      </c>
      <c r="V15" s="267">
        <v>2464</v>
      </c>
      <c r="W15" s="266">
        <v>3</v>
      </c>
      <c r="X15" s="216">
        <v>45</v>
      </c>
      <c r="Y15" s="216">
        <v>193</v>
      </c>
      <c r="Z15" s="214">
        <v>299</v>
      </c>
      <c r="AA15" s="267">
        <v>540</v>
      </c>
      <c r="AB15" s="266">
        <v>19</v>
      </c>
      <c r="AC15" s="216">
        <v>46</v>
      </c>
      <c r="AD15" s="216">
        <v>166</v>
      </c>
      <c r="AE15" s="214">
        <v>404</v>
      </c>
      <c r="AF15" s="267">
        <v>635</v>
      </c>
      <c r="AG15" s="266">
        <v>241</v>
      </c>
      <c r="AH15" s="216">
        <v>638</v>
      </c>
      <c r="AI15" s="216">
        <v>3156</v>
      </c>
      <c r="AJ15" s="214">
        <v>6664</v>
      </c>
      <c r="AK15" s="267">
        <v>10699</v>
      </c>
    </row>
    <row r="16" spans="1:37" ht="14.25" thickBot="1">
      <c r="A16" s="269">
        <v>13</v>
      </c>
      <c r="B16" s="320" t="s">
        <v>124</v>
      </c>
      <c r="C16" s="276">
        <v>104</v>
      </c>
      <c r="D16" s="272">
        <v>214</v>
      </c>
      <c r="E16" s="272">
        <v>897</v>
      </c>
      <c r="F16" s="272">
        <v>1659</v>
      </c>
      <c r="G16" s="273">
        <v>2874</v>
      </c>
      <c r="H16" s="271">
        <v>29</v>
      </c>
      <c r="I16" s="272">
        <v>126</v>
      </c>
      <c r="J16" s="272">
        <v>414</v>
      </c>
      <c r="K16" s="274">
        <v>761</v>
      </c>
      <c r="L16" s="275">
        <v>1330</v>
      </c>
      <c r="M16" s="276">
        <v>29</v>
      </c>
      <c r="N16" s="272">
        <v>78</v>
      </c>
      <c r="O16" s="272">
        <v>326</v>
      </c>
      <c r="P16" s="272">
        <v>796</v>
      </c>
      <c r="Q16" s="273">
        <v>1229</v>
      </c>
      <c r="R16" s="271">
        <v>14</v>
      </c>
      <c r="S16" s="272">
        <v>73</v>
      </c>
      <c r="T16" s="272">
        <v>566</v>
      </c>
      <c r="U16" s="274">
        <v>1315</v>
      </c>
      <c r="V16" s="275">
        <v>1968</v>
      </c>
      <c r="W16" s="271">
        <v>10</v>
      </c>
      <c r="X16" s="272">
        <v>34</v>
      </c>
      <c r="Y16" s="272">
        <v>144</v>
      </c>
      <c r="Z16" s="274">
        <v>219</v>
      </c>
      <c r="AA16" s="275">
        <v>407</v>
      </c>
      <c r="AB16" s="271">
        <v>16</v>
      </c>
      <c r="AC16" s="272">
        <v>42</v>
      </c>
      <c r="AD16" s="272">
        <v>140</v>
      </c>
      <c r="AE16" s="274">
        <v>289</v>
      </c>
      <c r="AF16" s="275">
        <v>487</v>
      </c>
      <c r="AG16" s="271">
        <v>202</v>
      </c>
      <c r="AH16" s="272">
        <v>567</v>
      </c>
      <c r="AI16" s="272">
        <v>2487</v>
      </c>
      <c r="AJ16" s="274">
        <v>5039</v>
      </c>
      <c r="AK16" s="275">
        <v>8295</v>
      </c>
    </row>
    <row r="17" spans="1:37" ht="14.25" thickBot="1">
      <c r="A17" s="419" t="s">
        <v>125</v>
      </c>
      <c r="B17" s="420"/>
      <c r="C17" s="277">
        <v>1385</v>
      </c>
      <c r="D17" s="232">
        <v>2553</v>
      </c>
      <c r="E17" s="232">
        <v>11754</v>
      </c>
      <c r="F17" s="232">
        <v>25425</v>
      </c>
      <c r="G17" s="278">
        <v>41117</v>
      </c>
      <c r="H17" s="277">
        <v>415</v>
      </c>
      <c r="I17" s="232">
        <v>1614</v>
      </c>
      <c r="J17" s="232">
        <v>5863</v>
      </c>
      <c r="K17" s="232">
        <v>11878</v>
      </c>
      <c r="L17" s="278">
        <v>19770</v>
      </c>
      <c r="M17" s="277">
        <v>376</v>
      </c>
      <c r="N17" s="232">
        <v>1065</v>
      </c>
      <c r="O17" s="232">
        <v>4794</v>
      </c>
      <c r="P17" s="232">
        <v>12152</v>
      </c>
      <c r="Q17" s="278">
        <v>18387</v>
      </c>
      <c r="R17" s="277">
        <v>204</v>
      </c>
      <c r="S17" s="232">
        <v>1193</v>
      </c>
      <c r="T17" s="232">
        <v>7706</v>
      </c>
      <c r="U17" s="232">
        <v>18456</v>
      </c>
      <c r="V17" s="278">
        <v>27559</v>
      </c>
      <c r="W17" s="277">
        <v>84</v>
      </c>
      <c r="X17" s="232">
        <v>484</v>
      </c>
      <c r="Y17" s="232">
        <v>2064</v>
      </c>
      <c r="Z17" s="232">
        <v>3423</v>
      </c>
      <c r="AA17" s="278">
        <v>6055</v>
      </c>
      <c r="AB17" s="277">
        <v>228</v>
      </c>
      <c r="AC17" s="232">
        <v>516</v>
      </c>
      <c r="AD17" s="232">
        <v>1693</v>
      </c>
      <c r="AE17" s="232">
        <v>3866</v>
      </c>
      <c r="AF17" s="278">
        <v>6303</v>
      </c>
      <c r="AG17" s="277">
        <v>2692</v>
      </c>
      <c r="AH17" s="232">
        <v>7425</v>
      </c>
      <c r="AI17" s="232">
        <v>33874</v>
      </c>
      <c r="AJ17" s="232">
        <v>75200</v>
      </c>
      <c r="AK17" s="278">
        <v>119191</v>
      </c>
    </row>
    <row r="18" spans="1:37" ht="14.25" thickBot="1">
      <c r="A18" s="421" t="s">
        <v>126</v>
      </c>
      <c r="B18" s="422"/>
      <c r="C18" s="241">
        <v>506</v>
      </c>
      <c r="D18" s="282">
        <v>564</v>
      </c>
      <c r="E18" s="242">
        <v>2123</v>
      </c>
      <c r="F18" s="282">
        <v>4649</v>
      </c>
      <c r="G18" s="280">
        <v>7842</v>
      </c>
      <c r="H18" s="241">
        <v>174</v>
      </c>
      <c r="I18" s="282">
        <v>349</v>
      </c>
      <c r="J18" s="242">
        <v>909</v>
      </c>
      <c r="K18" s="282">
        <v>2439</v>
      </c>
      <c r="L18" s="280">
        <v>3871</v>
      </c>
      <c r="M18" s="241">
        <v>124</v>
      </c>
      <c r="N18" s="282">
        <v>194</v>
      </c>
      <c r="O18" s="242">
        <v>863</v>
      </c>
      <c r="P18" s="282">
        <v>2717</v>
      </c>
      <c r="Q18" s="280">
        <v>3898</v>
      </c>
      <c r="R18" s="241">
        <v>82</v>
      </c>
      <c r="S18" s="282">
        <v>214</v>
      </c>
      <c r="T18" s="242">
        <v>1293</v>
      </c>
      <c r="U18" s="282">
        <v>4153</v>
      </c>
      <c r="V18" s="280">
        <v>5742</v>
      </c>
      <c r="W18" s="241">
        <v>40</v>
      </c>
      <c r="X18" s="282">
        <v>102</v>
      </c>
      <c r="Y18" s="242">
        <v>353</v>
      </c>
      <c r="Z18" s="282">
        <v>834</v>
      </c>
      <c r="AA18" s="280">
        <v>1329</v>
      </c>
      <c r="AB18" s="241">
        <v>69</v>
      </c>
      <c r="AC18" s="282">
        <v>93</v>
      </c>
      <c r="AD18" s="242">
        <v>305</v>
      </c>
      <c r="AE18" s="282">
        <v>752</v>
      </c>
      <c r="AF18" s="280">
        <v>1219</v>
      </c>
      <c r="AG18" s="241">
        <v>995</v>
      </c>
      <c r="AH18" s="282">
        <v>1516</v>
      </c>
      <c r="AI18" s="242">
        <v>5846</v>
      </c>
      <c r="AJ18" s="282">
        <v>15544</v>
      </c>
      <c r="AK18" s="280">
        <v>23901</v>
      </c>
    </row>
    <row r="19" spans="1:37" ht="15" thickBot="1" thickTop="1">
      <c r="A19" s="409" t="s">
        <v>127</v>
      </c>
      <c r="B19" s="423"/>
      <c r="C19" s="285">
        <v>190</v>
      </c>
      <c r="D19" s="286">
        <v>291</v>
      </c>
      <c r="E19" s="286">
        <v>1420</v>
      </c>
      <c r="F19" s="286">
        <v>3632</v>
      </c>
      <c r="G19" s="284">
        <v>5533</v>
      </c>
      <c r="H19" s="285">
        <v>41</v>
      </c>
      <c r="I19" s="286">
        <v>194</v>
      </c>
      <c r="J19" s="286">
        <v>632</v>
      </c>
      <c r="K19" s="286">
        <v>1520</v>
      </c>
      <c r="L19" s="284">
        <v>2387</v>
      </c>
      <c r="M19" s="285">
        <v>46</v>
      </c>
      <c r="N19" s="286">
        <v>143</v>
      </c>
      <c r="O19" s="286">
        <v>525</v>
      </c>
      <c r="P19" s="286">
        <v>1578</v>
      </c>
      <c r="Q19" s="284">
        <v>2292</v>
      </c>
      <c r="R19" s="285">
        <v>41</v>
      </c>
      <c r="S19" s="286">
        <v>156</v>
      </c>
      <c r="T19" s="286">
        <v>926</v>
      </c>
      <c r="U19" s="286">
        <v>2662</v>
      </c>
      <c r="V19" s="284">
        <v>3785</v>
      </c>
      <c r="W19" s="285">
        <v>2</v>
      </c>
      <c r="X19" s="286">
        <v>72</v>
      </c>
      <c r="Y19" s="286">
        <v>236</v>
      </c>
      <c r="Z19" s="286">
        <v>352</v>
      </c>
      <c r="AA19" s="284">
        <v>662</v>
      </c>
      <c r="AB19" s="285">
        <v>26</v>
      </c>
      <c r="AC19" s="286">
        <v>52</v>
      </c>
      <c r="AD19" s="286">
        <v>157</v>
      </c>
      <c r="AE19" s="286">
        <v>389</v>
      </c>
      <c r="AF19" s="284">
        <v>624</v>
      </c>
      <c r="AG19" s="285">
        <v>346</v>
      </c>
      <c r="AH19" s="286">
        <v>908</v>
      </c>
      <c r="AI19" s="286">
        <v>3896</v>
      </c>
      <c r="AJ19" s="286">
        <v>10133</v>
      </c>
      <c r="AK19" s="284">
        <v>15283</v>
      </c>
    </row>
    <row r="20" spans="1:37" ht="15" thickBot="1" thickTop="1">
      <c r="A20" s="409" t="s">
        <v>53</v>
      </c>
      <c r="B20" s="410"/>
      <c r="C20" s="213">
        <v>112</v>
      </c>
      <c r="D20" s="214">
        <v>226</v>
      </c>
      <c r="E20" s="214">
        <v>895</v>
      </c>
      <c r="F20" s="214">
        <v>2326</v>
      </c>
      <c r="G20" s="215">
        <v>3559</v>
      </c>
      <c r="H20" s="213">
        <v>25</v>
      </c>
      <c r="I20" s="214">
        <v>154</v>
      </c>
      <c r="J20" s="214">
        <v>472</v>
      </c>
      <c r="K20" s="214">
        <v>1035</v>
      </c>
      <c r="L20" s="215">
        <v>1686</v>
      </c>
      <c r="M20" s="213">
        <v>37</v>
      </c>
      <c r="N20" s="214">
        <v>90</v>
      </c>
      <c r="O20" s="214">
        <v>374</v>
      </c>
      <c r="P20" s="214">
        <v>942</v>
      </c>
      <c r="Q20" s="215">
        <v>1443</v>
      </c>
      <c r="R20" s="213">
        <v>19</v>
      </c>
      <c r="S20" s="214">
        <v>98</v>
      </c>
      <c r="T20" s="214">
        <v>563</v>
      </c>
      <c r="U20" s="214">
        <v>1546</v>
      </c>
      <c r="V20" s="215">
        <v>2226</v>
      </c>
      <c r="W20" s="213">
        <v>6</v>
      </c>
      <c r="X20" s="214">
        <v>56</v>
      </c>
      <c r="Y20" s="214">
        <v>187</v>
      </c>
      <c r="Z20" s="214">
        <v>275</v>
      </c>
      <c r="AA20" s="215">
        <v>524</v>
      </c>
      <c r="AB20" s="213">
        <v>15</v>
      </c>
      <c r="AC20" s="214">
        <v>31</v>
      </c>
      <c r="AD20" s="214">
        <v>152</v>
      </c>
      <c r="AE20" s="214">
        <v>314</v>
      </c>
      <c r="AF20" s="215">
        <v>512</v>
      </c>
      <c r="AG20" s="213">
        <v>214</v>
      </c>
      <c r="AH20" s="214">
        <v>655</v>
      </c>
      <c r="AI20" s="214">
        <v>2643</v>
      </c>
      <c r="AJ20" s="214">
        <v>6438</v>
      </c>
      <c r="AK20" s="215">
        <v>9950</v>
      </c>
    </row>
    <row r="21" spans="1:37" ht="15" thickBot="1" thickTop="1">
      <c r="A21" s="411" t="s">
        <v>128</v>
      </c>
      <c r="B21" s="412"/>
      <c r="C21" s="287">
        <v>2193</v>
      </c>
      <c r="D21" s="288">
        <v>3634</v>
      </c>
      <c r="E21" s="288">
        <v>16192</v>
      </c>
      <c r="F21" s="288">
        <v>36032</v>
      </c>
      <c r="G21" s="289">
        <v>58051</v>
      </c>
      <c r="H21" s="287">
        <v>655</v>
      </c>
      <c r="I21" s="288">
        <v>2311</v>
      </c>
      <c r="J21" s="288">
        <v>7876</v>
      </c>
      <c r="K21" s="288">
        <v>16872</v>
      </c>
      <c r="L21" s="289">
        <v>27714</v>
      </c>
      <c r="M21" s="287">
        <v>583</v>
      </c>
      <c r="N21" s="288">
        <v>1492</v>
      </c>
      <c r="O21" s="288">
        <v>6556</v>
      </c>
      <c r="P21" s="288">
        <v>17389</v>
      </c>
      <c r="Q21" s="289">
        <v>26020</v>
      </c>
      <c r="R21" s="287">
        <v>346</v>
      </c>
      <c r="S21" s="288">
        <v>1661</v>
      </c>
      <c r="T21" s="288">
        <v>10488</v>
      </c>
      <c r="U21" s="288">
        <v>26817</v>
      </c>
      <c r="V21" s="289">
        <v>39312</v>
      </c>
      <c r="W21" s="287">
        <v>132</v>
      </c>
      <c r="X21" s="288">
        <v>714</v>
      </c>
      <c r="Y21" s="288">
        <v>2840</v>
      </c>
      <c r="Z21" s="288">
        <v>4884</v>
      </c>
      <c r="AA21" s="289">
        <v>8570</v>
      </c>
      <c r="AB21" s="287">
        <v>338</v>
      </c>
      <c r="AC21" s="288">
        <v>692</v>
      </c>
      <c r="AD21" s="288">
        <v>2307</v>
      </c>
      <c r="AE21" s="288">
        <v>5321</v>
      </c>
      <c r="AF21" s="289">
        <v>8658</v>
      </c>
      <c r="AG21" s="287">
        <v>4247</v>
      </c>
      <c r="AH21" s="288">
        <v>10504</v>
      </c>
      <c r="AI21" s="288">
        <v>46259</v>
      </c>
      <c r="AJ21" s="288">
        <v>107315</v>
      </c>
      <c r="AK21" s="289">
        <v>168325</v>
      </c>
    </row>
    <row r="25" spans="7:27" ht="13.5">
      <c r="G25" s="239"/>
      <c r="P25" s="240"/>
      <c r="Q25" s="240"/>
      <c r="AA25" s="239"/>
    </row>
  </sheetData>
  <sheetProtection/>
  <mergeCells count="34"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  <mergeCell ref="L2:L3"/>
    <mergeCell ref="M2:M3"/>
    <mergeCell ref="P2:P3"/>
    <mergeCell ref="Q2:Q3"/>
    <mergeCell ref="R2:R3"/>
    <mergeCell ref="AA2:AA3"/>
    <mergeCell ref="U2:U3"/>
    <mergeCell ref="V2:V3"/>
    <mergeCell ref="AB2:AB3"/>
    <mergeCell ref="AE2:AE3"/>
    <mergeCell ref="AF2:AF3"/>
    <mergeCell ref="AB1:AF1"/>
    <mergeCell ref="W2:W3"/>
    <mergeCell ref="Z2:Z3"/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X20:AK20 X7:AK16 X5:Z6 AA4:AK6 C21:AK21 G4:L16 D5:F13 N5:P6 Q4:V6 D1:AK3 N7:V16 N20:V20 D20:L20 D15:F16 C17:AK19"/>
    <dataValidation allowBlank="1" showInputMessage="1" showErrorMessage="1" imeMode="on" sqref="X4:Z4 W20 B4:B6 M4:M16 N4:P4 C1:C6 A1 D4:F4 M20 B7:C16 W4:W16 D14:F14 C20"/>
  </dataValidations>
  <printOptions horizontalCentered="1"/>
  <pageMargins left="0" right="0" top="0.984251968503937" bottom="0.7480314960629921" header="0.31496062992125984" footer="0.31496062992125984"/>
  <pageSetup horizontalDpi="600" verticalDpi="600" orientation="landscape" paperSize="8" scale="88" r:id="rId1"/>
  <headerFooter alignWithMargins="0">
    <oddFooter>&amp;L&amp;A&amp;R平成２４年３月３１日現在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SheetLayoutView="70"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175" customWidth="1"/>
    <col min="2" max="2" width="9.375" style="196" customWidth="1"/>
    <col min="3" max="6" width="6.125" style="178" customWidth="1"/>
    <col min="7" max="7" width="7.125" style="178" customWidth="1"/>
    <col min="8" max="11" width="6.125" style="178" customWidth="1"/>
    <col min="12" max="12" width="7.125" style="178" customWidth="1"/>
    <col min="13" max="16" width="6.125" style="178" customWidth="1"/>
    <col min="17" max="17" width="7.125" style="178" customWidth="1"/>
    <col min="18" max="21" width="6.125" style="178" customWidth="1"/>
    <col min="22" max="22" width="7.125" style="178" customWidth="1"/>
    <col min="23" max="26" width="6.125" style="178" customWidth="1"/>
    <col min="27" max="27" width="7.125" style="178" customWidth="1"/>
    <col min="28" max="31" width="6.125" style="178" customWidth="1"/>
    <col min="32" max="32" width="7.125" style="178" customWidth="1"/>
    <col min="33" max="16384" width="9.00390625" style="196" customWidth="1"/>
  </cols>
  <sheetData>
    <row r="1" spans="1:32" ht="13.5" customHeight="1">
      <c r="A1" s="290"/>
      <c r="B1" s="291"/>
      <c r="C1" s="406" t="s">
        <v>129</v>
      </c>
      <c r="D1" s="407"/>
      <c r="E1" s="407"/>
      <c r="F1" s="407"/>
      <c r="G1" s="408"/>
      <c r="H1" s="406" t="s">
        <v>130</v>
      </c>
      <c r="I1" s="407"/>
      <c r="J1" s="407"/>
      <c r="K1" s="407"/>
      <c r="L1" s="408"/>
      <c r="M1" s="406" t="s">
        <v>21</v>
      </c>
      <c r="N1" s="407"/>
      <c r="O1" s="407"/>
      <c r="P1" s="407"/>
      <c r="Q1" s="407"/>
      <c r="R1" s="406" t="s">
        <v>131</v>
      </c>
      <c r="S1" s="407"/>
      <c r="T1" s="407"/>
      <c r="U1" s="407"/>
      <c r="V1" s="408"/>
      <c r="W1" s="406" t="s">
        <v>132</v>
      </c>
      <c r="X1" s="407"/>
      <c r="Y1" s="407"/>
      <c r="Z1" s="407"/>
      <c r="AA1" s="408"/>
      <c r="AB1" s="406" t="s">
        <v>29</v>
      </c>
      <c r="AC1" s="407"/>
      <c r="AD1" s="407"/>
      <c r="AE1" s="407"/>
      <c r="AF1" s="408"/>
    </row>
    <row r="2" spans="1:32" s="175" customFormat="1" ht="13.5" customHeight="1">
      <c r="A2" s="292"/>
      <c r="B2" s="293"/>
      <c r="C2" s="413" t="s">
        <v>72</v>
      </c>
      <c r="D2" s="294" t="s">
        <v>73</v>
      </c>
      <c r="E2" s="294" t="s">
        <v>74</v>
      </c>
      <c r="F2" s="424" t="s">
        <v>17</v>
      </c>
      <c r="G2" s="417" t="s">
        <v>75</v>
      </c>
      <c r="H2" s="413" t="s">
        <v>72</v>
      </c>
      <c r="I2" s="294" t="s">
        <v>73</v>
      </c>
      <c r="J2" s="294" t="s">
        <v>74</v>
      </c>
      <c r="K2" s="424" t="s">
        <v>17</v>
      </c>
      <c r="L2" s="417" t="s">
        <v>75</v>
      </c>
      <c r="M2" s="413" t="s">
        <v>72</v>
      </c>
      <c r="N2" s="294" t="s">
        <v>73</v>
      </c>
      <c r="O2" s="294" t="s">
        <v>74</v>
      </c>
      <c r="P2" s="415" t="s">
        <v>17</v>
      </c>
      <c r="Q2" s="424" t="s">
        <v>75</v>
      </c>
      <c r="R2" s="413" t="s">
        <v>72</v>
      </c>
      <c r="S2" s="294" t="s">
        <v>73</v>
      </c>
      <c r="T2" s="294" t="s">
        <v>74</v>
      </c>
      <c r="U2" s="415" t="s">
        <v>17</v>
      </c>
      <c r="V2" s="417" t="s">
        <v>75</v>
      </c>
      <c r="W2" s="413" t="s">
        <v>72</v>
      </c>
      <c r="X2" s="294" t="s">
        <v>73</v>
      </c>
      <c r="Y2" s="294" t="s">
        <v>74</v>
      </c>
      <c r="Z2" s="415" t="s">
        <v>17</v>
      </c>
      <c r="AA2" s="417" t="s">
        <v>75</v>
      </c>
      <c r="AB2" s="413" t="s">
        <v>72</v>
      </c>
      <c r="AC2" s="294" t="s">
        <v>73</v>
      </c>
      <c r="AD2" s="294" t="s">
        <v>74</v>
      </c>
      <c r="AE2" s="415" t="s">
        <v>17</v>
      </c>
      <c r="AF2" s="417" t="s">
        <v>75</v>
      </c>
    </row>
    <row r="3" spans="1:32" s="175" customFormat="1" ht="13.5" customHeight="1" thickBot="1">
      <c r="A3" s="292"/>
      <c r="B3" s="293"/>
      <c r="C3" s="432"/>
      <c r="D3" s="295" t="s">
        <v>76</v>
      </c>
      <c r="E3" s="295" t="s">
        <v>77</v>
      </c>
      <c r="F3" s="433"/>
      <c r="G3" s="434"/>
      <c r="H3" s="432"/>
      <c r="I3" s="295" t="s">
        <v>76</v>
      </c>
      <c r="J3" s="295" t="s">
        <v>77</v>
      </c>
      <c r="K3" s="433"/>
      <c r="L3" s="434"/>
      <c r="M3" s="432"/>
      <c r="N3" s="295" t="s">
        <v>76</v>
      </c>
      <c r="O3" s="295" t="s">
        <v>77</v>
      </c>
      <c r="P3" s="435"/>
      <c r="Q3" s="433"/>
      <c r="R3" s="432"/>
      <c r="S3" s="295" t="s">
        <v>76</v>
      </c>
      <c r="T3" s="295" t="s">
        <v>77</v>
      </c>
      <c r="U3" s="435"/>
      <c r="V3" s="434"/>
      <c r="W3" s="432"/>
      <c r="X3" s="295" t="s">
        <v>76</v>
      </c>
      <c r="Y3" s="295" t="s">
        <v>77</v>
      </c>
      <c r="Z3" s="435"/>
      <c r="AA3" s="434"/>
      <c r="AB3" s="432"/>
      <c r="AC3" s="295" t="s">
        <v>76</v>
      </c>
      <c r="AD3" s="295" t="s">
        <v>77</v>
      </c>
      <c r="AE3" s="435"/>
      <c r="AF3" s="434"/>
    </row>
    <row r="4" spans="1:32" ht="15" customHeight="1" thickBot="1">
      <c r="A4" s="421" t="s">
        <v>29</v>
      </c>
      <c r="B4" s="438"/>
      <c r="C4" s="283">
        <v>153</v>
      </c>
      <c r="D4" s="233">
        <v>699</v>
      </c>
      <c r="E4" s="233">
        <v>2975</v>
      </c>
      <c r="F4" s="233">
        <v>7274</v>
      </c>
      <c r="G4" s="296">
        <v>11101</v>
      </c>
      <c r="H4" s="283">
        <v>692</v>
      </c>
      <c r="I4" s="233">
        <v>1406</v>
      </c>
      <c r="J4" s="233">
        <v>2598</v>
      </c>
      <c r="K4" s="233">
        <v>7030</v>
      </c>
      <c r="L4" s="296">
        <v>11726</v>
      </c>
      <c r="M4" s="283">
        <v>34</v>
      </c>
      <c r="N4" s="233">
        <v>129</v>
      </c>
      <c r="O4" s="233">
        <v>680</v>
      </c>
      <c r="P4" s="233">
        <v>1420</v>
      </c>
      <c r="Q4" s="296">
        <v>2263</v>
      </c>
      <c r="R4" s="283">
        <v>2648</v>
      </c>
      <c r="S4" s="233">
        <v>5981</v>
      </c>
      <c r="T4" s="233">
        <v>26270</v>
      </c>
      <c r="U4" s="233">
        <v>57434</v>
      </c>
      <c r="V4" s="296">
        <v>92333</v>
      </c>
      <c r="W4" s="283">
        <v>720</v>
      </c>
      <c r="X4" s="233">
        <v>2289</v>
      </c>
      <c r="Y4" s="233">
        <v>13736</v>
      </c>
      <c r="Z4" s="233">
        <v>34157</v>
      </c>
      <c r="AA4" s="296">
        <v>50902</v>
      </c>
      <c r="AB4" s="283">
        <v>4247</v>
      </c>
      <c r="AC4" s="233">
        <v>10504</v>
      </c>
      <c r="AD4" s="233">
        <v>46259</v>
      </c>
      <c r="AE4" s="297">
        <v>107315</v>
      </c>
      <c r="AF4" s="296">
        <v>168325</v>
      </c>
    </row>
    <row r="5" spans="1:32" ht="14.25" customHeight="1" thickTop="1">
      <c r="A5" s="298">
        <v>1</v>
      </c>
      <c r="B5" s="299" t="s">
        <v>78</v>
      </c>
      <c r="C5" s="241">
        <v>0</v>
      </c>
      <c r="D5" s="242">
        <v>6</v>
      </c>
      <c r="E5" s="242">
        <v>64</v>
      </c>
      <c r="F5" s="242">
        <v>176</v>
      </c>
      <c r="G5" s="300">
        <v>246</v>
      </c>
      <c r="H5" s="301">
        <v>2</v>
      </c>
      <c r="I5" s="302">
        <v>5</v>
      </c>
      <c r="J5" s="302">
        <v>44</v>
      </c>
      <c r="K5" s="302">
        <v>113</v>
      </c>
      <c r="L5" s="300">
        <v>164</v>
      </c>
      <c r="M5" s="301">
        <v>0</v>
      </c>
      <c r="N5" s="302">
        <v>2</v>
      </c>
      <c r="O5" s="302">
        <v>8</v>
      </c>
      <c r="P5" s="302">
        <v>15</v>
      </c>
      <c r="Q5" s="303">
        <v>25</v>
      </c>
      <c r="R5" s="301">
        <v>27</v>
      </c>
      <c r="S5" s="302">
        <v>73</v>
      </c>
      <c r="T5" s="302">
        <v>367</v>
      </c>
      <c r="U5" s="302">
        <v>705</v>
      </c>
      <c r="V5" s="300">
        <v>1172</v>
      </c>
      <c r="W5" s="301">
        <v>4</v>
      </c>
      <c r="X5" s="302">
        <v>22</v>
      </c>
      <c r="Y5" s="302">
        <v>207</v>
      </c>
      <c r="Z5" s="302">
        <v>497</v>
      </c>
      <c r="AA5" s="300">
        <v>730</v>
      </c>
      <c r="AB5" s="301">
        <v>33</v>
      </c>
      <c r="AC5" s="302">
        <v>108</v>
      </c>
      <c r="AD5" s="302">
        <v>690</v>
      </c>
      <c r="AE5" s="302">
        <v>1506</v>
      </c>
      <c r="AF5" s="300">
        <v>2337</v>
      </c>
    </row>
    <row r="6" spans="1:32" ht="14.25" customHeight="1">
      <c r="A6" s="304">
        <v>2</v>
      </c>
      <c r="B6" s="212" t="s">
        <v>33</v>
      </c>
      <c r="C6" s="213">
        <v>5</v>
      </c>
      <c r="D6" s="214">
        <v>35</v>
      </c>
      <c r="E6" s="214">
        <v>200</v>
      </c>
      <c r="F6" s="214">
        <v>466</v>
      </c>
      <c r="G6" s="215">
        <v>706</v>
      </c>
      <c r="H6" s="213">
        <v>87</v>
      </c>
      <c r="I6" s="214">
        <v>178</v>
      </c>
      <c r="J6" s="214">
        <v>236</v>
      </c>
      <c r="K6" s="214">
        <v>382</v>
      </c>
      <c r="L6" s="215">
        <v>883</v>
      </c>
      <c r="M6" s="213">
        <v>0</v>
      </c>
      <c r="N6" s="214">
        <v>14</v>
      </c>
      <c r="O6" s="214">
        <v>46</v>
      </c>
      <c r="P6" s="214">
        <v>103</v>
      </c>
      <c r="Q6" s="216">
        <v>163</v>
      </c>
      <c r="R6" s="213">
        <v>161</v>
      </c>
      <c r="S6" s="214">
        <v>404</v>
      </c>
      <c r="T6" s="214">
        <v>1632</v>
      </c>
      <c r="U6" s="214">
        <v>3604</v>
      </c>
      <c r="V6" s="215">
        <v>5801</v>
      </c>
      <c r="W6" s="213">
        <v>47</v>
      </c>
      <c r="X6" s="214">
        <v>167</v>
      </c>
      <c r="Y6" s="214">
        <v>958</v>
      </c>
      <c r="Z6" s="214">
        <v>2293</v>
      </c>
      <c r="AA6" s="215">
        <v>3465</v>
      </c>
      <c r="AB6" s="213">
        <v>300</v>
      </c>
      <c r="AC6" s="214">
        <v>798</v>
      </c>
      <c r="AD6" s="214">
        <v>3072</v>
      </c>
      <c r="AE6" s="214">
        <v>6848</v>
      </c>
      <c r="AF6" s="215">
        <v>11018</v>
      </c>
    </row>
    <row r="7" spans="1:32" ht="14.25" customHeight="1">
      <c r="A7" s="304">
        <v>3</v>
      </c>
      <c r="B7" s="212" t="s">
        <v>49</v>
      </c>
      <c r="C7" s="213">
        <v>2</v>
      </c>
      <c r="D7" s="214">
        <v>4</v>
      </c>
      <c r="E7" s="214">
        <v>36</v>
      </c>
      <c r="F7" s="214">
        <v>117</v>
      </c>
      <c r="G7" s="215">
        <v>159</v>
      </c>
      <c r="H7" s="213">
        <v>1</v>
      </c>
      <c r="I7" s="214">
        <v>8</v>
      </c>
      <c r="J7" s="214">
        <v>17</v>
      </c>
      <c r="K7" s="214">
        <v>90</v>
      </c>
      <c r="L7" s="215">
        <v>116</v>
      </c>
      <c r="M7" s="213">
        <v>0</v>
      </c>
      <c r="N7" s="214">
        <v>4</v>
      </c>
      <c r="O7" s="214">
        <v>9</v>
      </c>
      <c r="P7" s="214">
        <v>20</v>
      </c>
      <c r="Q7" s="216">
        <v>33</v>
      </c>
      <c r="R7" s="213">
        <v>20</v>
      </c>
      <c r="S7" s="214">
        <v>58</v>
      </c>
      <c r="T7" s="214">
        <v>263</v>
      </c>
      <c r="U7" s="214">
        <v>654</v>
      </c>
      <c r="V7" s="215">
        <v>995</v>
      </c>
      <c r="W7" s="301">
        <v>5</v>
      </c>
      <c r="X7" s="302">
        <v>13</v>
      </c>
      <c r="Y7" s="302">
        <v>157</v>
      </c>
      <c r="Z7" s="302">
        <v>484</v>
      </c>
      <c r="AA7" s="215">
        <v>659</v>
      </c>
      <c r="AB7" s="213">
        <v>28</v>
      </c>
      <c r="AC7" s="214">
        <v>87</v>
      </c>
      <c r="AD7" s="214">
        <v>482</v>
      </c>
      <c r="AE7" s="214">
        <v>1365</v>
      </c>
      <c r="AF7" s="215">
        <v>1962</v>
      </c>
    </row>
    <row r="8" spans="1:32" ht="14.25" customHeight="1">
      <c r="A8" s="304">
        <v>4</v>
      </c>
      <c r="B8" s="212" t="s">
        <v>79</v>
      </c>
      <c r="C8" s="213">
        <v>1</v>
      </c>
      <c r="D8" s="214">
        <v>13</v>
      </c>
      <c r="E8" s="214">
        <v>65</v>
      </c>
      <c r="F8" s="214">
        <v>145</v>
      </c>
      <c r="G8" s="215">
        <v>224</v>
      </c>
      <c r="H8" s="213">
        <v>19</v>
      </c>
      <c r="I8" s="214">
        <v>28</v>
      </c>
      <c r="J8" s="214">
        <v>68</v>
      </c>
      <c r="K8" s="214">
        <v>184</v>
      </c>
      <c r="L8" s="215">
        <v>299</v>
      </c>
      <c r="M8" s="213">
        <v>2</v>
      </c>
      <c r="N8" s="214">
        <v>6</v>
      </c>
      <c r="O8" s="214">
        <v>26</v>
      </c>
      <c r="P8" s="214">
        <v>42</v>
      </c>
      <c r="Q8" s="216">
        <v>76</v>
      </c>
      <c r="R8" s="213">
        <v>56</v>
      </c>
      <c r="S8" s="214">
        <v>123</v>
      </c>
      <c r="T8" s="214">
        <v>601</v>
      </c>
      <c r="U8" s="214">
        <v>1312</v>
      </c>
      <c r="V8" s="215">
        <v>2092</v>
      </c>
      <c r="W8" s="213">
        <v>15</v>
      </c>
      <c r="X8" s="214">
        <v>38</v>
      </c>
      <c r="Y8" s="214">
        <v>332</v>
      </c>
      <c r="Z8" s="214">
        <v>798</v>
      </c>
      <c r="AA8" s="215">
        <v>1183</v>
      </c>
      <c r="AB8" s="213">
        <v>93</v>
      </c>
      <c r="AC8" s="214">
        <v>208</v>
      </c>
      <c r="AD8" s="214">
        <v>1092</v>
      </c>
      <c r="AE8" s="214">
        <v>2481</v>
      </c>
      <c r="AF8" s="215">
        <v>3874</v>
      </c>
    </row>
    <row r="9" spans="1:32" s="217" customFormat="1" ht="14.25" customHeight="1">
      <c r="A9" s="211">
        <v>5</v>
      </c>
      <c r="B9" s="212" t="s">
        <v>35</v>
      </c>
      <c r="C9" s="213">
        <v>7</v>
      </c>
      <c r="D9" s="214">
        <v>55</v>
      </c>
      <c r="E9" s="214">
        <v>209</v>
      </c>
      <c r="F9" s="214">
        <v>474</v>
      </c>
      <c r="G9" s="215">
        <v>745</v>
      </c>
      <c r="H9" s="213">
        <v>62</v>
      </c>
      <c r="I9" s="214">
        <v>130</v>
      </c>
      <c r="J9" s="214">
        <v>214</v>
      </c>
      <c r="K9" s="214">
        <v>431</v>
      </c>
      <c r="L9" s="215">
        <v>837</v>
      </c>
      <c r="M9" s="213">
        <v>3</v>
      </c>
      <c r="N9" s="214">
        <v>7</v>
      </c>
      <c r="O9" s="214">
        <v>49</v>
      </c>
      <c r="P9" s="214">
        <v>83</v>
      </c>
      <c r="Q9" s="216">
        <v>142</v>
      </c>
      <c r="R9" s="213">
        <v>228</v>
      </c>
      <c r="S9" s="214">
        <v>518</v>
      </c>
      <c r="T9" s="214">
        <v>2149</v>
      </c>
      <c r="U9" s="214">
        <v>3696</v>
      </c>
      <c r="V9" s="215">
        <v>6591</v>
      </c>
      <c r="W9" s="301">
        <v>42</v>
      </c>
      <c r="X9" s="302">
        <v>194</v>
      </c>
      <c r="Y9" s="302">
        <v>1157</v>
      </c>
      <c r="Z9" s="302">
        <v>2506</v>
      </c>
      <c r="AA9" s="215">
        <v>3899</v>
      </c>
      <c r="AB9" s="213">
        <v>342</v>
      </c>
      <c r="AC9" s="214">
        <v>904</v>
      </c>
      <c r="AD9" s="214">
        <v>3778</v>
      </c>
      <c r="AE9" s="214">
        <v>7190</v>
      </c>
      <c r="AF9" s="215">
        <v>12214</v>
      </c>
    </row>
    <row r="10" spans="1:32" ht="14.25" customHeight="1">
      <c r="A10" s="211">
        <v>6</v>
      </c>
      <c r="B10" s="212" t="s">
        <v>80</v>
      </c>
      <c r="C10" s="213">
        <v>2</v>
      </c>
      <c r="D10" s="214">
        <v>22</v>
      </c>
      <c r="E10" s="214">
        <v>64</v>
      </c>
      <c r="F10" s="214">
        <v>164</v>
      </c>
      <c r="G10" s="215">
        <v>252</v>
      </c>
      <c r="H10" s="213">
        <v>14</v>
      </c>
      <c r="I10" s="214">
        <v>33</v>
      </c>
      <c r="J10" s="214">
        <v>73</v>
      </c>
      <c r="K10" s="214">
        <v>229</v>
      </c>
      <c r="L10" s="215">
        <v>349</v>
      </c>
      <c r="M10" s="213">
        <v>0</v>
      </c>
      <c r="N10" s="214">
        <v>4</v>
      </c>
      <c r="O10" s="214">
        <v>22</v>
      </c>
      <c r="P10" s="214">
        <v>33</v>
      </c>
      <c r="Q10" s="216">
        <v>59</v>
      </c>
      <c r="R10" s="213">
        <v>61</v>
      </c>
      <c r="S10" s="214">
        <v>164</v>
      </c>
      <c r="T10" s="214">
        <v>733</v>
      </c>
      <c r="U10" s="214">
        <v>1632</v>
      </c>
      <c r="V10" s="215">
        <v>2590</v>
      </c>
      <c r="W10" s="213">
        <v>10</v>
      </c>
      <c r="X10" s="214">
        <v>59</v>
      </c>
      <c r="Y10" s="214">
        <v>359</v>
      </c>
      <c r="Z10" s="214">
        <v>873</v>
      </c>
      <c r="AA10" s="215">
        <v>1301</v>
      </c>
      <c r="AB10" s="213">
        <v>87</v>
      </c>
      <c r="AC10" s="214">
        <v>282</v>
      </c>
      <c r="AD10" s="214">
        <v>1251</v>
      </c>
      <c r="AE10" s="214">
        <v>2931</v>
      </c>
      <c r="AF10" s="215">
        <v>4551</v>
      </c>
    </row>
    <row r="11" spans="1:32" ht="14.25" customHeight="1">
      <c r="A11" s="211">
        <v>7</v>
      </c>
      <c r="B11" s="212" t="s">
        <v>45</v>
      </c>
      <c r="C11" s="213">
        <v>1</v>
      </c>
      <c r="D11" s="214">
        <v>21</v>
      </c>
      <c r="E11" s="214">
        <v>115</v>
      </c>
      <c r="F11" s="214">
        <v>188</v>
      </c>
      <c r="G11" s="215">
        <v>325</v>
      </c>
      <c r="H11" s="213">
        <v>5</v>
      </c>
      <c r="I11" s="214">
        <v>26</v>
      </c>
      <c r="J11" s="214">
        <v>98</v>
      </c>
      <c r="K11" s="214">
        <v>166</v>
      </c>
      <c r="L11" s="215">
        <v>295</v>
      </c>
      <c r="M11" s="213">
        <v>1</v>
      </c>
      <c r="N11" s="214">
        <v>4</v>
      </c>
      <c r="O11" s="214">
        <v>16</v>
      </c>
      <c r="P11" s="214">
        <v>39</v>
      </c>
      <c r="Q11" s="216">
        <v>60</v>
      </c>
      <c r="R11" s="213">
        <v>45</v>
      </c>
      <c r="S11" s="214">
        <v>187</v>
      </c>
      <c r="T11" s="214">
        <v>785</v>
      </c>
      <c r="U11" s="214">
        <v>1287</v>
      </c>
      <c r="V11" s="215">
        <v>2304</v>
      </c>
      <c r="W11" s="301">
        <v>11</v>
      </c>
      <c r="X11" s="302">
        <v>81</v>
      </c>
      <c r="Y11" s="302">
        <v>315</v>
      </c>
      <c r="Z11" s="302">
        <v>584</v>
      </c>
      <c r="AA11" s="215">
        <v>991</v>
      </c>
      <c r="AB11" s="213">
        <v>63</v>
      </c>
      <c r="AC11" s="214">
        <v>319</v>
      </c>
      <c r="AD11" s="214">
        <v>1329</v>
      </c>
      <c r="AE11" s="214">
        <v>2264</v>
      </c>
      <c r="AF11" s="215">
        <v>3975</v>
      </c>
    </row>
    <row r="12" spans="1:32" ht="14.25" customHeight="1">
      <c r="A12" s="211">
        <v>8</v>
      </c>
      <c r="B12" s="212" t="s">
        <v>37</v>
      </c>
      <c r="C12" s="213">
        <v>7</v>
      </c>
      <c r="D12" s="214">
        <v>18</v>
      </c>
      <c r="E12" s="214">
        <v>54</v>
      </c>
      <c r="F12" s="214">
        <v>110</v>
      </c>
      <c r="G12" s="215">
        <v>189</v>
      </c>
      <c r="H12" s="213">
        <v>19</v>
      </c>
      <c r="I12" s="214">
        <v>21</v>
      </c>
      <c r="J12" s="214">
        <v>55</v>
      </c>
      <c r="K12" s="214">
        <v>150</v>
      </c>
      <c r="L12" s="215">
        <v>245</v>
      </c>
      <c r="M12" s="213">
        <v>0</v>
      </c>
      <c r="N12" s="214">
        <v>2</v>
      </c>
      <c r="O12" s="214">
        <v>7</v>
      </c>
      <c r="P12" s="214">
        <v>23</v>
      </c>
      <c r="Q12" s="216">
        <v>32</v>
      </c>
      <c r="R12" s="213">
        <v>47</v>
      </c>
      <c r="S12" s="214">
        <v>123</v>
      </c>
      <c r="T12" s="214">
        <v>542</v>
      </c>
      <c r="U12" s="214">
        <v>1034</v>
      </c>
      <c r="V12" s="215">
        <v>1746</v>
      </c>
      <c r="W12" s="213">
        <v>16</v>
      </c>
      <c r="X12" s="214">
        <v>56</v>
      </c>
      <c r="Y12" s="214">
        <v>271</v>
      </c>
      <c r="Z12" s="214">
        <v>525</v>
      </c>
      <c r="AA12" s="215">
        <v>868</v>
      </c>
      <c r="AB12" s="213">
        <v>89</v>
      </c>
      <c r="AC12" s="214">
        <v>220</v>
      </c>
      <c r="AD12" s="214">
        <v>929</v>
      </c>
      <c r="AE12" s="214">
        <v>1842</v>
      </c>
      <c r="AF12" s="215">
        <v>3080</v>
      </c>
    </row>
    <row r="13" spans="1:32" ht="14.25" customHeight="1">
      <c r="A13" s="211">
        <v>9</v>
      </c>
      <c r="B13" s="212" t="s">
        <v>38</v>
      </c>
      <c r="C13" s="213">
        <v>5</v>
      </c>
      <c r="D13" s="214">
        <v>20</v>
      </c>
      <c r="E13" s="214">
        <v>78</v>
      </c>
      <c r="F13" s="214">
        <v>201</v>
      </c>
      <c r="G13" s="215">
        <v>304</v>
      </c>
      <c r="H13" s="213">
        <v>23</v>
      </c>
      <c r="I13" s="214">
        <v>36</v>
      </c>
      <c r="J13" s="214">
        <v>61</v>
      </c>
      <c r="K13" s="214">
        <v>222</v>
      </c>
      <c r="L13" s="215">
        <v>342</v>
      </c>
      <c r="M13" s="213">
        <v>1</v>
      </c>
      <c r="N13" s="214">
        <v>2</v>
      </c>
      <c r="O13" s="214">
        <v>14</v>
      </c>
      <c r="P13" s="214">
        <v>45</v>
      </c>
      <c r="Q13" s="216">
        <v>62</v>
      </c>
      <c r="R13" s="213">
        <v>42</v>
      </c>
      <c r="S13" s="214">
        <v>167</v>
      </c>
      <c r="T13" s="214">
        <v>729</v>
      </c>
      <c r="U13" s="214">
        <v>1539</v>
      </c>
      <c r="V13" s="215">
        <v>2477</v>
      </c>
      <c r="W13" s="301">
        <v>15</v>
      </c>
      <c r="X13" s="302">
        <v>54</v>
      </c>
      <c r="Y13" s="302">
        <v>383</v>
      </c>
      <c r="Z13" s="302">
        <v>940</v>
      </c>
      <c r="AA13" s="215">
        <v>1392</v>
      </c>
      <c r="AB13" s="213">
        <v>86</v>
      </c>
      <c r="AC13" s="214">
        <v>279</v>
      </c>
      <c r="AD13" s="214">
        <v>1265</v>
      </c>
      <c r="AE13" s="214">
        <v>2947</v>
      </c>
      <c r="AF13" s="215">
        <v>4577</v>
      </c>
    </row>
    <row r="14" spans="1:32" ht="14.25" customHeight="1">
      <c r="A14" s="211">
        <v>10</v>
      </c>
      <c r="B14" s="212" t="s">
        <v>43</v>
      </c>
      <c r="C14" s="213">
        <v>2</v>
      </c>
      <c r="D14" s="214">
        <v>6</v>
      </c>
      <c r="E14" s="214">
        <v>28</v>
      </c>
      <c r="F14" s="214">
        <v>58</v>
      </c>
      <c r="G14" s="215">
        <v>94</v>
      </c>
      <c r="H14" s="213">
        <v>9</v>
      </c>
      <c r="I14" s="214">
        <v>21</v>
      </c>
      <c r="J14" s="214">
        <v>22</v>
      </c>
      <c r="K14" s="214">
        <v>49</v>
      </c>
      <c r="L14" s="215">
        <v>101</v>
      </c>
      <c r="M14" s="213">
        <v>2</v>
      </c>
      <c r="N14" s="214">
        <v>3</v>
      </c>
      <c r="O14" s="214">
        <v>4</v>
      </c>
      <c r="P14" s="214">
        <v>9</v>
      </c>
      <c r="Q14" s="216">
        <v>18</v>
      </c>
      <c r="R14" s="213">
        <v>30</v>
      </c>
      <c r="S14" s="214">
        <v>71</v>
      </c>
      <c r="T14" s="214">
        <v>298</v>
      </c>
      <c r="U14" s="214">
        <v>502</v>
      </c>
      <c r="V14" s="215">
        <v>901</v>
      </c>
      <c r="W14" s="213">
        <v>5</v>
      </c>
      <c r="X14" s="214">
        <v>18</v>
      </c>
      <c r="Y14" s="214">
        <v>153</v>
      </c>
      <c r="Z14" s="214">
        <v>306</v>
      </c>
      <c r="AA14" s="215">
        <v>482</v>
      </c>
      <c r="AB14" s="213">
        <v>48</v>
      </c>
      <c r="AC14" s="214">
        <v>119</v>
      </c>
      <c r="AD14" s="214">
        <v>505</v>
      </c>
      <c r="AE14" s="214">
        <v>924</v>
      </c>
      <c r="AF14" s="215">
        <v>1596</v>
      </c>
    </row>
    <row r="15" spans="1:32" ht="14.25" customHeight="1">
      <c r="A15" s="211">
        <v>11</v>
      </c>
      <c r="B15" s="212" t="s">
        <v>42</v>
      </c>
      <c r="C15" s="213">
        <v>0</v>
      </c>
      <c r="D15" s="214">
        <v>7</v>
      </c>
      <c r="E15" s="214">
        <v>52</v>
      </c>
      <c r="F15" s="214">
        <v>99</v>
      </c>
      <c r="G15" s="215">
        <v>158</v>
      </c>
      <c r="H15" s="213">
        <v>5</v>
      </c>
      <c r="I15" s="214">
        <v>7</v>
      </c>
      <c r="J15" s="214">
        <v>27</v>
      </c>
      <c r="K15" s="214">
        <v>74</v>
      </c>
      <c r="L15" s="215">
        <v>113</v>
      </c>
      <c r="M15" s="213">
        <v>1</v>
      </c>
      <c r="N15" s="214">
        <v>0</v>
      </c>
      <c r="O15" s="214">
        <v>8</v>
      </c>
      <c r="P15" s="214">
        <v>11</v>
      </c>
      <c r="Q15" s="216">
        <v>20</v>
      </c>
      <c r="R15" s="213">
        <v>30</v>
      </c>
      <c r="S15" s="214">
        <v>90</v>
      </c>
      <c r="T15" s="214">
        <v>340</v>
      </c>
      <c r="U15" s="214">
        <v>626</v>
      </c>
      <c r="V15" s="215">
        <v>1086</v>
      </c>
      <c r="W15" s="301">
        <v>11</v>
      </c>
      <c r="X15" s="302">
        <v>29</v>
      </c>
      <c r="Y15" s="302">
        <v>165</v>
      </c>
      <c r="Z15" s="302">
        <v>365</v>
      </c>
      <c r="AA15" s="215">
        <v>570</v>
      </c>
      <c r="AB15" s="213">
        <v>47</v>
      </c>
      <c r="AC15" s="214">
        <v>133</v>
      </c>
      <c r="AD15" s="214">
        <v>592</v>
      </c>
      <c r="AE15" s="214">
        <v>1175</v>
      </c>
      <c r="AF15" s="215">
        <v>1947</v>
      </c>
    </row>
    <row r="16" spans="1:32" ht="14.25" customHeight="1">
      <c r="A16" s="211">
        <v>12</v>
      </c>
      <c r="B16" s="212" t="s">
        <v>31</v>
      </c>
      <c r="C16" s="213">
        <v>5</v>
      </c>
      <c r="D16" s="214">
        <v>18</v>
      </c>
      <c r="E16" s="214">
        <v>71</v>
      </c>
      <c r="F16" s="214">
        <v>172</v>
      </c>
      <c r="G16" s="215">
        <v>266</v>
      </c>
      <c r="H16" s="213">
        <v>24</v>
      </c>
      <c r="I16" s="214">
        <v>39</v>
      </c>
      <c r="J16" s="214">
        <v>61</v>
      </c>
      <c r="K16" s="214">
        <v>161</v>
      </c>
      <c r="L16" s="215">
        <v>285</v>
      </c>
      <c r="M16" s="213">
        <v>2</v>
      </c>
      <c r="N16" s="214">
        <v>4</v>
      </c>
      <c r="O16" s="214">
        <v>14</v>
      </c>
      <c r="P16" s="214">
        <v>39</v>
      </c>
      <c r="Q16" s="216">
        <v>59</v>
      </c>
      <c r="R16" s="213">
        <v>54</v>
      </c>
      <c r="S16" s="214">
        <v>138</v>
      </c>
      <c r="T16" s="214">
        <v>675</v>
      </c>
      <c r="U16" s="214">
        <v>1472</v>
      </c>
      <c r="V16" s="215">
        <v>2339</v>
      </c>
      <c r="W16" s="213">
        <v>16</v>
      </c>
      <c r="X16" s="214">
        <v>66</v>
      </c>
      <c r="Y16" s="214">
        <v>307</v>
      </c>
      <c r="Z16" s="214">
        <v>760</v>
      </c>
      <c r="AA16" s="215">
        <v>1149</v>
      </c>
      <c r="AB16" s="213">
        <v>101</v>
      </c>
      <c r="AC16" s="214">
        <v>265</v>
      </c>
      <c r="AD16" s="214">
        <v>1128</v>
      </c>
      <c r="AE16" s="214">
        <v>2604</v>
      </c>
      <c r="AF16" s="215">
        <v>4098</v>
      </c>
    </row>
    <row r="17" spans="1:32" ht="14.25" customHeight="1">
      <c r="A17" s="211">
        <v>13</v>
      </c>
      <c r="B17" s="212" t="s">
        <v>47</v>
      </c>
      <c r="C17" s="213">
        <v>1</v>
      </c>
      <c r="D17" s="214">
        <v>2</v>
      </c>
      <c r="E17" s="214">
        <v>15</v>
      </c>
      <c r="F17" s="214">
        <v>43</v>
      </c>
      <c r="G17" s="215">
        <v>61</v>
      </c>
      <c r="H17" s="213">
        <v>0</v>
      </c>
      <c r="I17" s="214">
        <v>7</v>
      </c>
      <c r="J17" s="214">
        <v>14</v>
      </c>
      <c r="K17" s="214">
        <v>53</v>
      </c>
      <c r="L17" s="215">
        <v>74</v>
      </c>
      <c r="M17" s="213">
        <v>0</v>
      </c>
      <c r="N17" s="214">
        <v>1</v>
      </c>
      <c r="O17" s="214">
        <v>1</v>
      </c>
      <c r="P17" s="214">
        <v>7</v>
      </c>
      <c r="Q17" s="216">
        <v>9</v>
      </c>
      <c r="R17" s="213">
        <v>4</v>
      </c>
      <c r="S17" s="214">
        <v>23</v>
      </c>
      <c r="T17" s="214">
        <v>120</v>
      </c>
      <c r="U17" s="214">
        <v>322</v>
      </c>
      <c r="V17" s="215">
        <v>469</v>
      </c>
      <c r="W17" s="301">
        <v>1</v>
      </c>
      <c r="X17" s="302">
        <v>5</v>
      </c>
      <c r="Y17" s="302">
        <v>55</v>
      </c>
      <c r="Z17" s="302">
        <v>203</v>
      </c>
      <c r="AA17" s="215">
        <v>264</v>
      </c>
      <c r="AB17" s="213">
        <v>6</v>
      </c>
      <c r="AC17" s="214">
        <v>38</v>
      </c>
      <c r="AD17" s="214">
        <v>205</v>
      </c>
      <c r="AE17" s="214">
        <v>628</v>
      </c>
      <c r="AF17" s="215">
        <v>877</v>
      </c>
    </row>
    <row r="18" spans="1:32" ht="14.25" customHeight="1">
      <c r="A18" s="211">
        <v>14</v>
      </c>
      <c r="B18" s="212" t="s">
        <v>81</v>
      </c>
      <c r="C18" s="213">
        <v>5</v>
      </c>
      <c r="D18" s="214">
        <v>35</v>
      </c>
      <c r="E18" s="214">
        <v>167</v>
      </c>
      <c r="F18" s="214">
        <v>309</v>
      </c>
      <c r="G18" s="215">
        <v>516</v>
      </c>
      <c r="H18" s="213">
        <v>31</v>
      </c>
      <c r="I18" s="214">
        <v>76</v>
      </c>
      <c r="J18" s="214">
        <v>135</v>
      </c>
      <c r="K18" s="214">
        <v>340</v>
      </c>
      <c r="L18" s="215">
        <v>582</v>
      </c>
      <c r="M18" s="213">
        <v>1</v>
      </c>
      <c r="N18" s="214">
        <v>9</v>
      </c>
      <c r="O18" s="214">
        <v>34</v>
      </c>
      <c r="P18" s="214">
        <v>67</v>
      </c>
      <c r="Q18" s="216">
        <v>111</v>
      </c>
      <c r="R18" s="213">
        <v>125</v>
      </c>
      <c r="S18" s="214">
        <v>328</v>
      </c>
      <c r="T18" s="214">
        <v>1398</v>
      </c>
      <c r="U18" s="214">
        <v>2767</v>
      </c>
      <c r="V18" s="215">
        <v>4618</v>
      </c>
      <c r="W18" s="213">
        <v>40</v>
      </c>
      <c r="X18" s="214">
        <v>119</v>
      </c>
      <c r="Y18" s="214">
        <v>753</v>
      </c>
      <c r="Z18" s="214">
        <v>1556</v>
      </c>
      <c r="AA18" s="215">
        <v>2468</v>
      </c>
      <c r="AB18" s="213">
        <v>202</v>
      </c>
      <c r="AC18" s="214">
        <v>567</v>
      </c>
      <c r="AD18" s="214">
        <v>2487</v>
      </c>
      <c r="AE18" s="214">
        <v>5039</v>
      </c>
      <c r="AF18" s="215">
        <v>8295</v>
      </c>
    </row>
    <row r="19" spans="1:32" ht="14.25" customHeight="1">
      <c r="A19" s="211">
        <v>15</v>
      </c>
      <c r="B19" s="212" t="s">
        <v>82</v>
      </c>
      <c r="C19" s="213">
        <v>1</v>
      </c>
      <c r="D19" s="214">
        <v>14</v>
      </c>
      <c r="E19" s="214">
        <v>58</v>
      </c>
      <c r="F19" s="214">
        <v>144</v>
      </c>
      <c r="G19" s="215">
        <v>217</v>
      </c>
      <c r="H19" s="213">
        <v>11</v>
      </c>
      <c r="I19" s="214">
        <v>33</v>
      </c>
      <c r="J19" s="214">
        <v>50</v>
      </c>
      <c r="K19" s="214">
        <v>196</v>
      </c>
      <c r="L19" s="215">
        <v>290</v>
      </c>
      <c r="M19" s="213">
        <v>2</v>
      </c>
      <c r="N19" s="214">
        <v>4</v>
      </c>
      <c r="O19" s="214">
        <v>13</v>
      </c>
      <c r="P19" s="214">
        <v>33</v>
      </c>
      <c r="Q19" s="216">
        <v>52</v>
      </c>
      <c r="R19" s="213">
        <v>50</v>
      </c>
      <c r="S19" s="214">
        <v>115</v>
      </c>
      <c r="T19" s="214">
        <v>578</v>
      </c>
      <c r="U19" s="214">
        <v>1462</v>
      </c>
      <c r="V19" s="215">
        <v>2205</v>
      </c>
      <c r="W19" s="301">
        <v>16</v>
      </c>
      <c r="X19" s="302">
        <v>41</v>
      </c>
      <c r="Y19" s="302">
        <v>296</v>
      </c>
      <c r="Z19" s="302">
        <v>946</v>
      </c>
      <c r="AA19" s="215">
        <v>1299</v>
      </c>
      <c r="AB19" s="213">
        <v>80</v>
      </c>
      <c r="AC19" s="214">
        <v>207</v>
      </c>
      <c r="AD19" s="214">
        <v>995</v>
      </c>
      <c r="AE19" s="214">
        <v>2781</v>
      </c>
      <c r="AF19" s="215">
        <v>4063</v>
      </c>
    </row>
    <row r="20" spans="1:32" ht="14.25" customHeight="1">
      <c r="A20" s="211">
        <v>16</v>
      </c>
      <c r="B20" s="212" t="s">
        <v>32</v>
      </c>
      <c r="C20" s="213">
        <v>5</v>
      </c>
      <c r="D20" s="214">
        <v>22</v>
      </c>
      <c r="E20" s="214">
        <v>74</v>
      </c>
      <c r="F20" s="214">
        <v>237</v>
      </c>
      <c r="G20" s="215">
        <v>338</v>
      </c>
      <c r="H20" s="213">
        <v>8</v>
      </c>
      <c r="I20" s="214">
        <v>44</v>
      </c>
      <c r="J20" s="214">
        <v>59</v>
      </c>
      <c r="K20" s="214">
        <v>203</v>
      </c>
      <c r="L20" s="215">
        <v>314</v>
      </c>
      <c r="M20" s="213">
        <v>0</v>
      </c>
      <c r="N20" s="214">
        <v>2</v>
      </c>
      <c r="O20" s="214">
        <v>20</v>
      </c>
      <c r="P20" s="214">
        <v>39</v>
      </c>
      <c r="Q20" s="216">
        <v>61</v>
      </c>
      <c r="R20" s="213">
        <v>76</v>
      </c>
      <c r="S20" s="214">
        <v>131</v>
      </c>
      <c r="T20" s="214">
        <v>764</v>
      </c>
      <c r="U20" s="214">
        <v>1712</v>
      </c>
      <c r="V20" s="215">
        <v>2683</v>
      </c>
      <c r="W20" s="213">
        <v>23</v>
      </c>
      <c r="X20" s="214">
        <v>60</v>
      </c>
      <c r="Y20" s="214">
        <v>396</v>
      </c>
      <c r="Z20" s="214">
        <v>1085</v>
      </c>
      <c r="AA20" s="215">
        <v>1564</v>
      </c>
      <c r="AB20" s="213">
        <v>112</v>
      </c>
      <c r="AC20" s="214">
        <v>259</v>
      </c>
      <c r="AD20" s="214">
        <v>1313</v>
      </c>
      <c r="AE20" s="214">
        <v>3276</v>
      </c>
      <c r="AF20" s="215">
        <v>4960</v>
      </c>
    </row>
    <row r="21" spans="1:32" ht="14.25" customHeight="1">
      <c r="A21" s="211">
        <v>17</v>
      </c>
      <c r="B21" s="212" t="s">
        <v>36</v>
      </c>
      <c r="C21" s="213">
        <v>3</v>
      </c>
      <c r="D21" s="214">
        <v>12</v>
      </c>
      <c r="E21" s="214">
        <v>52</v>
      </c>
      <c r="F21" s="214">
        <v>170</v>
      </c>
      <c r="G21" s="215">
        <v>237</v>
      </c>
      <c r="H21" s="213">
        <v>7</v>
      </c>
      <c r="I21" s="214">
        <v>29</v>
      </c>
      <c r="J21" s="214">
        <v>54</v>
      </c>
      <c r="K21" s="214">
        <v>135</v>
      </c>
      <c r="L21" s="215">
        <v>225</v>
      </c>
      <c r="M21" s="213">
        <v>0</v>
      </c>
      <c r="N21" s="214">
        <v>3</v>
      </c>
      <c r="O21" s="214">
        <v>20</v>
      </c>
      <c r="P21" s="214">
        <v>27</v>
      </c>
      <c r="Q21" s="216">
        <v>50</v>
      </c>
      <c r="R21" s="213">
        <v>64</v>
      </c>
      <c r="S21" s="214">
        <v>112</v>
      </c>
      <c r="T21" s="214">
        <v>493</v>
      </c>
      <c r="U21" s="214">
        <v>1093</v>
      </c>
      <c r="V21" s="215">
        <v>1762</v>
      </c>
      <c r="W21" s="301">
        <v>18</v>
      </c>
      <c r="X21" s="302">
        <v>30</v>
      </c>
      <c r="Y21" s="302">
        <v>227</v>
      </c>
      <c r="Z21" s="302">
        <v>802</v>
      </c>
      <c r="AA21" s="215">
        <v>1077</v>
      </c>
      <c r="AB21" s="213">
        <v>92</v>
      </c>
      <c r="AC21" s="214">
        <v>186</v>
      </c>
      <c r="AD21" s="214">
        <v>846</v>
      </c>
      <c r="AE21" s="214">
        <v>2227</v>
      </c>
      <c r="AF21" s="215">
        <v>3351</v>
      </c>
    </row>
    <row r="22" spans="1:32" ht="14.25" customHeight="1">
      <c r="A22" s="211">
        <v>18</v>
      </c>
      <c r="B22" s="212" t="s">
        <v>83</v>
      </c>
      <c r="C22" s="213">
        <v>0</v>
      </c>
      <c r="D22" s="214">
        <v>6</v>
      </c>
      <c r="E22" s="214">
        <v>41</v>
      </c>
      <c r="F22" s="214">
        <v>74</v>
      </c>
      <c r="G22" s="215">
        <v>121</v>
      </c>
      <c r="H22" s="213">
        <v>4</v>
      </c>
      <c r="I22" s="214">
        <v>6</v>
      </c>
      <c r="J22" s="214">
        <v>20</v>
      </c>
      <c r="K22" s="214">
        <v>62</v>
      </c>
      <c r="L22" s="215">
        <v>92</v>
      </c>
      <c r="M22" s="213">
        <v>0</v>
      </c>
      <c r="N22" s="214">
        <v>1</v>
      </c>
      <c r="O22" s="214">
        <v>7</v>
      </c>
      <c r="P22" s="214">
        <v>10</v>
      </c>
      <c r="Q22" s="216">
        <v>18</v>
      </c>
      <c r="R22" s="213">
        <v>11</v>
      </c>
      <c r="S22" s="214">
        <v>27</v>
      </c>
      <c r="T22" s="214">
        <v>201</v>
      </c>
      <c r="U22" s="214">
        <v>485</v>
      </c>
      <c r="V22" s="215">
        <v>724</v>
      </c>
      <c r="W22" s="213">
        <v>0</v>
      </c>
      <c r="X22" s="214">
        <v>17</v>
      </c>
      <c r="Y22" s="214">
        <v>100</v>
      </c>
      <c r="Z22" s="214">
        <v>365</v>
      </c>
      <c r="AA22" s="215">
        <v>482</v>
      </c>
      <c r="AB22" s="213">
        <v>15</v>
      </c>
      <c r="AC22" s="214">
        <v>57</v>
      </c>
      <c r="AD22" s="214">
        <v>369</v>
      </c>
      <c r="AE22" s="214">
        <v>996</v>
      </c>
      <c r="AF22" s="215">
        <v>1437</v>
      </c>
    </row>
    <row r="23" spans="1:32" ht="14.25" customHeight="1">
      <c r="A23" s="211">
        <v>19</v>
      </c>
      <c r="B23" s="212" t="s">
        <v>84</v>
      </c>
      <c r="C23" s="213">
        <v>0</v>
      </c>
      <c r="D23" s="214">
        <v>9</v>
      </c>
      <c r="E23" s="214">
        <v>40</v>
      </c>
      <c r="F23" s="214">
        <v>112</v>
      </c>
      <c r="G23" s="215">
        <v>161</v>
      </c>
      <c r="H23" s="213">
        <v>13</v>
      </c>
      <c r="I23" s="214">
        <v>21</v>
      </c>
      <c r="J23" s="214">
        <v>45</v>
      </c>
      <c r="K23" s="214">
        <v>116</v>
      </c>
      <c r="L23" s="215">
        <v>195</v>
      </c>
      <c r="M23" s="213">
        <v>0</v>
      </c>
      <c r="N23" s="214">
        <v>4</v>
      </c>
      <c r="O23" s="214">
        <v>13</v>
      </c>
      <c r="P23" s="214">
        <v>28</v>
      </c>
      <c r="Q23" s="216">
        <v>45</v>
      </c>
      <c r="R23" s="213">
        <v>39</v>
      </c>
      <c r="S23" s="214">
        <v>88</v>
      </c>
      <c r="T23" s="214">
        <v>428</v>
      </c>
      <c r="U23" s="214">
        <v>1171</v>
      </c>
      <c r="V23" s="215">
        <v>1726</v>
      </c>
      <c r="W23" s="301">
        <v>7</v>
      </c>
      <c r="X23" s="302">
        <v>38</v>
      </c>
      <c r="Y23" s="302">
        <v>216</v>
      </c>
      <c r="Z23" s="302">
        <v>590</v>
      </c>
      <c r="AA23" s="215">
        <v>851</v>
      </c>
      <c r="AB23" s="213">
        <v>59</v>
      </c>
      <c r="AC23" s="214">
        <v>160</v>
      </c>
      <c r="AD23" s="214">
        <v>742</v>
      </c>
      <c r="AE23" s="214">
        <v>2017</v>
      </c>
      <c r="AF23" s="215">
        <v>2978</v>
      </c>
    </row>
    <row r="24" spans="1:32" ht="14.25" customHeight="1">
      <c r="A24" s="211">
        <v>20</v>
      </c>
      <c r="B24" s="212" t="s">
        <v>50</v>
      </c>
      <c r="C24" s="213">
        <v>9</v>
      </c>
      <c r="D24" s="214">
        <v>20</v>
      </c>
      <c r="E24" s="214">
        <v>72</v>
      </c>
      <c r="F24" s="214">
        <v>150</v>
      </c>
      <c r="G24" s="215">
        <v>251</v>
      </c>
      <c r="H24" s="213">
        <v>6</v>
      </c>
      <c r="I24" s="214">
        <v>18</v>
      </c>
      <c r="J24" s="214">
        <v>43</v>
      </c>
      <c r="K24" s="214">
        <v>152</v>
      </c>
      <c r="L24" s="215">
        <v>219</v>
      </c>
      <c r="M24" s="213">
        <v>0</v>
      </c>
      <c r="N24" s="214">
        <v>2</v>
      </c>
      <c r="O24" s="214">
        <v>17</v>
      </c>
      <c r="P24" s="214">
        <v>22</v>
      </c>
      <c r="Q24" s="216">
        <v>41</v>
      </c>
      <c r="R24" s="213">
        <v>65</v>
      </c>
      <c r="S24" s="214">
        <v>140</v>
      </c>
      <c r="T24" s="214">
        <v>566</v>
      </c>
      <c r="U24" s="214">
        <v>943</v>
      </c>
      <c r="V24" s="215">
        <v>1714</v>
      </c>
      <c r="W24" s="213">
        <v>12</v>
      </c>
      <c r="X24" s="214">
        <v>54</v>
      </c>
      <c r="Y24" s="214">
        <v>327</v>
      </c>
      <c r="Z24" s="214">
        <v>518</v>
      </c>
      <c r="AA24" s="215">
        <v>911</v>
      </c>
      <c r="AB24" s="213">
        <v>92</v>
      </c>
      <c r="AC24" s="214">
        <v>234</v>
      </c>
      <c r="AD24" s="214">
        <v>1025</v>
      </c>
      <c r="AE24" s="214">
        <v>1785</v>
      </c>
      <c r="AF24" s="215">
        <v>3136</v>
      </c>
    </row>
    <row r="25" spans="1:32" ht="14.25" customHeight="1">
      <c r="A25" s="211">
        <v>21</v>
      </c>
      <c r="B25" s="212" t="s">
        <v>85</v>
      </c>
      <c r="C25" s="213">
        <v>0</v>
      </c>
      <c r="D25" s="214">
        <v>7</v>
      </c>
      <c r="E25" s="214">
        <v>30</v>
      </c>
      <c r="F25" s="214">
        <v>96</v>
      </c>
      <c r="G25" s="215">
        <v>133</v>
      </c>
      <c r="H25" s="213">
        <v>4</v>
      </c>
      <c r="I25" s="214">
        <v>6</v>
      </c>
      <c r="J25" s="214">
        <v>18</v>
      </c>
      <c r="K25" s="214">
        <v>144</v>
      </c>
      <c r="L25" s="215">
        <v>172</v>
      </c>
      <c r="M25" s="213">
        <v>1</v>
      </c>
      <c r="N25" s="214">
        <v>1</v>
      </c>
      <c r="O25" s="214">
        <v>8</v>
      </c>
      <c r="P25" s="214">
        <v>25</v>
      </c>
      <c r="Q25" s="216">
        <v>35</v>
      </c>
      <c r="R25" s="213">
        <v>4</v>
      </c>
      <c r="S25" s="214">
        <v>51</v>
      </c>
      <c r="T25" s="214">
        <v>272</v>
      </c>
      <c r="U25" s="214">
        <v>681</v>
      </c>
      <c r="V25" s="215">
        <v>1008</v>
      </c>
      <c r="W25" s="301">
        <v>5</v>
      </c>
      <c r="X25" s="302">
        <v>19</v>
      </c>
      <c r="Y25" s="302">
        <v>228</v>
      </c>
      <c r="Z25" s="302">
        <v>327</v>
      </c>
      <c r="AA25" s="215">
        <v>579</v>
      </c>
      <c r="AB25" s="213">
        <v>14</v>
      </c>
      <c r="AC25" s="214">
        <v>84</v>
      </c>
      <c r="AD25" s="214">
        <v>556</v>
      </c>
      <c r="AE25" s="214">
        <v>1273</v>
      </c>
      <c r="AF25" s="215">
        <v>1927</v>
      </c>
    </row>
    <row r="26" spans="1:32" ht="14.25" customHeight="1">
      <c r="A26" s="211">
        <v>22</v>
      </c>
      <c r="B26" s="212" t="s">
        <v>34</v>
      </c>
      <c r="C26" s="213">
        <v>4</v>
      </c>
      <c r="D26" s="214">
        <v>15</v>
      </c>
      <c r="E26" s="214">
        <v>49</v>
      </c>
      <c r="F26" s="214">
        <v>105</v>
      </c>
      <c r="G26" s="215">
        <v>173</v>
      </c>
      <c r="H26" s="213">
        <v>11</v>
      </c>
      <c r="I26" s="214">
        <v>21</v>
      </c>
      <c r="J26" s="214">
        <v>51</v>
      </c>
      <c r="K26" s="214">
        <v>67</v>
      </c>
      <c r="L26" s="215">
        <v>150</v>
      </c>
      <c r="M26" s="213">
        <v>0</v>
      </c>
      <c r="N26" s="214">
        <v>4</v>
      </c>
      <c r="O26" s="214">
        <v>12</v>
      </c>
      <c r="P26" s="214">
        <v>21</v>
      </c>
      <c r="Q26" s="216">
        <v>37</v>
      </c>
      <c r="R26" s="213">
        <v>70</v>
      </c>
      <c r="S26" s="214">
        <v>117</v>
      </c>
      <c r="T26" s="214">
        <v>424</v>
      </c>
      <c r="U26" s="214">
        <v>866</v>
      </c>
      <c r="V26" s="215">
        <v>1477</v>
      </c>
      <c r="W26" s="213">
        <v>24</v>
      </c>
      <c r="X26" s="214">
        <v>76</v>
      </c>
      <c r="Y26" s="214">
        <v>253</v>
      </c>
      <c r="Z26" s="214">
        <v>495</v>
      </c>
      <c r="AA26" s="215">
        <v>848</v>
      </c>
      <c r="AB26" s="213">
        <v>109</v>
      </c>
      <c r="AC26" s="214">
        <v>233</v>
      </c>
      <c r="AD26" s="214">
        <v>789</v>
      </c>
      <c r="AE26" s="214">
        <v>1554</v>
      </c>
      <c r="AF26" s="215">
        <v>2685</v>
      </c>
    </row>
    <row r="27" spans="1:32" ht="14.25" customHeight="1">
      <c r="A27" s="211">
        <v>23</v>
      </c>
      <c r="B27" s="212" t="s">
        <v>39</v>
      </c>
      <c r="C27" s="213">
        <v>12</v>
      </c>
      <c r="D27" s="214">
        <v>32</v>
      </c>
      <c r="E27" s="214">
        <v>55</v>
      </c>
      <c r="F27" s="214">
        <v>104</v>
      </c>
      <c r="G27" s="215">
        <v>203</v>
      </c>
      <c r="H27" s="213">
        <v>9</v>
      </c>
      <c r="I27" s="214">
        <v>21</v>
      </c>
      <c r="J27" s="214">
        <v>28</v>
      </c>
      <c r="K27" s="214">
        <v>151</v>
      </c>
      <c r="L27" s="215">
        <v>209</v>
      </c>
      <c r="M27" s="213">
        <v>0</v>
      </c>
      <c r="N27" s="214">
        <v>1</v>
      </c>
      <c r="O27" s="214">
        <v>10</v>
      </c>
      <c r="P27" s="214">
        <v>30</v>
      </c>
      <c r="Q27" s="216">
        <v>41</v>
      </c>
      <c r="R27" s="213">
        <v>27</v>
      </c>
      <c r="S27" s="214">
        <v>101</v>
      </c>
      <c r="T27" s="214">
        <v>386</v>
      </c>
      <c r="U27" s="214">
        <v>942</v>
      </c>
      <c r="V27" s="215">
        <v>1456</v>
      </c>
      <c r="W27" s="301">
        <v>9</v>
      </c>
      <c r="X27" s="302">
        <v>33</v>
      </c>
      <c r="Y27" s="302">
        <v>168</v>
      </c>
      <c r="Z27" s="302">
        <v>553</v>
      </c>
      <c r="AA27" s="215">
        <v>763</v>
      </c>
      <c r="AB27" s="213">
        <v>57</v>
      </c>
      <c r="AC27" s="214">
        <v>188</v>
      </c>
      <c r="AD27" s="214">
        <v>647</v>
      </c>
      <c r="AE27" s="214">
        <v>1780</v>
      </c>
      <c r="AF27" s="215">
        <v>2672</v>
      </c>
    </row>
    <row r="28" spans="1:32" ht="14.25" customHeight="1">
      <c r="A28" s="211">
        <v>24</v>
      </c>
      <c r="B28" s="212" t="s">
        <v>86</v>
      </c>
      <c r="C28" s="213">
        <v>0</v>
      </c>
      <c r="D28" s="214">
        <v>6</v>
      </c>
      <c r="E28" s="214">
        <v>28</v>
      </c>
      <c r="F28" s="214">
        <v>78</v>
      </c>
      <c r="G28" s="215">
        <v>112</v>
      </c>
      <c r="H28" s="213">
        <v>10</v>
      </c>
      <c r="I28" s="214">
        <v>9</v>
      </c>
      <c r="J28" s="214">
        <v>25</v>
      </c>
      <c r="K28" s="214">
        <v>59</v>
      </c>
      <c r="L28" s="215">
        <v>103</v>
      </c>
      <c r="M28" s="213">
        <v>0</v>
      </c>
      <c r="N28" s="214">
        <v>1</v>
      </c>
      <c r="O28" s="214">
        <v>6</v>
      </c>
      <c r="P28" s="214">
        <v>20</v>
      </c>
      <c r="Q28" s="216">
        <v>27</v>
      </c>
      <c r="R28" s="213">
        <v>25</v>
      </c>
      <c r="S28" s="214">
        <v>71</v>
      </c>
      <c r="T28" s="214">
        <v>274</v>
      </c>
      <c r="U28" s="214">
        <v>627</v>
      </c>
      <c r="V28" s="215">
        <v>997</v>
      </c>
      <c r="W28" s="213">
        <v>7</v>
      </c>
      <c r="X28" s="214">
        <v>25</v>
      </c>
      <c r="Y28" s="214">
        <v>150</v>
      </c>
      <c r="Z28" s="214">
        <v>341</v>
      </c>
      <c r="AA28" s="215">
        <v>523</v>
      </c>
      <c r="AB28" s="213">
        <v>42</v>
      </c>
      <c r="AC28" s="214">
        <v>112</v>
      </c>
      <c r="AD28" s="214">
        <v>483</v>
      </c>
      <c r="AE28" s="214">
        <v>1125</v>
      </c>
      <c r="AF28" s="215">
        <v>1762</v>
      </c>
    </row>
    <row r="29" spans="1:32" ht="14.25" customHeight="1">
      <c r="A29" s="211">
        <v>25</v>
      </c>
      <c r="B29" s="212" t="s">
        <v>40</v>
      </c>
      <c r="C29" s="213">
        <v>5</v>
      </c>
      <c r="D29" s="214">
        <v>14</v>
      </c>
      <c r="E29" s="214">
        <v>48</v>
      </c>
      <c r="F29" s="214">
        <v>92</v>
      </c>
      <c r="G29" s="215">
        <v>159</v>
      </c>
      <c r="H29" s="213">
        <v>9</v>
      </c>
      <c r="I29" s="214">
        <v>15</v>
      </c>
      <c r="J29" s="214">
        <v>46</v>
      </c>
      <c r="K29" s="214">
        <v>130</v>
      </c>
      <c r="L29" s="215">
        <v>200</v>
      </c>
      <c r="M29" s="213">
        <v>0</v>
      </c>
      <c r="N29" s="214">
        <v>2</v>
      </c>
      <c r="O29" s="214">
        <v>14</v>
      </c>
      <c r="P29" s="214">
        <v>15</v>
      </c>
      <c r="Q29" s="216">
        <v>31</v>
      </c>
      <c r="R29" s="213">
        <v>49</v>
      </c>
      <c r="S29" s="214">
        <v>82</v>
      </c>
      <c r="T29" s="214">
        <v>443</v>
      </c>
      <c r="U29" s="214">
        <v>644</v>
      </c>
      <c r="V29" s="215">
        <v>1218</v>
      </c>
      <c r="W29" s="301">
        <v>14</v>
      </c>
      <c r="X29" s="302">
        <v>25</v>
      </c>
      <c r="Y29" s="302">
        <v>206</v>
      </c>
      <c r="Z29" s="302">
        <v>409</v>
      </c>
      <c r="AA29" s="215">
        <v>654</v>
      </c>
      <c r="AB29" s="213">
        <v>77</v>
      </c>
      <c r="AC29" s="214">
        <v>138</v>
      </c>
      <c r="AD29" s="214">
        <v>757</v>
      </c>
      <c r="AE29" s="214">
        <v>1290</v>
      </c>
      <c r="AF29" s="215">
        <v>2262</v>
      </c>
    </row>
    <row r="30" spans="1:32" ht="14.25" customHeight="1">
      <c r="A30" s="211">
        <v>26</v>
      </c>
      <c r="B30" s="305" t="s">
        <v>41</v>
      </c>
      <c r="C30" s="213">
        <v>2</v>
      </c>
      <c r="D30" s="214">
        <v>7</v>
      </c>
      <c r="E30" s="214">
        <v>23</v>
      </c>
      <c r="F30" s="214">
        <v>69</v>
      </c>
      <c r="G30" s="306">
        <v>101</v>
      </c>
      <c r="H30" s="213">
        <v>2</v>
      </c>
      <c r="I30" s="214">
        <v>17</v>
      </c>
      <c r="J30" s="214">
        <v>40</v>
      </c>
      <c r="K30" s="214">
        <v>80</v>
      </c>
      <c r="L30" s="306">
        <v>139</v>
      </c>
      <c r="M30" s="213">
        <v>0</v>
      </c>
      <c r="N30" s="214">
        <v>2</v>
      </c>
      <c r="O30" s="214">
        <v>10</v>
      </c>
      <c r="P30" s="214">
        <v>16</v>
      </c>
      <c r="Q30" s="307">
        <v>28</v>
      </c>
      <c r="R30" s="213">
        <v>47</v>
      </c>
      <c r="S30" s="214">
        <v>80</v>
      </c>
      <c r="T30" s="214">
        <v>376</v>
      </c>
      <c r="U30" s="214">
        <v>604</v>
      </c>
      <c r="V30" s="306">
        <v>1107</v>
      </c>
      <c r="W30" s="213">
        <v>8</v>
      </c>
      <c r="X30" s="214">
        <v>35</v>
      </c>
      <c r="Y30" s="214">
        <v>174</v>
      </c>
      <c r="Z30" s="214">
        <v>354</v>
      </c>
      <c r="AA30" s="306">
        <v>571</v>
      </c>
      <c r="AB30" s="308">
        <v>59</v>
      </c>
      <c r="AC30" s="309">
        <v>141</v>
      </c>
      <c r="AD30" s="309">
        <v>623</v>
      </c>
      <c r="AE30" s="309">
        <v>1123</v>
      </c>
      <c r="AF30" s="306">
        <v>1946</v>
      </c>
    </row>
    <row r="31" spans="1:32" ht="14.25" customHeight="1">
      <c r="A31" s="211">
        <v>27</v>
      </c>
      <c r="B31" s="212" t="s">
        <v>87</v>
      </c>
      <c r="C31" s="213">
        <v>1</v>
      </c>
      <c r="D31" s="214">
        <v>5</v>
      </c>
      <c r="E31" s="214">
        <v>19</v>
      </c>
      <c r="F31" s="214">
        <v>51</v>
      </c>
      <c r="G31" s="306">
        <v>76</v>
      </c>
      <c r="H31" s="213">
        <v>8</v>
      </c>
      <c r="I31" s="214">
        <v>9</v>
      </c>
      <c r="J31" s="214">
        <v>15</v>
      </c>
      <c r="K31" s="214">
        <v>57</v>
      </c>
      <c r="L31" s="306">
        <v>89</v>
      </c>
      <c r="M31" s="213">
        <v>1</v>
      </c>
      <c r="N31" s="214">
        <v>1</v>
      </c>
      <c r="O31" s="214">
        <v>5</v>
      </c>
      <c r="P31" s="214">
        <v>11</v>
      </c>
      <c r="Q31" s="307">
        <v>18</v>
      </c>
      <c r="R31" s="213">
        <v>24</v>
      </c>
      <c r="S31" s="214">
        <v>44</v>
      </c>
      <c r="T31" s="214">
        <v>213</v>
      </c>
      <c r="U31" s="214">
        <v>452</v>
      </c>
      <c r="V31" s="306">
        <v>733</v>
      </c>
      <c r="W31" s="301">
        <v>9</v>
      </c>
      <c r="X31" s="302">
        <v>19</v>
      </c>
      <c r="Y31" s="302">
        <v>115</v>
      </c>
      <c r="Z31" s="302">
        <v>302</v>
      </c>
      <c r="AA31" s="306">
        <v>445</v>
      </c>
      <c r="AB31" s="308">
        <v>43</v>
      </c>
      <c r="AC31" s="309">
        <v>78</v>
      </c>
      <c r="AD31" s="309">
        <v>367</v>
      </c>
      <c r="AE31" s="309">
        <v>873</v>
      </c>
      <c r="AF31" s="306">
        <v>1361</v>
      </c>
    </row>
    <row r="32" spans="1:32" ht="14.25" customHeight="1">
      <c r="A32" s="211">
        <v>28</v>
      </c>
      <c r="B32" s="212" t="s">
        <v>88</v>
      </c>
      <c r="C32" s="213">
        <v>1</v>
      </c>
      <c r="D32" s="214">
        <v>2</v>
      </c>
      <c r="E32" s="214">
        <v>14</v>
      </c>
      <c r="F32" s="214">
        <v>49</v>
      </c>
      <c r="G32" s="215">
        <v>66</v>
      </c>
      <c r="H32" s="213">
        <v>3</v>
      </c>
      <c r="I32" s="214">
        <v>11</v>
      </c>
      <c r="J32" s="214">
        <v>14</v>
      </c>
      <c r="K32" s="214">
        <v>50</v>
      </c>
      <c r="L32" s="215">
        <v>78</v>
      </c>
      <c r="M32" s="213">
        <v>0</v>
      </c>
      <c r="N32" s="214">
        <v>1</v>
      </c>
      <c r="O32" s="214">
        <v>3</v>
      </c>
      <c r="P32" s="214">
        <v>7</v>
      </c>
      <c r="Q32" s="216">
        <v>11</v>
      </c>
      <c r="R32" s="213">
        <v>16</v>
      </c>
      <c r="S32" s="214">
        <v>61</v>
      </c>
      <c r="T32" s="214">
        <v>243</v>
      </c>
      <c r="U32" s="214">
        <v>367</v>
      </c>
      <c r="V32" s="215">
        <v>687</v>
      </c>
      <c r="W32" s="213">
        <v>5</v>
      </c>
      <c r="X32" s="214">
        <v>8</v>
      </c>
      <c r="Y32" s="214">
        <v>122</v>
      </c>
      <c r="Z32" s="214">
        <v>197</v>
      </c>
      <c r="AA32" s="215">
        <v>332</v>
      </c>
      <c r="AB32" s="213">
        <v>25</v>
      </c>
      <c r="AC32" s="214">
        <v>83</v>
      </c>
      <c r="AD32" s="214">
        <v>396</v>
      </c>
      <c r="AE32" s="214">
        <v>670</v>
      </c>
      <c r="AF32" s="215">
        <v>1174</v>
      </c>
    </row>
    <row r="33" spans="1:32" ht="14.25" customHeight="1">
      <c r="A33" s="211">
        <v>29</v>
      </c>
      <c r="B33" s="212" t="s">
        <v>89</v>
      </c>
      <c r="C33" s="213">
        <v>0</v>
      </c>
      <c r="D33" s="214">
        <v>4</v>
      </c>
      <c r="E33" s="214">
        <v>33</v>
      </c>
      <c r="F33" s="214">
        <v>101</v>
      </c>
      <c r="G33" s="306">
        <v>138</v>
      </c>
      <c r="H33" s="213">
        <v>2</v>
      </c>
      <c r="I33" s="214">
        <v>3</v>
      </c>
      <c r="J33" s="214">
        <v>27</v>
      </c>
      <c r="K33" s="214">
        <v>95</v>
      </c>
      <c r="L33" s="306">
        <v>127</v>
      </c>
      <c r="M33" s="213">
        <v>0</v>
      </c>
      <c r="N33" s="214">
        <v>0</v>
      </c>
      <c r="O33" s="214">
        <v>9</v>
      </c>
      <c r="P33" s="214">
        <v>15</v>
      </c>
      <c r="Q33" s="307">
        <v>24</v>
      </c>
      <c r="R33" s="213">
        <v>9</v>
      </c>
      <c r="S33" s="214">
        <v>32</v>
      </c>
      <c r="T33" s="214">
        <v>245</v>
      </c>
      <c r="U33" s="214">
        <v>686</v>
      </c>
      <c r="V33" s="306">
        <v>972</v>
      </c>
      <c r="W33" s="301">
        <v>4</v>
      </c>
      <c r="X33" s="302">
        <v>12</v>
      </c>
      <c r="Y33" s="302">
        <v>115</v>
      </c>
      <c r="Z33" s="302">
        <v>442</v>
      </c>
      <c r="AA33" s="306">
        <v>573</v>
      </c>
      <c r="AB33" s="308">
        <v>15</v>
      </c>
      <c r="AC33" s="309">
        <v>51</v>
      </c>
      <c r="AD33" s="309">
        <v>429</v>
      </c>
      <c r="AE33" s="309">
        <v>1339</v>
      </c>
      <c r="AF33" s="306">
        <v>1834</v>
      </c>
    </row>
    <row r="34" spans="1:32" ht="14.25" customHeight="1">
      <c r="A34" s="211">
        <v>30</v>
      </c>
      <c r="B34" s="212" t="s">
        <v>90</v>
      </c>
      <c r="C34" s="213">
        <v>0</v>
      </c>
      <c r="D34" s="214">
        <v>4</v>
      </c>
      <c r="E34" s="214">
        <v>24</v>
      </c>
      <c r="F34" s="214">
        <v>90</v>
      </c>
      <c r="G34" s="215">
        <v>118</v>
      </c>
      <c r="H34" s="213">
        <v>4</v>
      </c>
      <c r="I34" s="214">
        <v>9</v>
      </c>
      <c r="J34" s="214">
        <v>16</v>
      </c>
      <c r="K34" s="214">
        <v>63</v>
      </c>
      <c r="L34" s="215">
        <v>92</v>
      </c>
      <c r="M34" s="213">
        <v>0</v>
      </c>
      <c r="N34" s="214">
        <v>1</v>
      </c>
      <c r="O34" s="214">
        <v>3</v>
      </c>
      <c r="P34" s="214">
        <v>13</v>
      </c>
      <c r="Q34" s="216">
        <v>17</v>
      </c>
      <c r="R34" s="213">
        <v>22</v>
      </c>
      <c r="S34" s="214">
        <v>43</v>
      </c>
      <c r="T34" s="214">
        <v>241</v>
      </c>
      <c r="U34" s="214">
        <v>545</v>
      </c>
      <c r="V34" s="215">
        <v>851</v>
      </c>
      <c r="W34" s="213">
        <v>5</v>
      </c>
      <c r="X34" s="214">
        <v>11</v>
      </c>
      <c r="Y34" s="214">
        <v>124</v>
      </c>
      <c r="Z34" s="214">
        <v>294</v>
      </c>
      <c r="AA34" s="215">
        <v>434</v>
      </c>
      <c r="AB34" s="213">
        <v>31</v>
      </c>
      <c r="AC34" s="214">
        <v>68</v>
      </c>
      <c r="AD34" s="214">
        <v>408</v>
      </c>
      <c r="AE34" s="214">
        <v>1005</v>
      </c>
      <c r="AF34" s="215">
        <v>1512</v>
      </c>
    </row>
    <row r="35" spans="1:32" ht="14.25" customHeight="1">
      <c r="A35" s="211">
        <v>31</v>
      </c>
      <c r="B35" s="212" t="s">
        <v>91</v>
      </c>
      <c r="C35" s="213">
        <v>0</v>
      </c>
      <c r="D35" s="214">
        <v>7</v>
      </c>
      <c r="E35" s="214">
        <v>54</v>
      </c>
      <c r="F35" s="214">
        <v>128</v>
      </c>
      <c r="G35" s="215">
        <v>189</v>
      </c>
      <c r="H35" s="213">
        <v>5</v>
      </c>
      <c r="I35" s="214">
        <v>16</v>
      </c>
      <c r="J35" s="214">
        <v>35</v>
      </c>
      <c r="K35" s="214">
        <v>140</v>
      </c>
      <c r="L35" s="215">
        <v>196</v>
      </c>
      <c r="M35" s="213">
        <v>0</v>
      </c>
      <c r="N35" s="214">
        <v>0</v>
      </c>
      <c r="O35" s="214">
        <v>4</v>
      </c>
      <c r="P35" s="214">
        <v>12</v>
      </c>
      <c r="Q35" s="216">
        <v>16</v>
      </c>
      <c r="R35" s="213">
        <v>36</v>
      </c>
      <c r="S35" s="214">
        <v>109</v>
      </c>
      <c r="T35" s="214">
        <v>502</v>
      </c>
      <c r="U35" s="214">
        <v>1033</v>
      </c>
      <c r="V35" s="215">
        <v>1680</v>
      </c>
      <c r="W35" s="301">
        <v>7</v>
      </c>
      <c r="X35" s="302">
        <v>24</v>
      </c>
      <c r="Y35" s="302">
        <v>217</v>
      </c>
      <c r="Z35" s="302">
        <v>492</v>
      </c>
      <c r="AA35" s="215">
        <v>740</v>
      </c>
      <c r="AB35" s="213">
        <v>48</v>
      </c>
      <c r="AC35" s="214">
        <v>156</v>
      </c>
      <c r="AD35" s="214">
        <v>812</v>
      </c>
      <c r="AE35" s="214">
        <v>1805</v>
      </c>
      <c r="AF35" s="215">
        <v>2821</v>
      </c>
    </row>
    <row r="36" spans="1:32" s="217" customFormat="1" ht="14.25" customHeight="1">
      <c r="A36" s="211">
        <v>32</v>
      </c>
      <c r="B36" s="212" t="s">
        <v>133</v>
      </c>
      <c r="C36" s="213">
        <v>0</v>
      </c>
      <c r="D36" s="214">
        <v>11</v>
      </c>
      <c r="E36" s="214">
        <v>35</v>
      </c>
      <c r="F36" s="214">
        <v>91</v>
      </c>
      <c r="G36" s="215">
        <v>137</v>
      </c>
      <c r="H36" s="213">
        <v>5</v>
      </c>
      <c r="I36" s="214">
        <v>15</v>
      </c>
      <c r="J36" s="214">
        <v>28</v>
      </c>
      <c r="K36" s="214">
        <v>55</v>
      </c>
      <c r="L36" s="215">
        <v>103</v>
      </c>
      <c r="M36" s="213">
        <v>0</v>
      </c>
      <c r="N36" s="214">
        <v>0</v>
      </c>
      <c r="O36" s="214">
        <v>4</v>
      </c>
      <c r="P36" s="214">
        <v>17</v>
      </c>
      <c r="Q36" s="216">
        <v>21</v>
      </c>
      <c r="R36" s="213">
        <v>14</v>
      </c>
      <c r="S36" s="214">
        <v>69</v>
      </c>
      <c r="T36" s="214">
        <v>355</v>
      </c>
      <c r="U36" s="214">
        <v>602</v>
      </c>
      <c r="V36" s="215">
        <v>1040</v>
      </c>
      <c r="W36" s="213">
        <v>6</v>
      </c>
      <c r="X36" s="214">
        <v>15</v>
      </c>
      <c r="Y36" s="214">
        <v>138</v>
      </c>
      <c r="Z36" s="214">
        <v>316</v>
      </c>
      <c r="AA36" s="215">
        <v>475</v>
      </c>
      <c r="AB36" s="213">
        <v>25</v>
      </c>
      <c r="AC36" s="214">
        <v>110</v>
      </c>
      <c r="AD36" s="214">
        <v>560</v>
      </c>
      <c r="AE36" s="214">
        <v>1081</v>
      </c>
      <c r="AF36" s="215">
        <v>1776</v>
      </c>
    </row>
    <row r="37" spans="1:32" ht="14.25" customHeight="1" thickBot="1">
      <c r="A37" s="310">
        <v>33</v>
      </c>
      <c r="B37" s="305" t="s">
        <v>48</v>
      </c>
      <c r="C37" s="308">
        <v>0</v>
      </c>
      <c r="D37" s="309">
        <v>5</v>
      </c>
      <c r="E37" s="309">
        <v>29</v>
      </c>
      <c r="F37" s="309">
        <v>133</v>
      </c>
      <c r="G37" s="216">
        <v>167</v>
      </c>
      <c r="H37" s="213">
        <v>4</v>
      </c>
      <c r="I37" s="309">
        <v>11</v>
      </c>
      <c r="J37" s="309">
        <v>22</v>
      </c>
      <c r="K37" s="309">
        <v>113</v>
      </c>
      <c r="L37" s="306">
        <v>150</v>
      </c>
      <c r="M37" s="308">
        <v>0</v>
      </c>
      <c r="N37" s="309">
        <v>1</v>
      </c>
      <c r="O37" s="214">
        <v>8</v>
      </c>
      <c r="P37" s="309">
        <v>18</v>
      </c>
      <c r="Q37" s="307">
        <v>27</v>
      </c>
      <c r="R37" s="213">
        <v>21</v>
      </c>
      <c r="S37" s="214">
        <v>57</v>
      </c>
      <c r="T37" s="214">
        <v>228</v>
      </c>
      <c r="U37" s="309">
        <v>804</v>
      </c>
      <c r="V37" s="306">
        <v>1110</v>
      </c>
      <c r="W37" s="301">
        <v>3</v>
      </c>
      <c r="X37" s="302">
        <v>17</v>
      </c>
      <c r="Y37" s="302">
        <v>134</v>
      </c>
      <c r="Z37" s="302">
        <v>420</v>
      </c>
      <c r="AA37" s="306">
        <v>574</v>
      </c>
      <c r="AB37" s="213">
        <v>28</v>
      </c>
      <c r="AC37" s="214">
        <v>91</v>
      </c>
      <c r="AD37" s="214">
        <v>421</v>
      </c>
      <c r="AE37" s="309">
        <v>1488</v>
      </c>
      <c r="AF37" s="306">
        <v>2028</v>
      </c>
    </row>
    <row r="38" spans="1:32" ht="15" customHeight="1" thickBot="1">
      <c r="A38" s="439" t="s">
        <v>150</v>
      </c>
      <c r="B38" s="440"/>
      <c r="C38" s="279">
        <v>86</v>
      </c>
      <c r="D38" s="232">
        <v>464</v>
      </c>
      <c r="E38" s="232">
        <v>1996</v>
      </c>
      <c r="F38" s="232">
        <v>4796</v>
      </c>
      <c r="G38" s="278">
        <v>7342</v>
      </c>
      <c r="H38" s="279">
        <v>426</v>
      </c>
      <c r="I38" s="232">
        <v>929</v>
      </c>
      <c r="J38" s="232">
        <v>1761</v>
      </c>
      <c r="K38" s="232">
        <v>4712</v>
      </c>
      <c r="L38" s="278">
        <v>7828</v>
      </c>
      <c r="M38" s="279">
        <v>17</v>
      </c>
      <c r="N38" s="232">
        <v>93</v>
      </c>
      <c r="O38" s="232">
        <v>444</v>
      </c>
      <c r="P38" s="232">
        <v>915</v>
      </c>
      <c r="Q38" s="278">
        <v>1469</v>
      </c>
      <c r="R38" s="279">
        <v>1599</v>
      </c>
      <c r="S38" s="232">
        <v>3997</v>
      </c>
      <c r="T38" s="232">
        <v>17864</v>
      </c>
      <c r="U38" s="232">
        <v>36871</v>
      </c>
      <c r="V38" s="278">
        <v>60331</v>
      </c>
      <c r="W38" s="279">
        <v>420</v>
      </c>
      <c r="X38" s="232">
        <v>1480</v>
      </c>
      <c r="Y38" s="232">
        <v>9278</v>
      </c>
      <c r="Z38" s="232">
        <v>21938</v>
      </c>
      <c r="AA38" s="278">
        <v>33116</v>
      </c>
      <c r="AB38" s="279">
        <v>2548</v>
      </c>
      <c r="AC38" s="232">
        <v>6963</v>
      </c>
      <c r="AD38" s="232">
        <v>31343</v>
      </c>
      <c r="AE38" s="232">
        <v>69232</v>
      </c>
      <c r="AF38" s="278">
        <v>110086</v>
      </c>
    </row>
    <row r="39" spans="1:32" ht="14.25" customHeight="1" thickBot="1">
      <c r="A39" s="439" t="s">
        <v>51</v>
      </c>
      <c r="B39" s="440"/>
      <c r="C39" s="279">
        <v>47</v>
      </c>
      <c r="D39" s="232">
        <v>105</v>
      </c>
      <c r="E39" s="232">
        <v>416</v>
      </c>
      <c r="F39" s="232">
        <v>973</v>
      </c>
      <c r="G39" s="278">
        <v>1541</v>
      </c>
      <c r="H39" s="279">
        <v>161</v>
      </c>
      <c r="I39" s="232">
        <v>208</v>
      </c>
      <c r="J39" s="232">
        <v>342</v>
      </c>
      <c r="K39" s="232">
        <v>963</v>
      </c>
      <c r="L39" s="278">
        <v>1674</v>
      </c>
      <c r="M39" s="279">
        <v>10</v>
      </c>
      <c r="N39" s="232">
        <v>15</v>
      </c>
      <c r="O39" s="232">
        <v>84</v>
      </c>
      <c r="P39" s="232">
        <v>199</v>
      </c>
      <c r="Q39" s="311">
        <v>308</v>
      </c>
      <c r="R39" s="279">
        <v>609</v>
      </c>
      <c r="S39" s="232">
        <v>857</v>
      </c>
      <c r="T39" s="232">
        <v>3198</v>
      </c>
      <c r="U39" s="232">
        <v>8329</v>
      </c>
      <c r="V39" s="278">
        <v>12993</v>
      </c>
      <c r="W39" s="277">
        <v>168</v>
      </c>
      <c r="X39" s="232">
        <v>331</v>
      </c>
      <c r="Y39" s="232">
        <v>1806</v>
      </c>
      <c r="Z39" s="232">
        <v>5080</v>
      </c>
      <c r="AA39" s="278">
        <v>7385</v>
      </c>
      <c r="AB39" s="277">
        <v>995</v>
      </c>
      <c r="AC39" s="232">
        <v>1516</v>
      </c>
      <c r="AD39" s="232">
        <v>5846</v>
      </c>
      <c r="AE39" s="232">
        <v>15544</v>
      </c>
      <c r="AF39" s="278">
        <v>23901</v>
      </c>
    </row>
    <row r="40" spans="1:32" ht="14.25" customHeight="1" thickBot="1">
      <c r="A40" s="421" t="s">
        <v>52</v>
      </c>
      <c r="B40" s="441"/>
      <c r="C40" s="283">
        <v>9</v>
      </c>
      <c r="D40" s="233">
        <v>59</v>
      </c>
      <c r="E40" s="233">
        <v>223</v>
      </c>
      <c r="F40" s="233">
        <v>633</v>
      </c>
      <c r="G40" s="296">
        <v>924</v>
      </c>
      <c r="H40" s="283">
        <v>51</v>
      </c>
      <c r="I40" s="233">
        <v>128</v>
      </c>
      <c r="J40" s="233">
        <v>201</v>
      </c>
      <c r="K40" s="233">
        <v>516</v>
      </c>
      <c r="L40" s="296">
        <v>896</v>
      </c>
      <c r="M40" s="283">
        <v>5</v>
      </c>
      <c r="N40" s="233">
        <v>12</v>
      </c>
      <c r="O40" s="233">
        <v>62</v>
      </c>
      <c r="P40" s="233">
        <v>130</v>
      </c>
      <c r="Q40" s="312">
        <v>209</v>
      </c>
      <c r="R40" s="283">
        <v>215</v>
      </c>
      <c r="S40" s="233">
        <v>495</v>
      </c>
      <c r="T40" s="233">
        <v>2229</v>
      </c>
      <c r="U40" s="233">
        <v>5558</v>
      </c>
      <c r="V40" s="296">
        <v>8497</v>
      </c>
      <c r="W40" s="283">
        <v>66</v>
      </c>
      <c r="X40" s="233">
        <v>214</v>
      </c>
      <c r="Y40" s="233">
        <v>1181</v>
      </c>
      <c r="Z40" s="233">
        <v>3296</v>
      </c>
      <c r="AA40" s="296">
        <v>4757</v>
      </c>
      <c r="AB40" s="283">
        <v>346</v>
      </c>
      <c r="AC40" s="233">
        <v>908</v>
      </c>
      <c r="AD40" s="233">
        <v>3896</v>
      </c>
      <c r="AE40" s="233">
        <v>10133</v>
      </c>
      <c r="AF40" s="296">
        <v>15283</v>
      </c>
    </row>
    <row r="41" spans="1:32" ht="14.25" customHeight="1" thickBot="1" thickTop="1">
      <c r="A41" s="409" t="s">
        <v>93</v>
      </c>
      <c r="B41" s="410"/>
      <c r="C41" s="213">
        <v>6</v>
      </c>
      <c r="D41" s="214">
        <v>50</v>
      </c>
      <c r="E41" s="214">
        <v>188</v>
      </c>
      <c r="F41" s="214">
        <v>458</v>
      </c>
      <c r="G41" s="215">
        <v>702</v>
      </c>
      <c r="H41" s="213">
        <v>31</v>
      </c>
      <c r="I41" s="214">
        <v>85</v>
      </c>
      <c r="J41" s="214">
        <v>156</v>
      </c>
      <c r="K41" s="214">
        <v>443</v>
      </c>
      <c r="L41" s="215">
        <v>715</v>
      </c>
      <c r="M41" s="213">
        <v>1</v>
      </c>
      <c r="N41" s="214">
        <v>7</v>
      </c>
      <c r="O41" s="214">
        <v>56</v>
      </c>
      <c r="P41" s="214">
        <v>89</v>
      </c>
      <c r="Q41" s="216">
        <v>153</v>
      </c>
      <c r="R41" s="213">
        <v>132</v>
      </c>
      <c r="S41" s="214">
        <v>367</v>
      </c>
      <c r="T41" s="214">
        <v>1464</v>
      </c>
      <c r="U41" s="214">
        <v>3396</v>
      </c>
      <c r="V41" s="215">
        <v>5359</v>
      </c>
      <c r="W41" s="213">
        <v>44</v>
      </c>
      <c r="X41" s="214">
        <v>146</v>
      </c>
      <c r="Y41" s="214">
        <v>779</v>
      </c>
      <c r="Z41" s="214">
        <v>2052</v>
      </c>
      <c r="AA41" s="215">
        <v>3021</v>
      </c>
      <c r="AB41" s="213">
        <v>214</v>
      </c>
      <c r="AC41" s="214">
        <v>655</v>
      </c>
      <c r="AD41" s="214">
        <v>2643</v>
      </c>
      <c r="AE41" s="214">
        <v>6438</v>
      </c>
      <c r="AF41" s="215">
        <v>9950</v>
      </c>
    </row>
    <row r="42" spans="1:32" ht="15" customHeight="1" thickBot="1" thickTop="1">
      <c r="A42" s="411" t="s">
        <v>134</v>
      </c>
      <c r="B42" s="442"/>
      <c r="C42" s="287">
        <v>148</v>
      </c>
      <c r="D42" s="288">
        <v>678</v>
      </c>
      <c r="E42" s="288">
        <v>2823</v>
      </c>
      <c r="F42" s="288">
        <v>6860</v>
      </c>
      <c r="G42" s="289">
        <v>10509</v>
      </c>
      <c r="H42" s="287">
        <v>669</v>
      </c>
      <c r="I42" s="288">
        <v>1350</v>
      </c>
      <c r="J42" s="288">
        <v>2460</v>
      </c>
      <c r="K42" s="288">
        <v>6634</v>
      </c>
      <c r="L42" s="289">
        <v>11113</v>
      </c>
      <c r="M42" s="287">
        <v>33</v>
      </c>
      <c r="N42" s="288">
        <v>127</v>
      </c>
      <c r="O42" s="288">
        <v>646</v>
      </c>
      <c r="P42" s="288">
        <v>1333</v>
      </c>
      <c r="Q42" s="289">
        <v>2139</v>
      </c>
      <c r="R42" s="287">
        <v>2555</v>
      </c>
      <c r="S42" s="288">
        <v>5716</v>
      </c>
      <c r="T42" s="288">
        <v>24755</v>
      </c>
      <c r="U42" s="288">
        <v>54154</v>
      </c>
      <c r="V42" s="289">
        <v>87180</v>
      </c>
      <c r="W42" s="287">
        <v>698</v>
      </c>
      <c r="X42" s="288">
        <v>2171</v>
      </c>
      <c r="Y42" s="288">
        <v>13044</v>
      </c>
      <c r="Z42" s="288">
        <v>32366</v>
      </c>
      <c r="AA42" s="289">
        <v>48279</v>
      </c>
      <c r="AB42" s="287">
        <v>4103</v>
      </c>
      <c r="AC42" s="288">
        <v>10042</v>
      </c>
      <c r="AD42" s="288">
        <v>43728</v>
      </c>
      <c r="AE42" s="478">
        <v>101347</v>
      </c>
      <c r="AF42" s="289">
        <v>159220</v>
      </c>
    </row>
    <row r="43" spans="1:32" ht="14.25" customHeight="1">
      <c r="A43" s="203">
        <v>34</v>
      </c>
      <c r="B43" s="204" t="s">
        <v>95</v>
      </c>
      <c r="C43" s="184">
        <v>0</v>
      </c>
      <c r="D43" s="186">
        <v>1</v>
      </c>
      <c r="E43" s="186">
        <v>8</v>
      </c>
      <c r="F43" s="186">
        <v>30</v>
      </c>
      <c r="G43" s="205">
        <v>39</v>
      </c>
      <c r="H43" s="184">
        <v>4</v>
      </c>
      <c r="I43" s="186">
        <v>4</v>
      </c>
      <c r="J43" s="186">
        <v>9</v>
      </c>
      <c r="K43" s="186">
        <v>21</v>
      </c>
      <c r="L43" s="205">
        <v>38</v>
      </c>
      <c r="M43" s="184">
        <v>0</v>
      </c>
      <c r="N43" s="186">
        <v>0</v>
      </c>
      <c r="O43" s="186">
        <v>1</v>
      </c>
      <c r="P43" s="186">
        <v>5</v>
      </c>
      <c r="Q43" s="208">
        <v>6</v>
      </c>
      <c r="R43" s="184">
        <v>5</v>
      </c>
      <c r="S43" s="186">
        <v>21</v>
      </c>
      <c r="T43" s="186">
        <v>95</v>
      </c>
      <c r="U43" s="186">
        <v>203</v>
      </c>
      <c r="V43" s="205">
        <v>324</v>
      </c>
      <c r="W43" s="206">
        <v>1</v>
      </c>
      <c r="X43" s="207">
        <v>8</v>
      </c>
      <c r="Y43" s="207">
        <v>49</v>
      </c>
      <c r="Z43" s="207">
        <v>115</v>
      </c>
      <c r="AA43" s="205">
        <v>173</v>
      </c>
      <c r="AB43" s="206">
        <v>10</v>
      </c>
      <c r="AC43" s="207">
        <v>34</v>
      </c>
      <c r="AD43" s="207">
        <v>162</v>
      </c>
      <c r="AE43" s="207">
        <v>374</v>
      </c>
      <c r="AF43" s="205">
        <v>580</v>
      </c>
    </row>
    <row r="44" spans="1:32" ht="14.25" customHeight="1">
      <c r="A44" s="203">
        <v>35</v>
      </c>
      <c r="B44" s="210" t="s">
        <v>96</v>
      </c>
      <c r="C44" s="164">
        <v>0</v>
      </c>
      <c r="D44" s="166">
        <v>0</v>
      </c>
      <c r="E44" s="166">
        <v>6</v>
      </c>
      <c r="F44" s="166">
        <v>21</v>
      </c>
      <c r="G44" s="167">
        <v>27</v>
      </c>
      <c r="H44" s="164">
        <v>1</v>
      </c>
      <c r="I44" s="166">
        <v>3</v>
      </c>
      <c r="J44" s="166">
        <v>14</v>
      </c>
      <c r="K44" s="166">
        <v>35</v>
      </c>
      <c r="L44" s="167">
        <v>53</v>
      </c>
      <c r="M44" s="164">
        <v>0</v>
      </c>
      <c r="N44" s="166">
        <v>0</v>
      </c>
      <c r="O44" s="166">
        <v>3</v>
      </c>
      <c r="P44" s="166">
        <v>9</v>
      </c>
      <c r="Q44" s="172">
        <v>12</v>
      </c>
      <c r="R44" s="164">
        <v>5</v>
      </c>
      <c r="S44" s="166">
        <v>33</v>
      </c>
      <c r="T44" s="166">
        <v>126</v>
      </c>
      <c r="U44" s="166">
        <v>226</v>
      </c>
      <c r="V44" s="167">
        <v>390</v>
      </c>
      <c r="W44" s="164">
        <v>2</v>
      </c>
      <c r="X44" s="166">
        <v>15</v>
      </c>
      <c r="Y44" s="166">
        <v>39</v>
      </c>
      <c r="Z44" s="166">
        <v>116</v>
      </c>
      <c r="AA44" s="167">
        <v>172</v>
      </c>
      <c r="AB44" s="164">
        <v>8</v>
      </c>
      <c r="AC44" s="166">
        <v>51</v>
      </c>
      <c r="AD44" s="166">
        <v>188</v>
      </c>
      <c r="AE44" s="166">
        <v>407</v>
      </c>
      <c r="AF44" s="167">
        <v>654</v>
      </c>
    </row>
    <row r="45" spans="1:32" ht="14.25" customHeight="1">
      <c r="A45" s="203">
        <v>36</v>
      </c>
      <c r="B45" s="210" t="s">
        <v>97</v>
      </c>
      <c r="C45" s="164">
        <v>0</v>
      </c>
      <c r="D45" s="166">
        <v>1</v>
      </c>
      <c r="E45" s="166">
        <v>4</v>
      </c>
      <c r="F45" s="166">
        <v>12</v>
      </c>
      <c r="G45" s="167">
        <v>17</v>
      </c>
      <c r="H45" s="164">
        <v>0</v>
      </c>
      <c r="I45" s="166">
        <v>1</v>
      </c>
      <c r="J45" s="166">
        <v>3</v>
      </c>
      <c r="K45" s="166">
        <v>11</v>
      </c>
      <c r="L45" s="167">
        <v>15</v>
      </c>
      <c r="M45" s="164">
        <v>0</v>
      </c>
      <c r="N45" s="166">
        <v>0</v>
      </c>
      <c r="O45" s="166">
        <v>0</v>
      </c>
      <c r="P45" s="166">
        <v>0</v>
      </c>
      <c r="Q45" s="172">
        <v>0</v>
      </c>
      <c r="R45" s="164">
        <v>2</v>
      </c>
      <c r="S45" s="166">
        <v>5</v>
      </c>
      <c r="T45" s="166">
        <v>37</v>
      </c>
      <c r="U45" s="166">
        <v>79</v>
      </c>
      <c r="V45" s="167">
        <v>123</v>
      </c>
      <c r="W45" s="206">
        <v>0</v>
      </c>
      <c r="X45" s="207">
        <v>2</v>
      </c>
      <c r="Y45" s="207">
        <v>19</v>
      </c>
      <c r="Z45" s="207">
        <v>53</v>
      </c>
      <c r="AA45" s="167">
        <v>74</v>
      </c>
      <c r="AB45" s="164">
        <v>2</v>
      </c>
      <c r="AC45" s="166">
        <v>9</v>
      </c>
      <c r="AD45" s="166">
        <v>63</v>
      </c>
      <c r="AE45" s="166">
        <v>155</v>
      </c>
      <c r="AF45" s="167">
        <v>229</v>
      </c>
    </row>
    <row r="46" spans="1:32" ht="14.25" customHeight="1">
      <c r="A46" s="203">
        <v>37</v>
      </c>
      <c r="B46" s="210" t="s">
        <v>98</v>
      </c>
      <c r="C46" s="164">
        <v>1</v>
      </c>
      <c r="D46" s="166">
        <v>0</v>
      </c>
      <c r="E46" s="166">
        <v>5</v>
      </c>
      <c r="F46" s="166">
        <v>18</v>
      </c>
      <c r="G46" s="167">
        <v>24</v>
      </c>
      <c r="H46" s="164">
        <v>2</v>
      </c>
      <c r="I46" s="166">
        <v>5</v>
      </c>
      <c r="J46" s="166">
        <v>4</v>
      </c>
      <c r="K46" s="166">
        <v>13</v>
      </c>
      <c r="L46" s="167">
        <v>24</v>
      </c>
      <c r="M46" s="164">
        <v>1</v>
      </c>
      <c r="N46" s="166">
        <v>0</v>
      </c>
      <c r="O46" s="166">
        <v>2</v>
      </c>
      <c r="P46" s="166">
        <v>3</v>
      </c>
      <c r="Q46" s="172">
        <v>6</v>
      </c>
      <c r="R46" s="164">
        <v>4</v>
      </c>
      <c r="S46" s="166">
        <v>13</v>
      </c>
      <c r="T46" s="166">
        <v>88</v>
      </c>
      <c r="U46" s="166">
        <v>176</v>
      </c>
      <c r="V46" s="167">
        <v>281</v>
      </c>
      <c r="W46" s="164">
        <v>0</v>
      </c>
      <c r="X46" s="166">
        <v>3</v>
      </c>
      <c r="Y46" s="166">
        <v>39</v>
      </c>
      <c r="Z46" s="166">
        <v>80</v>
      </c>
      <c r="AA46" s="167">
        <v>122</v>
      </c>
      <c r="AB46" s="164">
        <v>8</v>
      </c>
      <c r="AC46" s="166">
        <v>21</v>
      </c>
      <c r="AD46" s="166">
        <v>138</v>
      </c>
      <c r="AE46" s="166">
        <v>290</v>
      </c>
      <c r="AF46" s="167">
        <v>457</v>
      </c>
    </row>
    <row r="47" spans="1:32" ht="14.25" customHeight="1">
      <c r="A47" s="203">
        <v>38</v>
      </c>
      <c r="B47" s="210" t="s">
        <v>99</v>
      </c>
      <c r="C47" s="164">
        <v>0</v>
      </c>
      <c r="D47" s="166">
        <v>3</v>
      </c>
      <c r="E47" s="166">
        <v>13</v>
      </c>
      <c r="F47" s="166">
        <v>16</v>
      </c>
      <c r="G47" s="167">
        <v>32</v>
      </c>
      <c r="H47" s="220">
        <v>1</v>
      </c>
      <c r="I47" s="221">
        <v>3</v>
      </c>
      <c r="J47" s="221">
        <v>5</v>
      </c>
      <c r="K47" s="221">
        <v>26</v>
      </c>
      <c r="L47" s="167">
        <v>35</v>
      </c>
      <c r="M47" s="220">
        <v>0</v>
      </c>
      <c r="N47" s="221">
        <v>0</v>
      </c>
      <c r="O47" s="221">
        <v>2</v>
      </c>
      <c r="P47" s="221">
        <v>3</v>
      </c>
      <c r="Q47" s="172">
        <v>5</v>
      </c>
      <c r="R47" s="220">
        <v>8</v>
      </c>
      <c r="S47" s="221">
        <v>9</v>
      </c>
      <c r="T47" s="221">
        <v>81</v>
      </c>
      <c r="U47" s="221">
        <v>155</v>
      </c>
      <c r="V47" s="167">
        <v>253</v>
      </c>
      <c r="W47" s="206">
        <v>2</v>
      </c>
      <c r="X47" s="207">
        <v>6</v>
      </c>
      <c r="Y47" s="207">
        <v>43</v>
      </c>
      <c r="Z47" s="207">
        <v>92</v>
      </c>
      <c r="AA47" s="167">
        <v>143</v>
      </c>
      <c r="AB47" s="164">
        <v>11</v>
      </c>
      <c r="AC47" s="166">
        <v>21</v>
      </c>
      <c r="AD47" s="166">
        <v>144</v>
      </c>
      <c r="AE47" s="166">
        <v>292</v>
      </c>
      <c r="AF47" s="167">
        <v>468</v>
      </c>
    </row>
    <row r="48" spans="1:32" ht="14.25" customHeight="1">
      <c r="A48" s="203">
        <v>39</v>
      </c>
      <c r="B48" s="210" t="s">
        <v>151</v>
      </c>
      <c r="C48" s="164">
        <v>1</v>
      </c>
      <c r="D48" s="166">
        <v>0</v>
      </c>
      <c r="E48" s="166">
        <v>30</v>
      </c>
      <c r="F48" s="166">
        <v>60</v>
      </c>
      <c r="G48" s="167">
        <v>91</v>
      </c>
      <c r="H48" s="220">
        <v>5</v>
      </c>
      <c r="I48" s="221">
        <v>11</v>
      </c>
      <c r="J48" s="221">
        <v>31</v>
      </c>
      <c r="K48" s="221">
        <v>38</v>
      </c>
      <c r="L48" s="167">
        <v>85</v>
      </c>
      <c r="M48" s="220">
        <v>0</v>
      </c>
      <c r="N48" s="221">
        <v>1</v>
      </c>
      <c r="O48" s="221">
        <v>4</v>
      </c>
      <c r="P48" s="221">
        <v>10</v>
      </c>
      <c r="Q48" s="172">
        <v>15</v>
      </c>
      <c r="R48" s="220">
        <v>15</v>
      </c>
      <c r="S48" s="221">
        <v>54</v>
      </c>
      <c r="T48" s="221">
        <v>248</v>
      </c>
      <c r="U48" s="221">
        <v>439</v>
      </c>
      <c r="V48" s="167">
        <v>756</v>
      </c>
      <c r="W48" s="206">
        <v>8</v>
      </c>
      <c r="X48" s="207">
        <v>21</v>
      </c>
      <c r="Y48" s="207">
        <v>130</v>
      </c>
      <c r="Z48" s="207">
        <v>271</v>
      </c>
      <c r="AA48" s="167">
        <v>430</v>
      </c>
      <c r="AB48" s="164">
        <v>29</v>
      </c>
      <c r="AC48" s="166">
        <v>87</v>
      </c>
      <c r="AD48" s="166">
        <v>443</v>
      </c>
      <c r="AE48" s="166">
        <v>818</v>
      </c>
      <c r="AF48" s="167">
        <v>1377</v>
      </c>
    </row>
    <row r="49" spans="1:32" ht="14.25" customHeight="1">
      <c r="A49" s="203">
        <v>40</v>
      </c>
      <c r="B49" s="210" t="s">
        <v>100</v>
      </c>
      <c r="C49" s="164">
        <v>0</v>
      </c>
      <c r="D49" s="166">
        <v>1</v>
      </c>
      <c r="E49" s="166">
        <v>15</v>
      </c>
      <c r="F49" s="166">
        <v>24</v>
      </c>
      <c r="G49" s="167">
        <v>40</v>
      </c>
      <c r="H49" s="164">
        <v>0</v>
      </c>
      <c r="I49" s="166">
        <v>6</v>
      </c>
      <c r="J49" s="166">
        <v>10</v>
      </c>
      <c r="K49" s="166">
        <v>23</v>
      </c>
      <c r="L49" s="167">
        <v>39</v>
      </c>
      <c r="M49" s="164">
        <v>0</v>
      </c>
      <c r="N49" s="166">
        <v>0</v>
      </c>
      <c r="O49" s="166">
        <v>2</v>
      </c>
      <c r="P49" s="166">
        <v>4</v>
      </c>
      <c r="Q49" s="172">
        <v>6</v>
      </c>
      <c r="R49" s="164">
        <v>4</v>
      </c>
      <c r="S49" s="166">
        <v>22</v>
      </c>
      <c r="T49" s="166">
        <v>126</v>
      </c>
      <c r="U49" s="166">
        <v>216</v>
      </c>
      <c r="V49" s="167">
        <v>368</v>
      </c>
      <c r="W49" s="206">
        <v>1</v>
      </c>
      <c r="X49" s="207">
        <v>8</v>
      </c>
      <c r="Y49" s="207">
        <v>49</v>
      </c>
      <c r="Z49" s="207">
        <v>113</v>
      </c>
      <c r="AA49" s="167">
        <v>171</v>
      </c>
      <c r="AB49" s="164">
        <v>5</v>
      </c>
      <c r="AC49" s="166">
        <v>37</v>
      </c>
      <c r="AD49" s="166">
        <v>202</v>
      </c>
      <c r="AE49" s="166">
        <v>380</v>
      </c>
      <c r="AF49" s="167">
        <v>624</v>
      </c>
    </row>
    <row r="50" spans="1:32" ht="14.25" customHeight="1">
      <c r="A50" s="203">
        <v>41</v>
      </c>
      <c r="B50" s="210" t="s">
        <v>101</v>
      </c>
      <c r="C50" s="164">
        <v>1</v>
      </c>
      <c r="D50" s="166">
        <v>1</v>
      </c>
      <c r="E50" s="166">
        <v>11</v>
      </c>
      <c r="F50" s="166">
        <v>38</v>
      </c>
      <c r="G50" s="167">
        <v>51</v>
      </c>
      <c r="H50" s="164">
        <v>0</v>
      </c>
      <c r="I50" s="166">
        <v>5</v>
      </c>
      <c r="J50" s="166">
        <v>10</v>
      </c>
      <c r="K50" s="166">
        <v>23</v>
      </c>
      <c r="L50" s="167">
        <v>38</v>
      </c>
      <c r="M50" s="164">
        <v>0</v>
      </c>
      <c r="N50" s="166">
        <v>0</v>
      </c>
      <c r="O50" s="166">
        <v>3</v>
      </c>
      <c r="P50" s="166">
        <v>10</v>
      </c>
      <c r="Q50" s="172">
        <v>13</v>
      </c>
      <c r="R50" s="164">
        <v>10</v>
      </c>
      <c r="S50" s="166">
        <v>32</v>
      </c>
      <c r="T50" s="166">
        <v>169</v>
      </c>
      <c r="U50" s="166">
        <v>288</v>
      </c>
      <c r="V50" s="167">
        <v>499</v>
      </c>
      <c r="W50" s="164">
        <v>2</v>
      </c>
      <c r="X50" s="166">
        <v>14</v>
      </c>
      <c r="Y50" s="166">
        <v>75</v>
      </c>
      <c r="Z50" s="166">
        <v>179</v>
      </c>
      <c r="AA50" s="167">
        <v>270</v>
      </c>
      <c r="AB50" s="164">
        <v>13</v>
      </c>
      <c r="AC50" s="166">
        <v>52</v>
      </c>
      <c r="AD50" s="166">
        <v>268</v>
      </c>
      <c r="AE50" s="166">
        <v>538</v>
      </c>
      <c r="AF50" s="167">
        <v>871</v>
      </c>
    </row>
    <row r="51" spans="1:32" ht="14.25" customHeight="1">
      <c r="A51" s="203">
        <v>42</v>
      </c>
      <c r="B51" s="210" t="s">
        <v>44</v>
      </c>
      <c r="C51" s="164">
        <v>1</v>
      </c>
      <c r="D51" s="166">
        <v>0</v>
      </c>
      <c r="E51" s="166">
        <v>0</v>
      </c>
      <c r="F51" s="166">
        <v>19</v>
      </c>
      <c r="G51" s="167">
        <v>20</v>
      </c>
      <c r="H51" s="164">
        <v>2</v>
      </c>
      <c r="I51" s="166">
        <v>1</v>
      </c>
      <c r="J51" s="166">
        <v>3</v>
      </c>
      <c r="K51" s="166">
        <v>13</v>
      </c>
      <c r="L51" s="167">
        <v>19</v>
      </c>
      <c r="M51" s="164">
        <v>0</v>
      </c>
      <c r="N51" s="166">
        <v>0</v>
      </c>
      <c r="O51" s="166">
        <v>2</v>
      </c>
      <c r="P51" s="166">
        <v>8</v>
      </c>
      <c r="Q51" s="172">
        <v>10</v>
      </c>
      <c r="R51" s="164">
        <v>6</v>
      </c>
      <c r="S51" s="166">
        <v>3</v>
      </c>
      <c r="T51" s="166">
        <v>45</v>
      </c>
      <c r="U51" s="166">
        <v>110</v>
      </c>
      <c r="V51" s="167">
        <v>164</v>
      </c>
      <c r="W51" s="206">
        <v>0</v>
      </c>
      <c r="X51" s="207">
        <v>3</v>
      </c>
      <c r="Y51" s="207">
        <v>22</v>
      </c>
      <c r="Z51" s="207">
        <v>58</v>
      </c>
      <c r="AA51" s="167">
        <v>83</v>
      </c>
      <c r="AB51" s="164">
        <v>9</v>
      </c>
      <c r="AC51" s="166">
        <v>7</v>
      </c>
      <c r="AD51" s="166">
        <v>72</v>
      </c>
      <c r="AE51" s="166">
        <v>208</v>
      </c>
      <c r="AF51" s="167">
        <v>296</v>
      </c>
    </row>
    <row r="52" spans="1:32" ht="14.25" customHeight="1">
      <c r="A52" s="203">
        <v>43</v>
      </c>
      <c r="B52" s="210" t="s">
        <v>102</v>
      </c>
      <c r="C52" s="164">
        <v>0</v>
      </c>
      <c r="D52" s="166">
        <v>1</v>
      </c>
      <c r="E52" s="166">
        <v>3</v>
      </c>
      <c r="F52" s="166">
        <v>21</v>
      </c>
      <c r="G52" s="167">
        <v>25</v>
      </c>
      <c r="H52" s="164">
        <v>4</v>
      </c>
      <c r="I52" s="166">
        <v>9</v>
      </c>
      <c r="J52" s="166">
        <v>3</v>
      </c>
      <c r="K52" s="166">
        <v>8</v>
      </c>
      <c r="L52" s="167">
        <v>24</v>
      </c>
      <c r="M52" s="164">
        <v>0</v>
      </c>
      <c r="N52" s="166">
        <v>0</v>
      </c>
      <c r="O52" s="166">
        <v>0</v>
      </c>
      <c r="P52" s="166">
        <v>4</v>
      </c>
      <c r="Q52" s="172">
        <v>4</v>
      </c>
      <c r="R52" s="164">
        <v>5</v>
      </c>
      <c r="S52" s="166">
        <v>6</v>
      </c>
      <c r="T52" s="166">
        <v>62</v>
      </c>
      <c r="U52" s="166">
        <v>179</v>
      </c>
      <c r="V52" s="167">
        <v>252</v>
      </c>
      <c r="W52" s="164">
        <v>3</v>
      </c>
      <c r="X52" s="166">
        <v>6</v>
      </c>
      <c r="Y52" s="166">
        <v>25</v>
      </c>
      <c r="Z52" s="166">
        <v>65</v>
      </c>
      <c r="AA52" s="167">
        <v>99</v>
      </c>
      <c r="AB52" s="164">
        <v>12</v>
      </c>
      <c r="AC52" s="166">
        <v>22</v>
      </c>
      <c r="AD52" s="166">
        <v>93</v>
      </c>
      <c r="AE52" s="166">
        <v>277</v>
      </c>
      <c r="AF52" s="167">
        <v>404</v>
      </c>
    </row>
    <row r="53" spans="1:32" ht="14.25" customHeight="1">
      <c r="A53" s="203">
        <v>44</v>
      </c>
      <c r="B53" s="210" t="s">
        <v>103</v>
      </c>
      <c r="C53" s="164">
        <v>0</v>
      </c>
      <c r="D53" s="166">
        <v>3</v>
      </c>
      <c r="E53" s="166">
        <v>6</v>
      </c>
      <c r="F53" s="166">
        <v>14</v>
      </c>
      <c r="G53" s="167">
        <v>23</v>
      </c>
      <c r="H53" s="164">
        <v>0</v>
      </c>
      <c r="I53" s="166">
        <v>2</v>
      </c>
      <c r="J53" s="166">
        <v>2</v>
      </c>
      <c r="K53" s="166">
        <v>13</v>
      </c>
      <c r="L53" s="167">
        <v>17</v>
      </c>
      <c r="M53" s="164">
        <v>0</v>
      </c>
      <c r="N53" s="166">
        <v>0</v>
      </c>
      <c r="O53" s="166">
        <v>0</v>
      </c>
      <c r="P53" s="166">
        <v>1</v>
      </c>
      <c r="Q53" s="172">
        <v>1</v>
      </c>
      <c r="R53" s="164">
        <v>3</v>
      </c>
      <c r="S53" s="166">
        <v>8</v>
      </c>
      <c r="T53" s="166">
        <v>54</v>
      </c>
      <c r="U53" s="166">
        <v>112</v>
      </c>
      <c r="V53" s="167">
        <v>177</v>
      </c>
      <c r="W53" s="206">
        <v>0</v>
      </c>
      <c r="X53" s="207">
        <v>3</v>
      </c>
      <c r="Y53" s="207">
        <v>14</v>
      </c>
      <c r="Z53" s="207">
        <v>52</v>
      </c>
      <c r="AA53" s="167">
        <v>69</v>
      </c>
      <c r="AB53" s="164">
        <v>3</v>
      </c>
      <c r="AC53" s="166">
        <v>16</v>
      </c>
      <c r="AD53" s="166">
        <v>76</v>
      </c>
      <c r="AE53" s="166">
        <v>192</v>
      </c>
      <c r="AF53" s="167">
        <v>287</v>
      </c>
    </row>
    <row r="54" spans="1:32" ht="14.25" customHeight="1">
      <c r="A54" s="203">
        <v>45</v>
      </c>
      <c r="B54" s="210" t="s">
        <v>104</v>
      </c>
      <c r="C54" s="164">
        <v>0</v>
      </c>
      <c r="D54" s="166">
        <v>4</v>
      </c>
      <c r="E54" s="166">
        <v>9</v>
      </c>
      <c r="F54" s="166">
        <v>21</v>
      </c>
      <c r="G54" s="167">
        <v>34</v>
      </c>
      <c r="H54" s="164">
        <v>2</v>
      </c>
      <c r="I54" s="166">
        <v>1</v>
      </c>
      <c r="J54" s="166">
        <v>13</v>
      </c>
      <c r="K54" s="166">
        <v>27</v>
      </c>
      <c r="L54" s="167">
        <v>43</v>
      </c>
      <c r="M54" s="164">
        <v>0</v>
      </c>
      <c r="N54" s="166">
        <v>0</v>
      </c>
      <c r="O54" s="166">
        <v>3</v>
      </c>
      <c r="P54" s="166">
        <v>3</v>
      </c>
      <c r="Q54" s="172">
        <v>6</v>
      </c>
      <c r="R54" s="164">
        <v>5</v>
      </c>
      <c r="S54" s="166">
        <v>13</v>
      </c>
      <c r="T54" s="166">
        <v>80</v>
      </c>
      <c r="U54" s="166">
        <v>199</v>
      </c>
      <c r="V54" s="167">
        <v>297</v>
      </c>
      <c r="W54" s="164">
        <v>1</v>
      </c>
      <c r="X54" s="166">
        <v>11</v>
      </c>
      <c r="Y54" s="166">
        <v>27</v>
      </c>
      <c r="Z54" s="166">
        <v>85</v>
      </c>
      <c r="AA54" s="167">
        <v>124</v>
      </c>
      <c r="AB54" s="164">
        <v>8</v>
      </c>
      <c r="AC54" s="166">
        <v>29</v>
      </c>
      <c r="AD54" s="166">
        <v>132</v>
      </c>
      <c r="AE54" s="166">
        <v>335</v>
      </c>
      <c r="AF54" s="167">
        <v>504</v>
      </c>
    </row>
    <row r="55" spans="1:32" ht="14.25" customHeight="1">
      <c r="A55" s="203">
        <v>46</v>
      </c>
      <c r="B55" s="210" t="s">
        <v>105</v>
      </c>
      <c r="C55" s="164">
        <v>1</v>
      </c>
      <c r="D55" s="166">
        <v>0</v>
      </c>
      <c r="E55" s="166">
        <v>10</v>
      </c>
      <c r="F55" s="166">
        <v>31</v>
      </c>
      <c r="G55" s="167">
        <v>42</v>
      </c>
      <c r="H55" s="184">
        <v>0</v>
      </c>
      <c r="I55" s="186">
        <v>2</v>
      </c>
      <c r="J55" s="186">
        <v>2</v>
      </c>
      <c r="K55" s="186">
        <v>25</v>
      </c>
      <c r="L55" s="167">
        <v>29</v>
      </c>
      <c r="M55" s="184">
        <v>0</v>
      </c>
      <c r="N55" s="186">
        <v>0</v>
      </c>
      <c r="O55" s="186">
        <v>0</v>
      </c>
      <c r="P55" s="186">
        <v>4</v>
      </c>
      <c r="Q55" s="172">
        <v>4</v>
      </c>
      <c r="R55" s="184">
        <v>6</v>
      </c>
      <c r="S55" s="186">
        <v>12</v>
      </c>
      <c r="T55" s="186">
        <v>75</v>
      </c>
      <c r="U55" s="186">
        <v>176</v>
      </c>
      <c r="V55" s="167">
        <v>269</v>
      </c>
      <c r="W55" s="206">
        <v>0</v>
      </c>
      <c r="X55" s="207">
        <v>4</v>
      </c>
      <c r="Y55" s="207">
        <v>43</v>
      </c>
      <c r="Z55" s="207">
        <v>102</v>
      </c>
      <c r="AA55" s="167">
        <v>149</v>
      </c>
      <c r="AB55" s="164">
        <v>7</v>
      </c>
      <c r="AC55" s="166">
        <v>18</v>
      </c>
      <c r="AD55" s="166">
        <v>130</v>
      </c>
      <c r="AE55" s="166">
        <v>338</v>
      </c>
      <c r="AF55" s="167">
        <v>493</v>
      </c>
    </row>
    <row r="56" spans="1:32" ht="14.25" customHeight="1">
      <c r="A56" s="203">
        <v>47</v>
      </c>
      <c r="B56" s="210" t="s">
        <v>106</v>
      </c>
      <c r="C56" s="164">
        <v>0</v>
      </c>
      <c r="D56" s="166">
        <v>0</v>
      </c>
      <c r="E56" s="166">
        <v>6</v>
      </c>
      <c r="F56" s="166">
        <v>11</v>
      </c>
      <c r="G56" s="167">
        <v>17</v>
      </c>
      <c r="H56" s="164">
        <v>0</v>
      </c>
      <c r="I56" s="166">
        <v>0</v>
      </c>
      <c r="J56" s="166">
        <v>12</v>
      </c>
      <c r="K56" s="166">
        <v>12</v>
      </c>
      <c r="L56" s="167">
        <v>24</v>
      </c>
      <c r="M56" s="164">
        <v>0</v>
      </c>
      <c r="N56" s="166">
        <v>0</v>
      </c>
      <c r="O56" s="166">
        <v>2</v>
      </c>
      <c r="P56" s="166">
        <v>1</v>
      </c>
      <c r="Q56" s="172">
        <v>3</v>
      </c>
      <c r="R56" s="164">
        <v>1</v>
      </c>
      <c r="S56" s="166">
        <v>8</v>
      </c>
      <c r="T56" s="166">
        <v>38</v>
      </c>
      <c r="U56" s="166">
        <v>116</v>
      </c>
      <c r="V56" s="167">
        <v>163</v>
      </c>
      <c r="W56" s="164">
        <v>0</v>
      </c>
      <c r="X56" s="166">
        <v>4</v>
      </c>
      <c r="Y56" s="166">
        <v>27</v>
      </c>
      <c r="Z56" s="166">
        <v>57</v>
      </c>
      <c r="AA56" s="167">
        <v>88</v>
      </c>
      <c r="AB56" s="164">
        <v>1</v>
      </c>
      <c r="AC56" s="166">
        <v>12</v>
      </c>
      <c r="AD56" s="166">
        <v>85</v>
      </c>
      <c r="AE56" s="166">
        <v>197</v>
      </c>
      <c r="AF56" s="167">
        <v>295</v>
      </c>
    </row>
    <row r="57" spans="1:32" ht="14.25" customHeight="1">
      <c r="A57" s="203">
        <v>48</v>
      </c>
      <c r="B57" s="210" t="s">
        <v>46</v>
      </c>
      <c r="C57" s="164">
        <v>0</v>
      </c>
      <c r="D57" s="166">
        <v>2</v>
      </c>
      <c r="E57" s="166">
        <v>6</v>
      </c>
      <c r="F57" s="166">
        <v>21</v>
      </c>
      <c r="G57" s="167">
        <v>29</v>
      </c>
      <c r="H57" s="164">
        <v>0</v>
      </c>
      <c r="I57" s="166">
        <v>0</v>
      </c>
      <c r="J57" s="166">
        <v>1</v>
      </c>
      <c r="K57" s="166">
        <v>30</v>
      </c>
      <c r="L57" s="167">
        <v>31</v>
      </c>
      <c r="M57" s="164">
        <v>0</v>
      </c>
      <c r="N57" s="166">
        <v>1</v>
      </c>
      <c r="O57" s="166">
        <v>3</v>
      </c>
      <c r="P57" s="166">
        <v>6</v>
      </c>
      <c r="Q57" s="172">
        <v>10</v>
      </c>
      <c r="R57" s="164">
        <v>2</v>
      </c>
      <c r="S57" s="166">
        <v>5</v>
      </c>
      <c r="T57" s="166">
        <v>48</v>
      </c>
      <c r="U57" s="166">
        <v>165</v>
      </c>
      <c r="V57" s="167">
        <v>220</v>
      </c>
      <c r="W57" s="206">
        <v>0</v>
      </c>
      <c r="X57" s="207">
        <v>1</v>
      </c>
      <c r="Y57" s="207">
        <v>26</v>
      </c>
      <c r="Z57" s="207">
        <v>81</v>
      </c>
      <c r="AA57" s="167">
        <v>108</v>
      </c>
      <c r="AB57" s="164">
        <v>2</v>
      </c>
      <c r="AC57" s="166">
        <v>9</v>
      </c>
      <c r="AD57" s="166">
        <v>84</v>
      </c>
      <c r="AE57" s="166">
        <v>303</v>
      </c>
      <c r="AF57" s="167">
        <v>398</v>
      </c>
    </row>
    <row r="58" spans="1:32" ht="14.25" customHeight="1">
      <c r="A58" s="203">
        <v>49</v>
      </c>
      <c r="B58" s="210" t="s">
        <v>107</v>
      </c>
      <c r="C58" s="164">
        <v>0</v>
      </c>
      <c r="D58" s="166">
        <v>2</v>
      </c>
      <c r="E58" s="166">
        <v>9</v>
      </c>
      <c r="F58" s="166">
        <v>19</v>
      </c>
      <c r="G58" s="167">
        <v>30</v>
      </c>
      <c r="H58" s="164">
        <v>1</v>
      </c>
      <c r="I58" s="166">
        <v>1</v>
      </c>
      <c r="J58" s="166">
        <v>3</v>
      </c>
      <c r="K58" s="166">
        <v>34</v>
      </c>
      <c r="L58" s="167">
        <v>39</v>
      </c>
      <c r="M58" s="164">
        <v>0</v>
      </c>
      <c r="N58" s="166">
        <v>0</v>
      </c>
      <c r="O58" s="166">
        <v>3</v>
      </c>
      <c r="P58" s="166">
        <v>9</v>
      </c>
      <c r="Q58" s="172">
        <v>12</v>
      </c>
      <c r="R58" s="164">
        <v>5</v>
      </c>
      <c r="S58" s="166">
        <v>9</v>
      </c>
      <c r="T58" s="166">
        <v>55</v>
      </c>
      <c r="U58" s="166">
        <v>154</v>
      </c>
      <c r="V58" s="167">
        <v>223</v>
      </c>
      <c r="W58" s="164">
        <v>1</v>
      </c>
      <c r="X58" s="166">
        <v>4</v>
      </c>
      <c r="Y58" s="166">
        <v>19</v>
      </c>
      <c r="Z58" s="166">
        <v>72</v>
      </c>
      <c r="AA58" s="167">
        <v>96</v>
      </c>
      <c r="AB58" s="164">
        <v>7</v>
      </c>
      <c r="AC58" s="166">
        <v>16</v>
      </c>
      <c r="AD58" s="166">
        <v>89</v>
      </c>
      <c r="AE58" s="166">
        <v>288</v>
      </c>
      <c r="AF58" s="167">
        <v>400</v>
      </c>
    </row>
    <row r="59" spans="1:32" ht="14.25" customHeight="1">
      <c r="A59" s="203">
        <v>50</v>
      </c>
      <c r="B59" s="210" t="s">
        <v>108</v>
      </c>
      <c r="C59" s="164">
        <v>0</v>
      </c>
      <c r="D59" s="166">
        <v>1</v>
      </c>
      <c r="E59" s="166">
        <v>7</v>
      </c>
      <c r="F59" s="166">
        <v>24</v>
      </c>
      <c r="G59" s="167">
        <v>32</v>
      </c>
      <c r="H59" s="164">
        <v>0</v>
      </c>
      <c r="I59" s="166">
        <v>0</v>
      </c>
      <c r="J59" s="166">
        <v>6</v>
      </c>
      <c r="K59" s="166">
        <v>29</v>
      </c>
      <c r="L59" s="167">
        <v>35</v>
      </c>
      <c r="M59" s="164">
        <v>0</v>
      </c>
      <c r="N59" s="166">
        <v>0</v>
      </c>
      <c r="O59" s="166">
        <v>3</v>
      </c>
      <c r="P59" s="166">
        <v>1</v>
      </c>
      <c r="Q59" s="172">
        <v>4</v>
      </c>
      <c r="R59" s="164">
        <v>5</v>
      </c>
      <c r="S59" s="166">
        <v>7</v>
      </c>
      <c r="T59" s="166">
        <v>35</v>
      </c>
      <c r="U59" s="166">
        <v>139</v>
      </c>
      <c r="V59" s="167">
        <v>186</v>
      </c>
      <c r="W59" s="206">
        <v>0</v>
      </c>
      <c r="X59" s="207">
        <v>2</v>
      </c>
      <c r="Y59" s="207">
        <v>22</v>
      </c>
      <c r="Z59" s="207">
        <v>94</v>
      </c>
      <c r="AA59" s="167">
        <v>118</v>
      </c>
      <c r="AB59" s="164">
        <v>5</v>
      </c>
      <c r="AC59" s="166">
        <v>10</v>
      </c>
      <c r="AD59" s="166">
        <v>73</v>
      </c>
      <c r="AE59" s="166">
        <v>287</v>
      </c>
      <c r="AF59" s="167">
        <v>375</v>
      </c>
    </row>
    <row r="60" spans="1:32" ht="14.25" customHeight="1" thickBot="1">
      <c r="A60" s="203">
        <v>51</v>
      </c>
      <c r="B60" s="210" t="s">
        <v>109</v>
      </c>
      <c r="C60" s="164">
        <v>0</v>
      </c>
      <c r="D60" s="166">
        <v>1</v>
      </c>
      <c r="E60" s="166">
        <v>4</v>
      </c>
      <c r="F60" s="166">
        <v>14</v>
      </c>
      <c r="G60" s="167">
        <v>19</v>
      </c>
      <c r="H60" s="164">
        <v>1</v>
      </c>
      <c r="I60" s="166">
        <v>2</v>
      </c>
      <c r="J60" s="166">
        <v>7</v>
      </c>
      <c r="K60" s="166">
        <v>15</v>
      </c>
      <c r="L60" s="167">
        <v>25</v>
      </c>
      <c r="M60" s="164">
        <v>0</v>
      </c>
      <c r="N60" s="166">
        <v>0</v>
      </c>
      <c r="O60" s="166">
        <v>1</v>
      </c>
      <c r="P60" s="166">
        <v>6</v>
      </c>
      <c r="Q60" s="172">
        <v>7</v>
      </c>
      <c r="R60" s="164">
        <v>2</v>
      </c>
      <c r="S60" s="166">
        <v>5</v>
      </c>
      <c r="T60" s="166">
        <v>53</v>
      </c>
      <c r="U60" s="166">
        <v>148</v>
      </c>
      <c r="V60" s="167">
        <v>208</v>
      </c>
      <c r="W60" s="164">
        <v>1</v>
      </c>
      <c r="X60" s="166">
        <v>3</v>
      </c>
      <c r="Y60" s="166">
        <v>24</v>
      </c>
      <c r="Z60" s="166">
        <v>106</v>
      </c>
      <c r="AA60" s="167">
        <v>134</v>
      </c>
      <c r="AB60" s="164">
        <v>4</v>
      </c>
      <c r="AC60" s="166">
        <v>11</v>
      </c>
      <c r="AD60" s="166">
        <v>89</v>
      </c>
      <c r="AE60" s="166">
        <v>289</v>
      </c>
      <c r="AF60" s="167">
        <v>393</v>
      </c>
    </row>
    <row r="61" spans="1:32" ht="15" customHeight="1" thickBot="1">
      <c r="A61" s="436" t="s">
        <v>110</v>
      </c>
      <c r="B61" s="437"/>
      <c r="C61" s="222">
        <v>5</v>
      </c>
      <c r="D61" s="182">
        <v>21</v>
      </c>
      <c r="E61" s="182">
        <v>152</v>
      </c>
      <c r="F61" s="224">
        <v>414</v>
      </c>
      <c r="G61" s="183">
        <v>592</v>
      </c>
      <c r="H61" s="181">
        <v>23</v>
      </c>
      <c r="I61" s="182">
        <v>56</v>
      </c>
      <c r="J61" s="182">
        <v>138</v>
      </c>
      <c r="K61" s="223">
        <v>396</v>
      </c>
      <c r="L61" s="183">
        <v>613</v>
      </c>
      <c r="M61" s="225">
        <v>1</v>
      </c>
      <c r="N61" s="182">
        <v>2</v>
      </c>
      <c r="O61" s="182">
        <v>34</v>
      </c>
      <c r="P61" s="182">
        <v>87</v>
      </c>
      <c r="Q61" s="223">
        <v>124</v>
      </c>
      <c r="R61" s="181">
        <v>93</v>
      </c>
      <c r="S61" s="182">
        <v>265</v>
      </c>
      <c r="T61" s="182">
        <v>1515</v>
      </c>
      <c r="U61" s="182">
        <v>3280</v>
      </c>
      <c r="V61" s="183">
        <v>5153</v>
      </c>
      <c r="W61" s="181">
        <v>22</v>
      </c>
      <c r="X61" s="182">
        <v>118</v>
      </c>
      <c r="Y61" s="182">
        <v>692</v>
      </c>
      <c r="Z61" s="182">
        <v>1791</v>
      </c>
      <c r="AA61" s="183">
        <v>2623</v>
      </c>
      <c r="AB61" s="181">
        <v>144</v>
      </c>
      <c r="AC61" s="182">
        <v>462</v>
      </c>
      <c r="AD61" s="182">
        <v>2531</v>
      </c>
      <c r="AE61" s="182">
        <v>5968</v>
      </c>
      <c r="AF61" s="183">
        <v>9105</v>
      </c>
    </row>
  </sheetData>
  <sheetProtection/>
  <mergeCells count="31">
    <mergeCell ref="A61:B61"/>
    <mergeCell ref="A4:B4"/>
    <mergeCell ref="A38:B38"/>
    <mergeCell ref="A39:B39"/>
    <mergeCell ref="A40:B40"/>
    <mergeCell ref="A41:B41"/>
    <mergeCell ref="A42:B42"/>
    <mergeCell ref="W2:W3"/>
    <mergeCell ref="Z2:Z3"/>
    <mergeCell ref="AA2:AA3"/>
    <mergeCell ref="AB2:AB3"/>
    <mergeCell ref="AE2:AE3"/>
    <mergeCell ref="AF2:AF3"/>
    <mergeCell ref="M2:M3"/>
    <mergeCell ref="P2:P3"/>
    <mergeCell ref="Q2:Q3"/>
    <mergeCell ref="R2:R3"/>
    <mergeCell ref="U2:U3"/>
    <mergeCell ref="V2:V3"/>
    <mergeCell ref="C2:C3"/>
    <mergeCell ref="F2:F3"/>
    <mergeCell ref="G2:G3"/>
    <mergeCell ref="H2:H3"/>
    <mergeCell ref="K2:K3"/>
    <mergeCell ref="L2:L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3:C65536 C61:C62 A61 B62 B5:F32 B33:B37 M39:P41 R43:U60 H43:K60 M43:P60 C42:AF42 H39:K41 R39:U41 D33:F37 C39:F41 H38 M38 R38 W38 AB38 A4 R5:U37 C1:C3 A1 B43:F60 A38:A40 A42 H5:K37 M5:P37 C33:C38"/>
    <dataValidation allowBlank="1" showInputMessage="1" showErrorMessage="1" imeMode="off" sqref="D63:AF65536 H61:K62 M61:P62 R61:U62 D61:F62 V43:AF62 AC38:AF38 Q5:Q37 Q43:Q62 W5:AF37 G43:G62 L43:L62 Q39:Q41 N38:Q38 I38:L38 L39:L41 S38:U38 W39:AF41 X38:AA38 L5:L37 D38:F38 D1:AF3 C4:AF4 G5:G41 V5:V41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8" scale="95" r:id="rId1"/>
  <headerFooter alignWithMargins="0">
    <oddFooter>&amp;L&amp;A&amp;R平成２４年３月３１日現在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443" t="s">
        <v>135</v>
      </c>
      <c r="B1" s="444"/>
      <c r="C1" s="404" t="s">
        <v>54</v>
      </c>
      <c r="D1" s="404"/>
      <c r="E1" s="404"/>
      <c r="F1" s="404"/>
      <c r="G1" s="405"/>
      <c r="H1" s="403" t="s">
        <v>136</v>
      </c>
      <c r="I1" s="404"/>
      <c r="J1" s="404"/>
      <c r="K1" s="404"/>
      <c r="L1" s="405"/>
      <c r="M1" s="403" t="s">
        <v>58</v>
      </c>
      <c r="N1" s="404"/>
      <c r="O1" s="404"/>
      <c r="P1" s="404"/>
      <c r="Q1" s="404"/>
      <c r="R1" s="403" t="s">
        <v>60</v>
      </c>
      <c r="S1" s="404"/>
      <c r="T1" s="404"/>
      <c r="U1" s="404"/>
      <c r="V1" s="404"/>
      <c r="W1" s="403" t="s">
        <v>61</v>
      </c>
      <c r="X1" s="404"/>
      <c r="Y1" s="404"/>
      <c r="Z1" s="404"/>
      <c r="AA1" s="404"/>
      <c r="AB1" s="403" t="s">
        <v>63</v>
      </c>
      <c r="AC1" s="404"/>
      <c r="AD1" s="404"/>
      <c r="AE1" s="404"/>
      <c r="AF1" s="405"/>
    </row>
    <row r="2" spans="1:32" ht="13.5">
      <c r="A2" s="445"/>
      <c r="B2" s="446"/>
      <c r="C2" s="455" t="s">
        <v>137</v>
      </c>
      <c r="D2" s="154" t="s">
        <v>138</v>
      </c>
      <c r="E2" s="154" t="s">
        <v>139</v>
      </c>
      <c r="F2" s="451" t="s">
        <v>56</v>
      </c>
      <c r="G2" s="453" t="s">
        <v>140</v>
      </c>
      <c r="H2" s="449" t="s">
        <v>137</v>
      </c>
      <c r="I2" s="154" t="s">
        <v>138</v>
      </c>
      <c r="J2" s="154" t="s">
        <v>139</v>
      </c>
      <c r="K2" s="451" t="s">
        <v>56</v>
      </c>
      <c r="L2" s="453" t="s">
        <v>140</v>
      </c>
      <c r="M2" s="449" t="s">
        <v>137</v>
      </c>
      <c r="N2" s="154" t="s">
        <v>138</v>
      </c>
      <c r="O2" s="154" t="s">
        <v>139</v>
      </c>
      <c r="P2" s="451" t="s">
        <v>56</v>
      </c>
      <c r="Q2" s="453" t="s">
        <v>140</v>
      </c>
      <c r="R2" s="449" t="s">
        <v>137</v>
      </c>
      <c r="S2" s="154" t="s">
        <v>138</v>
      </c>
      <c r="T2" s="154" t="s">
        <v>139</v>
      </c>
      <c r="U2" s="451" t="s">
        <v>56</v>
      </c>
      <c r="V2" s="453" t="s">
        <v>140</v>
      </c>
      <c r="W2" s="449" t="s">
        <v>137</v>
      </c>
      <c r="X2" s="154" t="s">
        <v>138</v>
      </c>
      <c r="Y2" s="154" t="s">
        <v>139</v>
      </c>
      <c r="Z2" s="451" t="s">
        <v>56</v>
      </c>
      <c r="AA2" s="453" t="s">
        <v>140</v>
      </c>
      <c r="AB2" s="449" t="s">
        <v>137</v>
      </c>
      <c r="AC2" s="154" t="s">
        <v>138</v>
      </c>
      <c r="AD2" s="154" t="s">
        <v>139</v>
      </c>
      <c r="AE2" s="451" t="s">
        <v>56</v>
      </c>
      <c r="AF2" s="453" t="s">
        <v>140</v>
      </c>
    </row>
    <row r="3" spans="1:32" ht="13.5">
      <c r="A3" s="447"/>
      <c r="B3" s="448"/>
      <c r="C3" s="456"/>
      <c r="D3" s="155" t="s">
        <v>141</v>
      </c>
      <c r="E3" s="155" t="s">
        <v>142</v>
      </c>
      <c r="F3" s="452"/>
      <c r="G3" s="454"/>
      <c r="H3" s="450"/>
      <c r="I3" s="155" t="s">
        <v>141</v>
      </c>
      <c r="J3" s="155" t="s">
        <v>142</v>
      </c>
      <c r="K3" s="452"/>
      <c r="L3" s="454"/>
      <c r="M3" s="450"/>
      <c r="N3" s="155" t="s">
        <v>141</v>
      </c>
      <c r="O3" s="155" t="s">
        <v>142</v>
      </c>
      <c r="P3" s="452"/>
      <c r="Q3" s="454"/>
      <c r="R3" s="450"/>
      <c r="S3" s="155" t="s">
        <v>141</v>
      </c>
      <c r="T3" s="155" t="s">
        <v>142</v>
      </c>
      <c r="U3" s="452"/>
      <c r="V3" s="454"/>
      <c r="W3" s="450"/>
      <c r="X3" s="155" t="s">
        <v>141</v>
      </c>
      <c r="Y3" s="155" t="s">
        <v>142</v>
      </c>
      <c r="Z3" s="452"/>
      <c r="AA3" s="454"/>
      <c r="AB3" s="450"/>
      <c r="AC3" s="155" t="s">
        <v>141</v>
      </c>
      <c r="AD3" s="155" t="s">
        <v>142</v>
      </c>
      <c r="AE3" s="452"/>
      <c r="AF3" s="454"/>
    </row>
    <row r="4" spans="1:32" ht="13.5">
      <c r="A4" s="156">
        <v>1</v>
      </c>
      <c r="B4" s="157" t="s">
        <v>112</v>
      </c>
      <c r="C4" s="160">
        <v>10</v>
      </c>
      <c r="D4" s="159">
        <v>49</v>
      </c>
      <c r="E4" s="159">
        <v>185</v>
      </c>
      <c r="F4" s="160">
        <v>521</v>
      </c>
      <c r="G4" s="161">
        <v>765</v>
      </c>
      <c r="H4" s="160">
        <v>45</v>
      </c>
      <c r="I4" s="159">
        <v>104</v>
      </c>
      <c r="J4" s="159">
        <v>165</v>
      </c>
      <c r="K4" s="159">
        <v>480</v>
      </c>
      <c r="L4" s="161">
        <v>794</v>
      </c>
      <c r="M4" s="158">
        <v>2</v>
      </c>
      <c r="N4" s="159">
        <v>10</v>
      </c>
      <c r="O4" s="159">
        <v>47</v>
      </c>
      <c r="P4" s="160">
        <v>106</v>
      </c>
      <c r="Q4" s="161">
        <v>165</v>
      </c>
      <c r="R4" s="160">
        <v>169</v>
      </c>
      <c r="S4" s="159">
        <v>357</v>
      </c>
      <c r="T4" s="159">
        <v>1867</v>
      </c>
      <c r="U4" s="159">
        <v>4355</v>
      </c>
      <c r="V4" s="161">
        <v>6748</v>
      </c>
      <c r="W4" s="160">
        <v>46</v>
      </c>
      <c r="X4" s="159">
        <v>164</v>
      </c>
      <c r="Y4" s="159">
        <v>919</v>
      </c>
      <c r="Z4" s="159">
        <v>2435</v>
      </c>
      <c r="AA4" s="161">
        <v>3564</v>
      </c>
      <c r="AB4" s="160">
        <v>272</v>
      </c>
      <c r="AC4" s="159">
        <v>684</v>
      </c>
      <c r="AD4" s="159">
        <v>3183</v>
      </c>
      <c r="AE4" s="159">
        <v>7897</v>
      </c>
      <c r="AF4" s="161">
        <v>12036</v>
      </c>
    </row>
    <row r="5" spans="1:32" ht="13.5">
      <c r="A5" s="162">
        <v>2</v>
      </c>
      <c r="B5" s="163" t="s">
        <v>113</v>
      </c>
      <c r="C5" s="165">
        <v>9</v>
      </c>
      <c r="D5" s="165">
        <v>50</v>
      </c>
      <c r="E5" s="166">
        <v>249</v>
      </c>
      <c r="F5" s="166">
        <v>571</v>
      </c>
      <c r="G5" s="167">
        <v>879</v>
      </c>
      <c r="H5" s="165">
        <v>98</v>
      </c>
      <c r="I5" s="166">
        <v>199</v>
      </c>
      <c r="J5" s="166">
        <v>287</v>
      </c>
      <c r="K5" s="166">
        <v>449</v>
      </c>
      <c r="L5" s="167">
        <v>1033</v>
      </c>
      <c r="M5" s="164">
        <v>0</v>
      </c>
      <c r="N5" s="165">
        <v>18</v>
      </c>
      <c r="O5" s="166">
        <v>58</v>
      </c>
      <c r="P5" s="166">
        <v>124</v>
      </c>
      <c r="Q5" s="167">
        <v>200</v>
      </c>
      <c r="R5" s="165">
        <v>231</v>
      </c>
      <c r="S5" s="166">
        <v>521</v>
      </c>
      <c r="T5" s="166">
        <v>2056</v>
      </c>
      <c r="U5" s="166">
        <v>4470</v>
      </c>
      <c r="V5" s="167">
        <v>7278</v>
      </c>
      <c r="W5" s="165">
        <v>71</v>
      </c>
      <c r="X5" s="166">
        <v>243</v>
      </c>
      <c r="Y5" s="166">
        <v>1211</v>
      </c>
      <c r="Z5" s="166">
        <v>2788</v>
      </c>
      <c r="AA5" s="167">
        <v>4313</v>
      </c>
      <c r="AB5" s="165">
        <v>409</v>
      </c>
      <c r="AC5" s="166">
        <v>1031</v>
      </c>
      <c r="AD5" s="166">
        <v>3861</v>
      </c>
      <c r="AE5" s="166">
        <v>8402</v>
      </c>
      <c r="AF5" s="167">
        <v>13703</v>
      </c>
    </row>
    <row r="6" spans="1:32" ht="13.5">
      <c r="A6" s="162">
        <v>3</v>
      </c>
      <c r="B6" s="163" t="s">
        <v>114</v>
      </c>
      <c r="C6" s="165">
        <v>11</v>
      </c>
      <c r="D6" s="166">
        <v>81</v>
      </c>
      <c r="E6" s="166">
        <v>319</v>
      </c>
      <c r="F6" s="166">
        <v>788</v>
      </c>
      <c r="G6" s="167">
        <v>1199</v>
      </c>
      <c r="H6" s="165">
        <v>80</v>
      </c>
      <c r="I6" s="166">
        <v>192</v>
      </c>
      <c r="J6" s="166">
        <v>318</v>
      </c>
      <c r="K6" s="166">
        <v>762</v>
      </c>
      <c r="L6" s="167">
        <v>1352</v>
      </c>
      <c r="M6" s="164">
        <v>5</v>
      </c>
      <c r="N6" s="166">
        <v>14</v>
      </c>
      <c r="O6" s="166">
        <v>82</v>
      </c>
      <c r="P6" s="166">
        <v>143</v>
      </c>
      <c r="Q6" s="167">
        <v>244</v>
      </c>
      <c r="R6" s="165">
        <v>342</v>
      </c>
      <c r="S6" s="166">
        <v>745</v>
      </c>
      <c r="T6" s="166">
        <v>3220</v>
      </c>
      <c r="U6" s="166">
        <v>6251</v>
      </c>
      <c r="V6" s="167">
        <v>10558</v>
      </c>
      <c r="W6" s="165">
        <v>76</v>
      </c>
      <c r="X6" s="166">
        <v>265</v>
      </c>
      <c r="Y6" s="166">
        <v>1680</v>
      </c>
      <c r="Z6" s="166">
        <v>4254</v>
      </c>
      <c r="AA6" s="167">
        <v>6275</v>
      </c>
      <c r="AB6" s="165">
        <v>514</v>
      </c>
      <c r="AC6" s="166">
        <v>1297</v>
      </c>
      <c r="AD6" s="166">
        <v>5619</v>
      </c>
      <c r="AE6" s="166">
        <v>12198</v>
      </c>
      <c r="AF6" s="167">
        <v>19628</v>
      </c>
    </row>
    <row r="7" spans="1:32" ht="13.5">
      <c r="A7" s="162">
        <v>4</v>
      </c>
      <c r="B7" s="163" t="s">
        <v>115</v>
      </c>
      <c r="C7" s="165">
        <v>2</v>
      </c>
      <c r="D7" s="166">
        <v>22</v>
      </c>
      <c r="E7" s="166">
        <v>64</v>
      </c>
      <c r="F7" s="166">
        <v>164</v>
      </c>
      <c r="G7" s="167">
        <v>252</v>
      </c>
      <c r="H7" s="165">
        <v>14</v>
      </c>
      <c r="I7" s="166">
        <v>33</v>
      </c>
      <c r="J7" s="166">
        <v>73</v>
      </c>
      <c r="K7" s="166">
        <v>229</v>
      </c>
      <c r="L7" s="167">
        <v>349</v>
      </c>
      <c r="M7" s="164">
        <v>0</v>
      </c>
      <c r="N7" s="166">
        <v>4</v>
      </c>
      <c r="O7" s="166">
        <v>22</v>
      </c>
      <c r="P7" s="166">
        <v>33</v>
      </c>
      <c r="Q7" s="167">
        <v>59</v>
      </c>
      <c r="R7" s="165">
        <v>61</v>
      </c>
      <c r="S7" s="166">
        <v>164</v>
      </c>
      <c r="T7" s="166">
        <v>733</v>
      </c>
      <c r="U7" s="166">
        <v>1632</v>
      </c>
      <c r="V7" s="167">
        <v>2590</v>
      </c>
      <c r="W7" s="165">
        <v>10</v>
      </c>
      <c r="X7" s="166">
        <v>59</v>
      </c>
      <c r="Y7" s="166">
        <v>359</v>
      </c>
      <c r="Z7" s="166">
        <v>873</v>
      </c>
      <c r="AA7" s="167">
        <v>1301</v>
      </c>
      <c r="AB7" s="165">
        <v>87</v>
      </c>
      <c r="AC7" s="166">
        <v>282</v>
      </c>
      <c r="AD7" s="166">
        <v>1251</v>
      </c>
      <c r="AE7" s="166">
        <v>2931</v>
      </c>
      <c r="AF7" s="167">
        <v>4551</v>
      </c>
    </row>
    <row r="8" spans="1:32" ht="13.5">
      <c r="A8" s="211">
        <v>5</v>
      </c>
      <c r="B8" s="261" t="s">
        <v>116</v>
      </c>
      <c r="C8" s="262">
        <v>33</v>
      </c>
      <c r="D8" s="214">
        <v>99</v>
      </c>
      <c r="E8" s="214">
        <v>305</v>
      </c>
      <c r="F8" s="214">
        <v>727</v>
      </c>
      <c r="G8" s="215">
        <v>1164</v>
      </c>
      <c r="H8" s="262">
        <v>78</v>
      </c>
      <c r="I8" s="214">
        <v>137</v>
      </c>
      <c r="J8" s="214">
        <v>282</v>
      </c>
      <c r="K8" s="214">
        <v>896</v>
      </c>
      <c r="L8" s="215">
        <v>1393</v>
      </c>
      <c r="M8" s="213">
        <v>2</v>
      </c>
      <c r="N8" s="214">
        <v>11</v>
      </c>
      <c r="O8" s="214">
        <v>67</v>
      </c>
      <c r="P8" s="214">
        <v>161</v>
      </c>
      <c r="Q8" s="215">
        <v>241</v>
      </c>
      <c r="R8" s="262">
        <v>262</v>
      </c>
      <c r="S8" s="214">
        <v>712</v>
      </c>
      <c r="T8" s="214">
        <v>3153</v>
      </c>
      <c r="U8" s="214">
        <v>6011</v>
      </c>
      <c r="V8" s="215">
        <v>10138</v>
      </c>
      <c r="W8" s="262">
        <v>79</v>
      </c>
      <c r="X8" s="214">
        <v>253</v>
      </c>
      <c r="Y8" s="214">
        <v>1527</v>
      </c>
      <c r="Z8" s="214">
        <v>3511</v>
      </c>
      <c r="AA8" s="215">
        <v>5370</v>
      </c>
      <c r="AB8" s="262">
        <v>454</v>
      </c>
      <c r="AC8" s="214">
        <v>1212</v>
      </c>
      <c r="AD8" s="214">
        <v>5334</v>
      </c>
      <c r="AE8" s="214">
        <v>11306</v>
      </c>
      <c r="AF8" s="215">
        <v>18306</v>
      </c>
    </row>
    <row r="9" spans="1:32" ht="13.5">
      <c r="A9" s="263">
        <v>6</v>
      </c>
      <c r="B9" s="264" t="s">
        <v>117</v>
      </c>
      <c r="C9" s="262">
        <v>1</v>
      </c>
      <c r="D9" s="214">
        <v>11</v>
      </c>
      <c r="E9" s="214">
        <v>76</v>
      </c>
      <c r="F9" s="214">
        <v>174</v>
      </c>
      <c r="G9" s="215">
        <v>262</v>
      </c>
      <c r="H9" s="262">
        <v>8</v>
      </c>
      <c r="I9" s="214">
        <v>25</v>
      </c>
      <c r="J9" s="214">
        <v>47</v>
      </c>
      <c r="K9" s="214">
        <v>190</v>
      </c>
      <c r="L9" s="215">
        <v>270</v>
      </c>
      <c r="M9" s="213">
        <v>1</v>
      </c>
      <c r="N9" s="214">
        <v>0</v>
      </c>
      <c r="O9" s="214">
        <v>8</v>
      </c>
      <c r="P9" s="214">
        <v>18</v>
      </c>
      <c r="Q9" s="215">
        <v>27</v>
      </c>
      <c r="R9" s="262">
        <v>50</v>
      </c>
      <c r="S9" s="214">
        <v>136</v>
      </c>
      <c r="T9" s="214">
        <v>708</v>
      </c>
      <c r="U9" s="214">
        <v>1443</v>
      </c>
      <c r="V9" s="215">
        <v>2337</v>
      </c>
      <c r="W9" s="262">
        <v>9</v>
      </c>
      <c r="X9" s="214">
        <v>35</v>
      </c>
      <c r="Y9" s="214">
        <v>318</v>
      </c>
      <c r="Z9" s="214">
        <v>717</v>
      </c>
      <c r="AA9" s="215">
        <v>1079</v>
      </c>
      <c r="AB9" s="262">
        <v>69</v>
      </c>
      <c r="AC9" s="214">
        <v>207</v>
      </c>
      <c r="AD9" s="214">
        <v>1157</v>
      </c>
      <c r="AE9" s="214">
        <v>2542</v>
      </c>
      <c r="AF9" s="215">
        <v>3975</v>
      </c>
    </row>
    <row r="10" spans="1:32" ht="13.5">
      <c r="A10" s="211">
        <v>7</v>
      </c>
      <c r="B10" s="265" t="s">
        <v>118</v>
      </c>
      <c r="C10" s="262">
        <v>0</v>
      </c>
      <c r="D10" s="214">
        <v>17</v>
      </c>
      <c r="E10" s="214">
        <v>140</v>
      </c>
      <c r="F10" s="214">
        <v>365</v>
      </c>
      <c r="G10" s="215">
        <v>522</v>
      </c>
      <c r="H10" s="262">
        <v>11</v>
      </c>
      <c r="I10" s="214">
        <v>21</v>
      </c>
      <c r="J10" s="214">
        <v>87</v>
      </c>
      <c r="K10" s="214">
        <v>250</v>
      </c>
      <c r="L10" s="215">
        <v>369</v>
      </c>
      <c r="M10" s="213">
        <v>1</v>
      </c>
      <c r="N10" s="214">
        <v>3</v>
      </c>
      <c r="O10" s="214">
        <v>19</v>
      </c>
      <c r="P10" s="214">
        <v>39</v>
      </c>
      <c r="Q10" s="215">
        <v>62</v>
      </c>
      <c r="R10" s="262">
        <v>79</v>
      </c>
      <c r="S10" s="214">
        <v>206</v>
      </c>
      <c r="T10" s="214">
        <v>948</v>
      </c>
      <c r="U10" s="214">
        <v>1876</v>
      </c>
      <c r="V10" s="215">
        <v>3109</v>
      </c>
      <c r="W10" s="262">
        <v>20</v>
      </c>
      <c r="X10" s="214">
        <v>62</v>
      </c>
      <c r="Y10" s="214">
        <v>496</v>
      </c>
      <c r="Z10" s="214">
        <v>1156</v>
      </c>
      <c r="AA10" s="215">
        <v>1734</v>
      </c>
      <c r="AB10" s="262">
        <v>111</v>
      </c>
      <c r="AC10" s="214">
        <v>309</v>
      </c>
      <c r="AD10" s="214">
        <v>1690</v>
      </c>
      <c r="AE10" s="214">
        <v>3686</v>
      </c>
      <c r="AF10" s="215">
        <v>5796</v>
      </c>
    </row>
    <row r="11" spans="1:32" ht="13.5">
      <c r="A11" s="211">
        <v>8</v>
      </c>
      <c r="B11" s="265" t="s">
        <v>119</v>
      </c>
      <c r="C11" s="262">
        <v>5</v>
      </c>
      <c r="D11" s="214">
        <v>19</v>
      </c>
      <c r="E11" s="214">
        <v>119</v>
      </c>
      <c r="F11" s="214">
        <v>290</v>
      </c>
      <c r="G11" s="215">
        <v>433</v>
      </c>
      <c r="H11" s="262">
        <v>21</v>
      </c>
      <c r="I11" s="214">
        <v>59</v>
      </c>
      <c r="J11" s="214">
        <v>104</v>
      </c>
      <c r="K11" s="214">
        <v>201</v>
      </c>
      <c r="L11" s="215">
        <v>385</v>
      </c>
      <c r="M11" s="213">
        <v>2</v>
      </c>
      <c r="N11" s="214">
        <v>4</v>
      </c>
      <c r="O11" s="214">
        <v>19</v>
      </c>
      <c r="P11" s="214">
        <v>58</v>
      </c>
      <c r="Q11" s="215">
        <v>83</v>
      </c>
      <c r="R11" s="262">
        <v>79</v>
      </c>
      <c r="S11" s="214">
        <v>251</v>
      </c>
      <c r="T11" s="214">
        <v>1241</v>
      </c>
      <c r="U11" s="214">
        <v>2157</v>
      </c>
      <c r="V11" s="215">
        <v>3728</v>
      </c>
      <c r="W11" s="262">
        <v>22</v>
      </c>
      <c r="X11" s="214">
        <v>79</v>
      </c>
      <c r="Y11" s="214">
        <v>567</v>
      </c>
      <c r="Z11" s="214">
        <v>1243</v>
      </c>
      <c r="AA11" s="215">
        <v>1911</v>
      </c>
      <c r="AB11" s="262">
        <v>129</v>
      </c>
      <c r="AC11" s="214">
        <v>412</v>
      </c>
      <c r="AD11" s="214">
        <v>2050</v>
      </c>
      <c r="AE11" s="214">
        <v>3949</v>
      </c>
      <c r="AF11" s="215">
        <v>6540</v>
      </c>
    </row>
    <row r="12" spans="1:32" ht="13.5">
      <c r="A12" s="211">
        <v>9</v>
      </c>
      <c r="B12" s="265" t="s">
        <v>120</v>
      </c>
      <c r="C12" s="262">
        <v>2</v>
      </c>
      <c r="D12" s="214">
        <v>31</v>
      </c>
      <c r="E12" s="214">
        <v>155</v>
      </c>
      <c r="F12" s="214">
        <v>307</v>
      </c>
      <c r="G12" s="215">
        <v>495</v>
      </c>
      <c r="H12" s="262">
        <v>11</v>
      </c>
      <c r="I12" s="214">
        <v>40</v>
      </c>
      <c r="J12" s="214">
        <v>131</v>
      </c>
      <c r="K12" s="214">
        <v>281</v>
      </c>
      <c r="L12" s="215">
        <v>463</v>
      </c>
      <c r="M12" s="213">
        <v>1</v>
      </c>
      <c r="N12" s="214">
        <v>5</v>
      </c>
      <c r="O12" s="214">
        <v>24</v>
      </c>
      <c r="P12" s="214">
        <v>58</v>
      </c>
      <c r="Q12" s="215">
        <v>88</v>
      </c>
      <c r="R12" s="262">
        <v>67</v>
      </c>
      <c r="S12" s="214">
        <v>239</v>
      </c>
      <c r="T12" s="214">
        <v>1142</v>
      </c>
      <c r="U12" s="214">
        <v>2234</v>
      </c>
      <c r="V12" s="215">
        <v>3682</v>
      </c>
      <c r="W12" s="262">
        <v>15</v>
      </c>
      <c r="X12" s="214">
        <v>110</v>
      </c>
      <c r="Y12" s="214">
        <v>477</v>
      </c>
      <c r="Z12" s="214">
        <v>1026</v>
      </c>
      <c r="AA12" s="215">
        <v>1628</v>
      </c>
      <c r="AB12" s="262">
        <v>96</v>
      </c>
      <c r="AC12" s="214">
        <v>425</v>
      </c>
      <c r="AD12" s="214">
        <v>1929</v>
      </c>
      <c r="AE12" s="214">
        <v>3906</v>
      </c>
      <c r="AF12" s="215">
        <v>6356</v>
      </c>
    </row>
    <row r="13" spans="1:32" ht="13.5">
      <c r="A13" s="211">
        <v>10</v>
      </c>
      <c r="B13" s="265" t="s">
        <v>121</v>
      </c>
      <c r="C13" s="262">
        <v>1</v>
      </c>
      <c r="D13" s="214">
        <v>10</v>
      </c>
      <c r="E13" s="214">
        <v>60</v>
      </c>
      <c r="F13" s="214">
        <v>219</v>
      </c>
      <c r="G13" s="215">
        <v>290</v>
      </c>
      <c r="H13" s="262">
        <v>5</v>
      </c>
      <c r="I13" s="214">
        <v>19</v>
      </c>
      <c r="J13" s="214">
        <v>45</v>
      </c>
      <c r="K13" s="214">
        <v>229</v>
      </c>
      <c r="L13" s="215">
        <v>298</v>
      </c>
      <c r="M13" s="213">
        <v>0</v>
      </c>
      <c r="N13" s="214">
        <v>2</v>
      </c>
      <c r="O13" s="214">
        <v>15</v>
      </c>
      <c r="P13" s="214">
        <v>35</v>
      </c>
      <c r="Q13" s="215">
        <v>52</v>
      </c>
      <c r="R13" s="262">
        <v>35</v>
      </c>
      <c r="S13" s="214">
        <v>96</v>
      </c>
      <c r="T13" s="214">
        <v>438</v>
      </c>
      <c r="U13" s="214">
        <v>1419</v>
      </c>
      <c r="V13" s="215">
        <v>1988</v>
      </c>
      <c r="W13" s="262">
        <v>5</v>
      </c>
      <c r="X13" s="214">
        <v>28</v>
      </c>
      <c r="Y13" s="214">
        <v>230</v>
      </c>
      <c r="Z13" s="214">
        <v>789</v>
      </c>
      <c r="AA13" s="215">
        <v>1052</v>
      </c>
      <c r="AB13" s="262">
        <v>46</v>
      </c>
      <c r="AC13" s="214">
        <v>155</v>
      </c>
      <c r="AD13" s="214">
        <v>788</v>
      </c>
      <c r="AE13" s="214">
        <v>2691</v>
      </c>
      <c r="AF13" s="215">
        <v>3680</v>
      </c>
    </row>
    <row r="14" spans="1:32" ht="13.5">
      <c r="A14" s="211">
        <v>11</v>
      </c>
      <c r="B14" s="265" t="s">
        <v>122</v>
      </c>
      <c r="C14" s="262">
        <v>2</v>
      </c>
      <c r="D14" s="214">
        <v>15</v>
      </c>
      <c r="E14" s="214">
        <v>114</v>
      </c>
      <c r="F14" s="266">
        <v>306</v>
      </c>
      <c r="G14" s="215">
        <v>437</v>
      </c>
      <c r="H14" s="266">
        <v>8</v>
      </c>
      <c r="I14" s="216">
        <v>19</v>
      </c>
      <c r="J14" s="216">
        <v>71</v>
      </c>
      <c r="K14" s="214">
        <v>262</v>
      </c>
      <c r="L14" s="267">
        <v>360</v>
      </c>
      <c r="M14" s="268">
        <v>0</v>
      </c>
      <c r="N14" s="216">
        <v>5</v>
      </c>
      <c r="O14" s="216">
        <v>26</v>
      </c>
      <c r="P14" s="216">
        <v>51</v>
      </c>
      <c r="Q14" s="215">
        <v>82</v>
      </c>
      <c r="R14" s="266">
        <v>42</v>
      </c>
      <c r="S14" s="216">
        <v>122</v>
      </c>
      <c r="T14" s="216">
        <v>762</v>
      </c>
      <c r="U14" s="214">
        <v>1973</v>
      </c>
      <c r="V14" s="267">
        <v>2899</v>
      </c>
      <c r="W14" s="266">
        <v>10</v>
      </c>
      <c r="X14" s="216">
        <v>45</v>
      </c>
      <c r="Y14" s="216">
        <v>396</v>
      </c>
      <c r="Z14" s="214">
        <v>1397</v>
      </c>
      <c r="AA14" s="267">
        <v>1848</v>
      </c>
      <c r="AB14" s="266">
        <v>62</v>
      </c>
      <c r="AC14" s="216">
        <v>206</v>
      </c>
      <c r="AD14" s="216">
        <v>1369</v>
      </c>
      <c r="AE14" s="214">
        <v>3989</v>
      </c>
      <c r="AF14" s="267">
        <v>5626</v>
      </c>
    </row>
    <row r="15" spans="1:32" ht="13.5">
      <c r="A15" s="211">
        <v>12</v>
      </c>
      <c r="B15" s="265" t="s">
        <v>123</v>
      </c>
      <c r="C15" s="262">
        <v>10</v>
      </c>
      <c r="D15" s="266">
        <v>46</v>
      </c>
      <c r="E15" s="216">
        <v>195</v>
      </c>
      <c r="F15" s="216">
        <v>469</v>
      </c>
      <c r="G15" s="215">
        <v>720</v>
      </c>
      <c r="H15" s="266">
        <v>39</v>
      </c>
      <c r="I15" s="216">
        <v>61</v>
      </c>
      <c r="J15" s="216">
        <v>154</v>
      </c>
      <c r="K15" s="214">
        <v>539</v>
      </c>
      <c r="L15" s="267">
        <v>793</v>
      </c>
      <c r="M15" s="268">
        <v>3</v>
      </c>
      <c r="N15" s="216">
        <v>10</v>
      </c>
      <c r="O15" s="216">
        <v>57</v>
      </c>
      <c r="P15" s="216">
        <v>109</v>
      </c>
      <c r="Q15" s="215">
        <v>179</v>
      </c>
      <c r="R15" s="266">
        <v>150</v>
      </c>
      <c r="S15" s="216">
        <v>385</v>
      </c>
      <c r="T15" s="216">
        <v>1713</v>
      </c>
      <c r="U15" s="214">
        <v>3563</v>
      </c>
      <c r="V15" s="267">
        <v>5811</v>
      </c>
      <c r="W15" s="266">
        <v>39</v>
      </c>
      <c r="X15" s="216">
        <v>136</v>
      </c>
      <c r="Y15" s="216">
        <v>1037</v>
      </c>
      <c r="Z15" s="214">
        <v>1984</v>
      </c>
      <c r="AA15" s="267">
        <v>3196</v>
      </c>
      <c r="AB15" s="266">
        <v>241</v>
      </c>
      <c r="AC15" s="216">
        <v>638</v>
      </c>
      <c r="AD15" s="216">
        <v>3156</v>
      </c>
      <c r="AE15" s="214">
        <v>6664</v>
      </c>
      <c r="AF15" s="267">
        <v>10699</v>
      </c>
    </row>
    <row r="16" spans="1:32" ht="14.25" thickBot="1">
      <c r="A16" s="269">
        <v>13</v>
      </c>
      <c r="B16" s="270" t="s">
        <v>124</v>
      </c>
      <c r="C16" s="271">
        <v>5</v>
      </c>
      <c r="D16" s="272">
        <v>35</v>
      </c>
      <c r="E16" s="272">
        <v>167</v>
      </c>
      <c r="F16" s="272">
        <v>309</v>
      </c>
      <c r="G16" s="273">
        <v>516</v>
      </c>
      <c r="H16" s="271">
        <v>31</v>
      </c>
      <c r="I16" s="272">
        <v>76</v>
      </c>
      <c r="J16" s="272">
        <v>135</v>
      </c>
      <c r="K16" s="274">
        <v>340</v>
      </c>
      <c r="L16" s="275">
        <v>582</v>
      </c>
      <c r="M16" s="276">
        <v>1</v>
      </c>
      <c r="N16" s="272">
        <v>9</v>
      </c>
      <c r="O16" s="272">
        <v>34</v>
      </c>
      <c r="P16" s="272">
        <v>67</v>
      </c>
      <c r="Q16" s="273">
        <v>111</v>
      </c>
      <c r="R16" s="271">
        <v>125</v>
      </c>
      <c r="S16" s="272">
        <v>328</v>
      </c>
      <c r="T16" s="272">
        <v>1398</v>
      </c>
      <c r="U16" s="274">
        <v>2767</v>
      </c>
      <c r="V16" s="275">
        <v>4618</v>
      </c>
      <c r="W16" s="271">
        <v>40</v>
      </c>
      <c r="X16" s="272">
        <v>119</v>
      </c>
      <c r="Y16" s="272">
        <v>753</v>
      </c>
      <c r="Z16" s="274">
        <v>1556</v>
      </c>
      <c r="AA16" s="275">
        <v>2468</v>
      </c>
      <c r="AB16" s="271">
        <v>202</v>
      </c>
      <c r="AC16" s="272">
        <v>567</v>
      </c>
      <c r="AD16" s="272">
        <v>2487</v>
      </c>
      <c r="AE16" s="274">
        <v>5039</v>
      </c>
      <c r="AF16" s="275">
        <v>8295</v>
      </c>
    </row>
    <row r="17" spans="1:32" ht="14.25" thickBot="1">
      <c r="A17" s="419" t="s">
        <v>125</v>
      </c>
      <c r="B17" s="420"/>
      <c r="C17" s="277">
        <v>91</v>
      </c>
      <c r="D17" s="232">
        <v>485</v>
      </c>
      <c r="E17" s="232">
        <v>2148</v>
      </c>
      <c r="F17" s="232">
        <v>5210</v>
      </c>
      <c r="G17" s="278">
        <v>7934</v>
      </c>
      <c r="H17" s="277">
        <v>449</v>
      </c>
      <c r="I17" s="232">
        <v>985</v>
      </c>
      <c r="J17" s="232">
        <v>1899</v>
      </c>
      <c r="K17" s="232">
        <v>5108</v>
      </c>
      <c r="L17" s="278">
        <v>8441</v>
      </c>
      <c r="M17" s="277">
        <v>18</v>
      </c>
      <c r="N17" s="232">
        <v>95</v>
      </c>
      <c r="O17" s="232">
        <v>478</v>
      </c>
      <c r="P17" s="232">
        <v>1002</v>
      </c>
      <c r="Q17" s="278">
        <v>1593</v>
      </c>
      <c r="R17" s="277">
        <v>1692</v>
      </c>
      <c r="S17" s="232">
        <v>4262</v>
      </c>
      <c r="T17" s="232">
        <v>19379</v>
      </c>
      <c r="U17" s="232">
        <v>40151</v>
      </c>
      <c r="V17" s="278">
        <v>65484</v>
      </c>
      <c r="W17" s="277">
        <v>442</v>
      </c>
      <c r="X17" s="232">
        <v>1598</v>
      </c>
      <c r="Y17" s="232">
        <v>9970</v>
      </c>
      <c r="Z17" s="232">
        <v>23729</v>
      </c>
      <c r="AA17" s="278">
        <v>35739</v>
      </c>
      <c r="AB17" s="277">
        <v>2692</v>
      </c>
      <c r="AC17" s="232">
        <v>7425</v>
      </c>
      <c r="AD17" s="232">
        <v>33874</v>
      </c>
      <c r="AE17" s="232">
        <v>75200</v>
      </c>
      <c r="AF17" s="278">
        <v>119191</v>
      </c>
    </row>
    <row r="18" spans="1:32" ht="14.25" thickBot="1">
      <c r="A18" s="421" t="s">
        <v>126</v>
      </c>
      <c r="B18" s="422"/>
      <c r="C18" s="352">
        <v>47</v>
      </c>
      <c r="D18" s="233">
        <v>105</v>
      </c>
      <c r="E18" s="233">
        <v>416</v>
      </c>
      <c r="F18" s="233">
        <v>973</v>
      </c>
      <c r="G18" s="296">
        <v>1541</v>
      </c>
      <c r="H18" s="283">
        <v>161</v>
      </c>
      <c r="I18" s="233">
        <v>208</v>
      </c>
      <c r="J18" s="233">
        <v>342</v>
      </c>
      <c r="K18" s="233">
        <v>963</v>
      </c>
      <c r="L18" s="296">
        <v>1674</v>
      </c>
      <c r="M18" s="283">
        <v>10</v>
      </c>
      <c r="N18" s="233">
        <v>15</v>
      </c>
      <c r="O18" s="233">
        <v>84</v>
      </c>
      <c r="P18" s="233">
        <v>199</v>
      </c>
      <c r="Q18" s="296">
        <v>308</v>
      </c>
      <c r="R18" s="283">
        <v>609</v>
      </c>
      <c r="S18" s="233">
        <v>857</v>
      </c>
      <c r="T18" s="233">
        <v>3198</v>
      </c>
      <c r="U18" s="233">
        <v>8329</v>
      </c>
      <c r="V18" s="296">
        <v>12993</v>
      </c>
      <c r="W18" s="283">
        <v>168</v>
      </c>
      <c r="X18" s="233">
        <v>331</v>
      </c>
      <c r="Y18" s="233">
        <v>1806</v>
      </c>
      <c r="Z18" s="233">
        <v>5080</v>
      </c>
      <c r="AA18" s="296">
        <v>7385</v>
      </c>
      <c r="AB18" s="283">
        <v>995</v>
      </c>
      <c r="AC18" s="233">
        <v>1516</v>
      </c>
      <c r="AD18" s="233">
        <v>5846</v>
      </c>
      <c r="AE18" s="233">
        <v>15544</v>
      </c>
      <c r="AF18" s="296">
        <v>23901</v>
      </c>
    </row>
    <row r="19" spans="1:32" ht="15" thickBot="1" thickTop="1">
      <c r="A19" s="409" t="s">
        <v>127</v>
      </c>
      <c r="B19" s="423"/>
      <c r="C19" s="349">
        <v>9</v>
      </c>
      <c r="D19" s="350">
        <v>59</v>
      </c>
      <c r="E19" s="350">
        <v>223</v>
      </c>
      <c r="F19" s="350">
        <v>633</v>
      </c>
      <c r="G19" s="351">
        <v>924</v>
      </c>
      <c r="H19" s="349">
        <v>51</v>
      </c>
      <c r="I19" s="350">
        <v>128</v>
      </c>
      <c r="J19" s="350">
        <v>201</v>
      </c>
      <c r="K19" s="350">
        <v>516</v>
      </c>
      <c r="L19" s="351">
        <v>896</v>
      </c>
      <c r="M19" s="349">
        <v>5</v>
      </c>
      <c r="N19" s="350">
        <v>12</v>
      </c>
      <c r="O19" s="350">
        <v>62</v>
      </c>
      <c r="P19" s="350">
        <v>130</v>
      </c>
      <c r="Q19" s="351">
        <v>209</v>
      </c>
      <c r="R19" s="349">
        <v>215</v>
      </c>
      <c r="S19" s="350">
        <v>495</v>
      </c>
      <c r="T19" s="350">
        <v>2229</v>
      </c>
      <c r="U19" s="350">
        <v>5558</v>
      </c>
      <c r="V19" s="351">
        <v>8497</v>
      </c>
      <c r="W19" s="349">
        <v>66</v>
      </c>
      <c r="X19" s="350">
        <v>214</v>
      </c>
      <c r="Y19" s="350">
        <v>1181</v>
      </c>
      <c r="Z19" s="350">
        <v>3296</v>
      </c>
      <c r="AA19" s="351">
        <v>4757</v>
      </c>
      <c r="AB19" s="349">
        <v>346</v>
      </c>
      <c r="AC19" s="350">
        <v>908</v>
      </c>
      <c r="AD19" s="350">
        <v>3896</v>
      </c>
      <c r="AE19" s="350">
        <v>10133</v>
      </c>
      <c r="AF19" s="351">
        <v>15283</v>
      </c>
    </row>
    <row r="20" spans="1:32" ht="15" thickBot="1" thickTop="1">
      <c r="A20" s="409" t="s">
        <v>53</v>
      </c>
      <c r="B20" s="410"/>
      <c r="C20" s="213">
        <v>6</v>
      </c>
      <c r="D20" s="214">
        <v>50</v>
      </c>
      <c r="E20" s="214">
        <v>188</v>
      </c>
      <c r="F20" s="214">
        <v>458</v>
      </c>
      <c r="G20" s="215">
        <v>702</v>
      </c>
      <c r="H20" s="213">
        <v>31</v>
      </c>
      <c r="I20" s="214">
        <v>85</v>
      </c>
      <c r="J20" s="214">
        <v>156</v>
      </c>
      <c r="K20" s="214">
        <v>443</v>
      </c>
      <c r="L20" s="215">
        <v>715</v>
      </c>
      <c r="M20" s="213">
        <v>1</v>
      </c>
      <c r="N20" s="214">
        <v>7</v>
      </c>
      <c r="O20" s="214">
        <v>56</v>
      </c>
      <c r="P20" s="214">
        <v>89</v>
      </c>
      <c r="Q20" s="215">
        <v>153</v>
      </c>
      <c r="R20" s="213">
        <v>132</v>
      </c>
      <c r="S20" s="214">
        <v>367</v>
      </c>
      <c r="T20" s="214">
        <v>1464</v>
      </c>
      <c r="U20" s="214">
        <v>3396</v>
      </c>
      <c r="V20" s="215">
        <v>5359</v>
      </c>
      <c r="W20" s="213">
        <v>44</v>
      </c>
      <c r="X20" s="214">
        <v>146</v>
      </c>
      <c r="Y20" s="214">
        <v>779</v>
      </c>
      <c r="Z20" s="214">
        <v>2052</v>
      </c>
      <c r="AA20" s="215">
        <v>3021</v>
      </c>
      <c r="AB20" s="213">
        <v>214</v>
      </c>
      <c r="AC20" s="214">
        <v>655</v>
      </c>
      <c r="AD20" s="214">
        <v>2643</v>
      </c>
      <c r="AE20" s="214">
        <v>6438</v>
      </c>
      <c r="AF20" s="215">
        <v>9950</v>
      </c>
    </row>
    <row r="21" spans="1:32" ht="15" thickBot="1" thickTop="1">
      <c r="A21" s="411" t="s">
        <v>128</v>
      </c>
      <c r="B21" s="412"/>
      <c r="C21" s="287">
        <v>153</v>
      </c>
      <c r="D21" s="288">
        <v>699</v>
      </c>
      <c r="E21" s="288">
        <v>2975</v>
      </c>
      <c r="F21" s="288">
        <v>7274</v>
      </c>
      <c r="G21" s="289">
        <v>11101</v>
      </c>
      <c r="H21" s="287">
        <v>692</v>
      </c>
      <c r="I21" s="288">
        <v>1406</v>
      </c>
      <c r="J21" s="288">
        <v>2598</v>
      </c>
      <c r="K21" s="288">
        <v>7030</v>
      </c>
      <c r="L21" s="289">
        <v>11726</v>
      </c>
      <c r="M21" s="287">
        <v>34</v>
      </c>
      <c r="N21" s="288">
        <v>129</v>
      </c>
      <c r="O21" s="288">
        <v>680</v>
      </c>
      <c r="P21" s="288">
        <v>1420</v>
      </c>
      <c r="Q21" s="289">
        <v>2263</v>
      </c>
      <c r="R21" s="287">
        <v>2648</v>
      </c>
      <c r="S21" s="288">
        <v>5981</v>
      </c>
      <c r="T21" s="288">
        <v>26270</v>
      </c>
      <c r="U21" s="288">
        <v>57434</v>
      </c>
      <c r="V21" s="289">
        <v>92333</v>
      </c>
      <c r="W21" s="287">
        <v>720</v>
      </c>
      <c r="X21" s="288">
        <v>2289</v>
      </c>
      <c r="Y21" s="288">
        <v>13736</v>
      </c>
      <c r="Z21" s="288">
        <v>34157</v>
      </c>
      <c r="AA21" s="289">
        <v>50902</v>
      </c>
      <c r="AB21" s="287">
        <v>4247</v>
      </c>
      <c r="AC21" s="288">
        <v>10504</v>
      </c>
      <c r="AD21" s="288">
        <v>46259</v>
      </c>
      <c r="AE21" s="288">
        <v>107315</v>
      </c>
      <c r="AF21" s="289">
        <v>168325</v>
      </c>
    </row>
  </sheetData>
  <sheetProtection/>
  <mergeCells count="30"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</mergeCells>
  <dataValidations count="2">
    <dataValidation allowBlank="1" showInputMessage="1" showErrorMessage="1" imeMode="off" sqref="G20:L20 C21:AF21 M1:AF1 D5:F13 G1:L16 N2:P3 N5:P6 D1:F3 N20:AF20 D15:F16 N7:AF16 Q2:AF6 G17:AF19 C17:F17"/>
    <dataValidation allowBlank="1" showInputMessage="1" showErrorMessage="1" imeMode="on" sqref="M20 B4:B6 C1:C6 M2:M16 N4:P4 A1 D4:F4 B7:C16 D14:F14 C18:F20"/>
  </dataValidations>
  <printOptions horizontalCentered="1"/>
  <pageMargins left="0" right="0" top="1.1811023622047245" bottom="0.7480314960629921" header="0.31496062992125984" footer="0.31496062992125984"/>
  <pageSetup horizontalDpi="600" verticalDpi="600" orientation="landscape" paperSize="8" r:id="rId1"/>
  <headerFooter alignWithMargins="0">
    <oddFooter>&amp;L&amp;A&amp;R平成２４年３月３１日現在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B1" sqref="B1"/>
    </sheetView>
  </sheetViews>
  <sheetFormatPr defaultColWidth="9.00390625" defaultRowHeight="15.75" customHeight="1"/>
  <cols>
    <col min="1" max="1" width="3.125" style="175" customWidth="1"/>
    <col min="2" max="2" width="9.375" style="196" customWidth="1"/>
    <col min="3" max="6" width="6.125" style="178" customWidth="1"/>
    <col min="7" max="7" width="7.125" style="178" customWidth="1"/>
    <col min="8" max="11" width="6.125" style="178" customWidth="1"/>
    <col min="12" max="12" width="7.125" style="178" customWidth="1"/>
    <col min="13" max="16" width="6.125" style="178" customWidth="1"/>
    <col min="17" max="17" width="7.125" style="178" customWidth="1"/>
    <col min="18" max="21" width="6.125" style="178" customWidth="1"/>
    <col min="22" max="22" width="7.125" style="178" customWidth="1"/>
    <col min="23" max="26" width="6.125" style="178" customWidth="1"/>
    <col min="27" max="27" width="7.125" style="178" customWidth="1"/>
    <col min="28" max="31" width="6.125" style="178" customWidth="1"/>
    <col min="32" max="32" width="7.125" style="178" customWidth="1"/>
    <col min="33" max="36" width="6.125" style="178" customWidth="1"/>
    <col min="37" max="37" width="7.125" style="178" customWidth="1"/>
    <col min="38" max="16384" width="9.00390625" style="196" customWidth="1"/>
  </cols>
  <sheetData>
    <row r="1" spans="1:37" ht="13.5" customHeight="1">
      <c r="A1" s="194"/>
      <c r="B1" s="195"/>
      <c r="C1" s="403" t="s">
        <v>13</v>
      </c>
      <c r="D1" s="404"/>
      <c r="E1" s="404"/>
      <c r="F1" s="404"/>
      <c r="G1" s="405"/>
      <c r="H1" s="403" t="s">
        <v>20</v>
      </c>
      <c r="I1" s="404"/>
      <c r="J1" s="404"/>
      <c r="K1" s="404"/>
      <c r="L1" s="405"/>
      <c r="M1" s="403" t="s">
        <v>22</v>
      </c>
      <c r="N1" s="404"/>
      <c r="O1" s="404"/>
      <c r="P1" s="404"/>
      <c r="Q1" s="404"/>
      <c r="R1" s="403" t="s">
        <v>143</v>
      </c>
      <c r="S1" s="404"/>
      <c r="T1" s="404"/>
      <c r="U1" s="404"/>
      <c r="V1" s="405"/>
      <c r="W1" s="403" t="s">
        <v>26</v>
      </c>
      <c r="X1" s="404"/>
      <c r="Y1" s="404"/>
      <c r="Z1" s="404"/>
      <c r="AA1" s="405"/>
      <c r="AB1" s="403" t="s">
        <v>28</v>
      </c>
      <c r="AC1" s="404"/>
      <c r="AD1" s="404"/>
      <c r="AE1" s="404"/>
      <c r="AF1" s="405"/>
      <c r="AG1" s="403" t="s">
        <v>30</v>
      </c>
      <c r="AH1" s="404"/>
      <c r="AI1" s="404"/>
      <c r="AJ1" s="404"/>
      <c r="AK1" s="405"/>
    </row>
    <row r="2" spans="1:37" s="175" customFormat="1" ht="13.5" customHeight="1">
      <c r="A2" s="197"/>
      <c r="B2" s="198"/>
      <c r="C2" s="449" t="s">
        <v>72</v>
      </c>
      <c r="D2" s="154" t="s">
        <v>73</v>
      </c>
      <c r="E2" s="154" t="s">
        <v>74</v>
      </c>
      <c r="F2" s="451" t="s">
        <v>17</v>
      </c>
      <c r="G2" s="453" t="s">
        <v>75</v>
      </c>
      <c r="H2" s="449" t="s">
        <v>72</v>
      </c>
      <c r="I2" s="154" t="s">
        <v>73</v>
      </c>
      <c r="J2" s="154" t="s">
        <v>74</v>
      </c>
      <c r="K2" s="451" t="s">
        <v>17</v>
      </c>
      <c r="L2" s="453" t="s">
        <v>75</v>
      </c>
      <c r="M2" s="449" t="s">
        <v>72</v>
      </c>
      <c r="N2" s="154" t="s">
        <v>73</v>
      </c>
      <c r="O2" s="154" t="s">
        <v>74</v>
      </c>
      <c r="P2" s="460" t="s">
        <v>17</v>
      </c>
      <c r="Q2" s="451" t="s">
        <v>75</v>
      </c>
      <c r="R2" s="449" t="s">
        <v>72</v>
      </c>
      <c r="S2" s="154" t="s">
        <v>73</v>
      </c>
      <c r="T2" s="154" t="s">
        <v>74</v>
      </c>
      <c r="U2" s="460" t="s">
        <v>17</v>
      </c>
      <c r="V2" s="453" t="s">
        <v>75</v>
      </c>
      <c r="W2" s="449" t="s">
        <v>72</v>
      </c>
      <c r="X2" s="154" t="s">
        <v>73</v>
      </c>
      <c r="Y2" s="154" t="s">
        <v>74</v>
      </c>
      <c r="Z2" s="460" t="s">
        <v>17</v>
      </c>
      <c r="AA2" s="453" t="s">
        <v>75</v>
      </c>
      <c r="AB2" s="449" t="s">
        <v>72</v>
      </c>
      <c r="AC2" s="154" t="s">
        <v>73</v>
      </c>
      <c r="AD2" s="154" t="s">
        <v>74</v>
      </c>
      <c r="AE2" s="460" t="s">
        <v>17</v>
      </c>
      <c r="AF2" s="453" t="s">
        <v>75</v>
      </c>
      <c r="AG2" s="449" t="s">
        <v>72</v>
      </c>
      <c r="AH2" s="154" t="s">
        <v>73</v>
      </c>
      <c r="AI2" s="154" t="s">
        <v>74</v>
      </c>
      <c r="AJ2" s="460" t="s">
        <v>17</v>
      </c>
      <c r="AK2" s="453" t="s">
        <v>75</v>
      </c>
    </row>
    <row r="3" spans="1:37" s="175" customFormat="1" ht="13.5" customHeight="1" thickBot="1">
      <c r="A3" s="197"/>
      <c r="B3" s="198"/>
      <c r="C3" s="457"/>
      <c r="D3" s="199" t="s">
        <v>76</v>
      </c>
      <c r="E3" s="199" t="s">
        <v>77</v>
      </c>
      <c r="F3" s="458"/>
      <c r="G3" s="459"/>
      <c r="H3" s="457"/>
      <c r="I3" s="199" t="s">
        <v>76</v>
      </c>
      <c r="J3" s="199" t="s">
        <v>77</v>
      </c>
      <c r="K3" s="458"/>
      <c r="L3" s="459"/>
      <c r="M3" s="457"/>
      <c r="N3" s="199" t="s">
        <v>76</v>
      </c>
      <c r="O3" s="199" t="s">
        <v>77</v>
      </c>
      <c r="P3" s="461"/>
      <c r="Q3" s="458"/>
      <c r="R3" s="457"/>
      <c r="S3" s="199" t="s">
        <v>76</v>
      </c>
      <c r="T3" s="199" t="s">
        <v>77</v>
      </c>
      <c r="U3" s="461"/>
      <c r="V3" s="459"/>
      <c r="W3" s="462"/>
      <c r="X3" s="199" t="s">
        <v>76</v>
      </c>
      <c r="Y3" s="199" t="s">
        <v>77</v>
      </c>
      <c r="Z3" s="463"/>
      <c r="AA3" s="464"/>
      <c r="AB3" s="462"/>
      <c r="AC3" s="199" t="s">
        <v>76</v>
      </c>
      <c r="AD3" s="199" t="s">
        <v>77</v>
      </c>
      <c r="AE3" s="463"/>
      <c r="AF3" s="464"/>
      <c r="AG3" s="462"/>
      <c r="AH3" s="199" t="s">
        <v>76</v>
      </c>
      <c r="AI3" s="199" t="s">
        <v>77</v>
      </c>
      <c r="AJ3" s="463"/>
      <c r="AK3" s="464"/>
    </row>
    <row r="4" spans="1:37" ht="15" customHeight="1" thickBot="1">
      <c r="A4" s="465" t="s">
        <v>29</v>
      </c>
      <c r="B4" s="466"/>
      <c r="C4" s="200">
        <v>479</v>
      </c>
      <c r="D4" s="201">
        <v>1071</v>
      </c>
      <c r="E4" s="201">
        <v>5394</v>
      </c>
      <c r="F4" s="201">
        <v>19666</v>
      </c>
      <c r="G4" s="202">
        <v>26610</v>
      </c>
      <c r="H4" s="283">
        <v>42</v>
      </c>
      <c r="I4" s="233">
        <v>577</v>
      </c>
      <c r="J4" s="233">
        <v>5607</v>
      </c>
      <c r="K4" s="233">
        <v>6781</v>
      </c>
      <c r="L4" s="296">
        <v>13007</v>
      </c>
      <c r="M4" s="283">
        <v>47</v>
      </c>
      <c r="N4" s="233">
        <v>54</v>
      </c>
      <c r="O4" s="233">
        <v>346</v>
      </c>
      <c r="P4" s="233">
        <v>2116</v>
      </c>
      <c r="Q4" s="296">
        <v>2563</v>
      </c>
      <c r="R4" s="200">
        <v>96</v>
      </c>
      <c r="S4" s="201">
        <v>219</v>
      </c>
      <c r="T4" s="201">
        <v>1732</v>
      </c>
      <c r="U4" s="201">
        <v>5455</v>
      </c>
      <c r="V4" s="202">
        <v>7502</v>
      </c>
      <c r="W4" s="200">
        <v>12</v>
      </c>
      <c r="X4" s="201">
        <v>66</v>
      </c>
      <c r="Y4" s="201">
        <v>73</v>
      </c>
      <c r="Z4" s="201">
        <v>28</v>
      </c>
      <c r="AA4" s="202">
        <v>179</v>
      </c>
      <c r="AB4" s="200">
        <v>2</v>
      </c>
      <c r="AC4" s="201">
        <v>280</v>
      </c>
      <c r="AD4" s="201">
        <v>478</v>
      </c>
      <c r="AE4" s="201">
        <v>72</v>
      </c>
      <c r="AF4" s="202">
        <v>832</v>
      </c>
      <c r="AG4" s="200">
        <v>42</v>
      </c>
      <c r="AH4" s="201">
        <v>22</v>
      </c>
      <c r="AI4" s="201">
        <v>106</v>
      </c>
      <c r="AJ4" s="201">
        <v>39</v>
      </c>
      <c r="AK4" s="202">
        <v>209</v>
      </c>
    </row>
    <row r="5" spans="1:37" ht="14.25" customHeight="1" thickTop="1">
      <c r="A5" s="228">
        <v>1</v>
      </c>
      <c r="B5" s="229" t="s">
        <v>78</v>
      </c>
      <c r="C5" s="184">
        <v>3</v>
      </c>
      <c r="D5" s="186">
        <v>9</v>
      </c>
      <c r="E5" s="186">
        <v>79</v>
      </c>
      <c r="F5" s="186">
        <v>273</v>
      </c>
      <c r="G5" s="205">
        <v>364</v>
      </c>
      <c r="H5" s="241">
        <v>0</v>
      </c>
      <c r="I5" s="242">
        <v>9</v>
      </c>
      <c r="J5" s="242">
        <v>90</v>
      </c>
      <c r="K5" s="242">
        <v>79</v>
      </c>
      <c r="L5" s="300">
        <v>178</v>
      </c>
      <c r="M5" s="241">
        <v>0</v>
      </c>
      <c r="N5" s="242">
        <v>0</v>
      </c>
      <c r="O5" s="242">
        <v>8</v>
      </c>
      <c r="P5" s="242">
        <v>29</v>
      </c>
      <c r="Q5" s="303">
        <v>37</v>
      </c>
      <c r="R5" s="184">
        <v>1</v>
      </c>
      <c r="S5" s="186">
        <v>1</v>
      </c>
      <c r="T5" s="186">
        <v>23</v>
      </c>
      <c r="U5" s="186">
        <v>115</v>
      </c>
      <c r="V5" s="205">
        <v>140</v>
      </c>
      <c r="W5" s="184">
        <v>0</v>
      </c>
      <c r="X5" s="186">
        <v>1</v>
      </c>
      <c r="Y5" s="186">
        <v>1</v>
      </c>
      <c r="Z5" s="186">
        <v>0</v>
      </c>
      <c r="AA5" s="205">
        <v>2</v>
      </c>
      <c r="AB5" s="184">
        <v>0</v>
      </c>
      <c r="AC5" s="186">
        <v>2</v>
      </c>
      <c r="AD5" s="186">
        <v>5</v>
      </c>
      <c r="AE5" s="186">
        <v>0</v>
      </c>
      <c r="AF5" s="205">
        <v>7</v>
      </c>
      <c r="AG5" s="184">
        <v>0</v>
      </c>
      <c r="AH5" s="186">
        <v>0</v>
      </c>
      <c r="AI5" s="186">
        <v>1</v>
      </c>
      <c r="AJ5" s="186">
        <v>1</v>
      </c>
      <c r="AK5" s="205">
        <v>2</v>
      </c>
    </row>
    <row r="6" spans="1:37" ht="14.25" customHeight="1">
      <c r="A6" s="162">
        <v>2</v>
      </c>
      <c r="B6" s="230" t="s">
        <v>33</v>
      </c>
      <c r="C6" s="164">
        <v>34</v>
      </c>
      <c r="D6" s="166">
        <v>87</v>
      </c>
      <c r="E6" s="166">
        <v>366</v>
      </c>
      <c r="F6" s="166">
        <v>1318</v>
      </c>
      <c r="G6" s="167">
        <v>1805</v>
      </c>
      <c r="H6" s="213">
        <v>2</v>
      </c>
      <c r="I6" s="214">
        <v>27</v>
      </c>
      <c r="J6" s="214">
        <v>368</v>
      </c>
      <c r="K6" s="214">
        <v>476</v>
      </c>
      <c r="L6" s="215">
        <v>873</v>
      </c>
      <c r="M6" s="213">
        <v>2</v>
      </c>
      <c r="N6" s="214">
        <v>4</v>
      </c>
      <c r="O6" s="214">
        <v>33</v>
      </c>
      <c r="P6" s="214">
        <v>134</v>
      </c>
      <c r="Q6" s="216">
        <v>173</v>
      </c>
      <c r="R6" s="164">
        <v>4</v>
      </c>
      <c r="S6" s="166">
        <v>9</v>
      </c>
      <c r="T6" s="166">
        <v>123</v>
      </c>
      <c r="U6" s="166">
        <v>354</v>
      </c>
      <c r="V6" s="167">
        <v>490</v>
      </c>
      <c r="W6" s="164">
        <v>1</v>
      </c>
      <c r="X6" s="166">
        <v>6</v>
      </c>
      <c r="Y6" s="166">
        <v>3</v>
      </c>
      <c r="Z6" s="166">
        <v>0</v>
      </c>
      <c r="AA6" s="167">
        <v>10</v>
      </c>
      <c r="AB6" s="164">
        <v>0</v>
      </c>
      <c r="AC6" s="166">
        <v>33</v>
      </c>
      <c r="AD6" s="166">
        <v>63</v>
      </c>
      <c r="AE6" s="166">
        <v>6</v>
      </c>
      <c r="AF6" s="167">
        <v>102</v>
      </c>
      <c r="AG6" s="164">
        <v>4</v>
      </c>
      <c r="AH6" s="166">
        <v>1</v>
      </c>
      <c r="AI6" s="166">
        <v>2</v>
      </c>
      <c r="AJ6" s="166">
        <v>5</v>
      </c>
      <c r="AK6" s="167">
        <v>12</v>
      </c>
    </row>
    <row r="7" spans="1:37" ht="14.25" customHeight="1">
      <c r="A7" s="162">
        <v>3</v>
      </c>
      <c r="B7" s="230" t="s">
        <v>49</v>
      </c>
      <c r="C7" s="164">
        <v>3</v>
      </c>
      <c r="D7" s="166">
        <v>6</v>
      </c>
      <c r="E7" s="166">
        <v>71</v>
      </c>
      <c r="F7" s="166">
        <v>285</v>
      </c>
      <c r="G7" s="167">
        <v>365</v>
      </c>
      <c r="H7" s="213">
        <v>0</v>
      </c>
      <c r="I7" s="214">
        <v>5</v>
      </c>
      <c r="J7" s="214">
        <v>64</v>
      </c>
      <c r="K7" s="214">
        <v>77</v>
      </c>
      <c r="L7" s="215">
        <v>146</v>
      </c>
      <c r="M7" s="213">
        <v>0</v>
      </c>
      <c r="N7" s="214">
        <v>0</v>
      </c>
      <c r="O7" s="214">
        <v>5</v>
      </c>
      <c r="P7" s="214">
        <v>47</v>
      </c>
      <c r="Q7" s="216">
        <v>52</v>
      </c>
      <c r="R7" s="164">
        <v>1</v>
      </c>
      <c r="S7" s="166">
        <v>1</v>
      </c>
      <c r="T7" s="166">
        <v>14</v>
      </c>
      <c r="U7" s="166">
        <v>74</v>
      </c>
      <c r="V7" s="167">
        <v>90</v>
      </c>
      <c r="W7" s="164">
        <v>1</v>
      </c>
      <c r="X7" s="166">
        <v>0</v>
      </c>
      <c r="Y7" s="166">
        <v>2</v>
      </c>
      <c r="Z7" s="166">
        <v>0</v>
      </c>
      <c r="AA7" s="167">
        <v>3</v>
      </c>
      <c r="AB7" s="164">
        <v>0</v>
      </c>
      <c r="AC7" s="166">
        <v>1</v>
      </c>
      <c r="AD7" s="166">
        <v>1</v>
      </c>
      <c r="AE7" s="166">
        <v>0</v>
      </c>
      <c r="AF7" s="167">
        <v>2</v>
      </c>
      <c r="AG7" s="164">
        <v>0</v>
      </c>
      <c r="AH7" s="166">
        <v>0</v>
      </c>
      <c r="AI7" s="166">
        <v>0</v>
      </c>
      <c r="AJ7" s="166">
        <v>1</v>
      </c>
      <c r="AK7" s="167">
        <v>1</v>
      </c>
    </row>
    <row r="8" spans="1:37" ht="14.25" customHeight="1">
      <c r="A8" s="162">
        <v>4</v>
      </c>
      <c r="B8" s="230" t="s">
        <v>79</v>
      </c>
      <c r="C8" s="164">
        <v>10</v>
      </c>
      <c r="D8" s="166">
        <v>19</v>
      </c>
      <c r="E8" s="166">
        <v>135</v>
      </c>
      <c r="F8" s="166">
        <v>436</v>
      </c>
      <c r="G8" s="167">
        <v>600</v>
      </c>
      <c r="H8" s="213">
        <v>2</v>
      </c>
      <c r="I8" s="214">
        <v>7</v>
      </c>
      <c r="J8" s="214">
        <v>139</v>
      </c>
      <c r="K8" s="214">
        <v>195</v>
      </c>
      <c r="L8" s="215">
        <v>343</v>
      </c>
      <c r="M8" s="213">
        <v>1</v>
      </c>
      <c r="N8" s="214">
        <v>2</v>
      </c>
      <c r="O8" s="214">
        <v>5</v>
      </c>
      <c r="P8" s="214">
        <v>30</v>
      </c>
      <c r="Q8" s="216">
        <v>38</v>
      </c>
      <c r="R8" s="164">
        <v>0</v>
      </c>
      <c r="S8" s="166">
        <v>7</v>
      </c>
      <c r="T8" s="166">
        <v>47</v>
      </c>
      <c r="U8" s="166">
        <v>134</v>
      </c>
      <c r="V8" s="167">
        <v>188</v>
      </c>
      <c r="W8" s="164">
        <v>1</v>
      </c>
      <c r="X8" s="166">
        <v>1</v>
      </c>
      <c r="Y8" s="166">
        <v>2</v>
      </c>
      <c r="Z8" s="166">
        <v>0</v>
      </c>
      <c r="AA8" s="167">
        <v>4</v>
      </c>
      <c r="AB8" s="164">
        <v>0</v>
      </c>
      <c r="AC8" s="166">
        <v>1</v>
      </c>
      <c r="AD8" s="166">
        <v>0</v>
      </c>
      <c r="AE8" s="166">
        <v>1</v>
      </c>
      <c r="AF8" s="167">
        <v>2</v>
      </c>
      <c r="AG8" s="164">
        <v>1</v>
      </c>
      <c r="AH8" s="166">
        <v>1</v>
      </c>
      <c r="AI8" s="166">
        <v>4</v>
      </c>
      <c r="AJ8" s="166">
        <v>2</v>
      </c>
      <c r="AK8" s="167">
        <v>8</v>
      </c>
    </row>
    <row r="9" spans="1:37" s="217" customFormat="1" ht="14.25" customHeight="1">
      <c r="A9" s="211">
        <v>5</v>
      </c>
      <c r="B9" s="231" t="s">
        <v>35</v>
      </c>
      <c r="C9" s="213">
        <v>27</v>
      </c>
      <c r="D9" s="214">
        <v>102</v>
      </c>
      <c r="E9" s="214">
        <v>486</v>
      </c>
      <c r="F9" s="214">
        <v>1543</v>
      </c>
      <c r="G9" s="215">
        <v>2158</v>
      </c>
      <c r="H9" s="213">
        <v>1</v>
      </c>
      <c r="I9" s="214">
        <v>44</v>
      </c>
      <c r="J9" s="214">
        <v>459</v>
      </c>
      <c r="K9" s="214">
        <v>509</v>
      </c>
      <c r="L9" s="215">
        <v>1013</v>
      </c>
      <c r="M9" s="213">
        <v>1</v>
      </c>
      <c r="N9" s="214">
        <v>2</v>
      </c>
      <c r="O9" s="214">
        <v>24</v>
      </c>
      <c r="P9" s="214">
        <v>97</v>
      </c>
      <c r="Q9" s="216">
        <v>124</v>
      </c>
      <c r="R9" s="213">
        <v>5</v>
      </c>
      <c r="S9" s="214">
        <v>18</v>
      </c>
      <c r="T9" s="214">
        <v>135</v>
      </c>
      <c r="U9" s="214">
        <v>341</v>
      </c>
      <c r="V9" s="215">
        <v>499</v>
      </c>
      <c r="W9" s="213">
        <v>1</v>
      </c>
      <c r="X9" s="214">
        <v>4</v>
      </c>
      <c r="Y9" s="214">
        <v>4</v>
      </c>
      <c r="Z9" s="214">
        <v>4</v>
      </c>
      <c r="AA9" s="215">
        <v>13</v>
      </c>
      <c r="AB9" s="213">
        <v>1</v>
      </c>
      <c r="AC9" s="214">
        <v>23</v>
      </c>
      <c r="AD9" s="214">
        <v>39</v>
      </c>
      <c r="AE9" s="214">
        <v>10</v>
      </c>
      <c r="AF9" s="215">
        <v>73</v>
      </c>
      <c r="AG9" s="213">
        <v>6</v>
      </c>
      <c r="AH9" s="214">
        <v>1</v>
      </c>
      <c r="AI9" s="214">
        <v>10</v>
      </c>
      <c r="AJ9" s="214">
        <v>2</v>
      </c>
      <c r="AK9" s="215">
        <v>19</v>
      </c>
    </row>
    <row r="10" spans="1:37" ht="14.25" customHeight="1">
      <c r="A10" s="162">
        <v>6</v>
      </c>
      <c r="B10" s="230" t="s">
        <v>80</v>
      </c>
      <c r="C10" s="164">
        <v>7</v>
      </c>
      <c r="D10" s="166">
        <v>28</v>
      </c>
      <c r="E10" s="166">
        <v>134</v>
      </c>
      <c r="F10" s="166">
        <v>519</v>
      </c>
      <c r="G10" s="167">
        <v>688</v>
      </c>
      <c r="H10" s="213">
        <v>1</v>
      </c>
      <c r="I10" s="214">
        <v>11</v>
      </c>
      <c r="J10" s="214">
        <v>154</v>
      </c>
      <c r="K10" s="214">
        <v>153</v>
      </c>
      <c r="L10" s="215">
        <v>319</v>
      </c>
      <c r="M10" s="213">
        <v>0</v>
      </c>
      <c r="N10" s="214">
        <v>1</v>
      </c>
      <c r="O10" s="214">
        <v>13</v>
      </c>
      <c r="P10" s="214">
        <v>70</v>
      </c>
      <c r="Q10" s="216">
        <v>84</v>
      </c>
      <c r="R10" s="164">
        <v>2</v>
      </c>
      <c r="S10" s="166">
        <v>5</v>
      </c>
      <c r="T10" s="166">
        <v>39</v>
      </c>
      <c r="U10" s="166">
        <v>126</v>
      </c>
      <c r="V10" s="167">
        <v>172</v>
      </c>
      <c r="W10" s="164">
        <v>0</v>
      </c>
      <c r="X10" s="214">
        <v>1</v>
      </c>
      <c r="Y10" s="214">
        <v>2</v>
      </c>
      <c r="Z10" s="214">
        <v>0</v>
      </c>
      <c r="AA10" s="167">
        <v>3</v>
      </c>
      <c r="AB10" s="164">
        <v>0</v>
      </c>
      <c r="AC10" s="166">
        <v>11</v>
      </c>
      <c r="AD10" s="166">
        <v>15</v>
      </c>
      <c r="AE10" s="166">
        <v>3</v>
      </c>
      <c r="AF10" s="167">
        <v>29</v>
      </c>
      <c r="AG10" s="164">
        <v>0</v>
      </c>
      <c r="AH10" s="166">
        <v>2</v>
      </c>
      <c r="AI10" s="166">
        <v>2</v>
      </c>
      <c r="AJ10" s="166">
        <v>2</v>
      </c>
      <c r="AK10" s="167">
        <v>6</v>
      </c>
    </row>
    <row r="11" spans="1:37" ht="14.25" customHeight="1">
      <c r="A11" s="162">
        <v>7</v>
      </c>
      <c r="B11" s="230" t="s">
        <v>45</v>
      </c>
      <c r="C11" s="164">
        <v>6</v>
      </c>
      <c r="D11" s="166">
        <v>35</v>
      </c>
      <c r="E11" s="166">
        <v>146</v>
      </c>
      <c r="F11" s="166">
        <v>301</v>
      </c>
      <c r="G11" s="167">
        <v>488</v>
      </c>
      <c r="H11" s="213">
        <v>1</v>
      </c>
      <c r="I11" s="214">
        <v>20</v>
      </c>
      <c r="J11" s="214">
        <v>84</v>
      </c>
      <c r="K11" s="214">
        <v>135</v>
      </c>
      <c r="L11" s="215">
        <v>240</v>
      </c>
      <c r="M11" s="213">
        <v>2</v>
      </c>
      <c r="N11" s="214">
        <v>13</v>
      </c>
      <c r="O11" s="214">
        <v>21</v>
      </c>
      <c r="P11" s="214">
        <v>34</v>
      </c>
      <c r="Q11" s="216">
        <v>70</v>
      </c>
      <c r="R11" s="164">
        <v>1</v>
      </c>
      <c r="S11" s="166">
        <v>11</v>
      </c>
      <c r="T11" s="166">
        <v>53</v>
      </c>
      <c r="U11" s="166">
        <v>114</v>
      </c>
      <c r="V11" s="167">
        <v>179</v>
      </c>
      <c r="W11" s="164">
        <v>0</v>
      </c>
      <c r="X11" s="214">
        <v>0</v>
      </c>
      <c r="Y11" s="214">
        <v>1</v>
      </c>
      <c r="Z11" s="214">
        <v>0</v>
      </c>
      <c r="AA11" s="167">
        <v>1</v>
      </c>
      <c r="AB11" s="164">
        <v>0</v>
      </c>
      <c r="AC11" s="166">
        <v>0</v>
      </c>
      <c r="AD11" s="166">
        <v>7</v>
      </c>
      <c r="AE11" s="166">
        <v>0</v>
      </c>
      <c r="AF11" s="167">
        <v>7</v>
      </c>
      <c r="AG11" s="164">
        <v>1</v>
      </c>
      <c r="AH11" s="166">
        <v>2</v>
      </c>
      <c r="AI11" s="166">
        <v>3</v>
      </c>
      <c r="AJ11" s="166">
        <v>0</v>
      </c>
      <c r="AK11" s="167">
        <v>6</v>
      </c>
    </row>
    <row r="12" spans="1:37" ht="14.25" customHeight="1">
      <c r="A12" s="211">
        <v>8</v>
      </c>
      <c r="B12" s="231" t="s">
        <v>37</v>
      </c>
      <c r="C12" s="213">
        <v>9</v>
      </c>
      <c r="D12" s="214">
        <v>23</v>
      </c>
      <c r="E12" s="214">
        <v>112</v>
      </c>
      <c r="F12" s="214">
        <v>287</v>
      </c>
      <c r="G12" s="215">
        <v>431</v>
      </c>
      <c r="H12" s="213">
        <v>0</v>
      </c>
      <c r="I12" s="214">
        <v>17</v>
      </c>
      <c r="J12" s="214">
        <v>120</v>
      </c>
      <c r="K12" s="214">
        <v>111</v>
      </c>
      <c r="L12" s="216">
        <v>248</v>
      </c>
      <c r="M12" s="213">
        <v>2</v>
      </c>
      <c r="N12" s="214">
        <v>1</v>
      </c>
      <c r="O12" s="214">
        <v>2</v>
      </c>
      <c r="P12" s="214">
        <v>36</v>
      </c>
      <c r="Q12" s="216">
        <v>41</v>
      </c>
      <c r="R12" s="213">
        <v>3</v>
      </c>
      <c r="S12" s="214">
        <v>6</v>
      </c>
      <c r="T12" s="214">
        <v>19</v>
      </c>
      <c r="U12" s="214">
        <v>88</v>
      </c>
      <c r="V12" s="215">
        <v>116</v>
      </c>
      <c r="W12" s="213">
        <v>0</v>
      </c>
      <c r="X12" s="214">
        <v>1</v>
      </c>
      <c r="Y12" s="214">
        <v>4</v>
      </c>
      <c r="Z12" s="214">
        <v>0</v>
      </c>
      <c r="AA12" s="215">
        <v>5</v>
      </c>
      <c r="AB12" s="213">
        <v>0</v>
      </c>
      <c r="AC12" s="214">
        <v>8</v>
      </c>
      <c r="AD12" s="214">
        <v>12</v>
      </c>
      <c r="AE12" s="214">
        <v>2</v>
      </c>
      <c r="AF12" s="215">
        <v>22</v>
      </c>
      <c r="AG12" s="213">
        <v>2</v>
      </c>
      <c r="AH12" s="214">
        <v>0</v>
      </c>
      <c r="AI12" s="214">
        <v>2</v>
      </c>
      <c r="AJ12" s="214">
        <v>1</v>
      </c>
      <c r="AK12" s="215">
        <v>5</v>
      </c>
    </row>
    <row r="13" spans="1:37" ht="14.25" customHeight="1">
      <c r="A13" s="162">
        <v>9</v>
      </c>
      <c r="B13" s="230" t="s">
        <v>38</v>
      </c>
      <c r="C13" s="164">
        <v>12</v>
      </c>
      <c r="D13" s="166">
        <v>28</v>
      </c>
      <c r="E13" s="166">
        <v>152</v>
      </c>
      <c r="F13" s="166">
        <v>513</v>
      </c>
      <c r="G13" s="167">
        <v>705</v>
      </c>
      <c r="H13" s="164">
        <v>0</v>
      </c>
      <c r="I13" s="166">
        <v>17</v>
      </c>
      <c r="J13" s="166">
        <v>162</v>
      </c>
      <c r="K13" s="166">
        <v>212</v>
      </c>
      <c r="L13" s="167">
        <v>391</v>
      </c>
      <c r="M13" s="164">
        <v>1</v>
      </c>
      <c r="N13" s="166">
        <v>1</v>
      </c>
      <c r="O13" s="166">
        <v>7</v>
      </c>
      <c r="P13" s="166">
        <v>61</v>
      </c>
      <c r="Q13" s="172">
        <v>70</v>
      </c>
      <c r="R13" s="164">
        <v>2</v>
      </c>
      <c r="S13" s="166">
        <v>3</v>
      </c>
      <c r="T13" s="166">
        <v>50</v>
      </c>
      <c r="U13" s="166">
        <v>152</v>
      </c>
      <c r="V13" s="167">
        <v>207</v>
      </c>
      <c r="W13" s="164">
        <v>0</v>
      </c>
      <c r="X13" s="214">
        <v>0</v>
      </c>
      <c r="Y13" s="214">
        <v>2</v>
      </c>
      <c r="Z13" s="214">
        <v>0</v>
      </c>
      <c r="AA13" s="167">
        <v>2</v>
      </c>
      <c r="AB13" s="164">
        <v>0</v>
      </c>
      <c r="AC13" s="166">
        <v>4</v>
      </c>
      <c r="AD13" s="166">
        <v>7</v>
      </c>
      <c r="AE13" s="166">
        <v>0</v>
      </c>
      <c r="AF13" s="167">
        <v>11</v>
      </c>
      <c r="AG13" s="164">
        <v>0</v>
      </c>
      <c r="AH13" s="166">
        <v>1</v>
      </c>
      <c r="AI13" s="166">
        <v>3</v>
      </c>
      <c r="AJ13" s="166">
        <v>2</v>
      </c>
      <c r="AK13" s="167">
        <v>6</v>
      </c>
    </row>
    <row r="14" spans="1:37" ht="14.25" customHeight="1">
      <c r="A14" s="162">
        <v>10</v>
      </c>
      <c r="B14" s="230" t="s">
        <v>43</v>
      </c>
      <c r="C14" s="164">
        <v>4</v>
      </c>
      <c r="D14" s="166">
        <v>8</v>
      </c>
      <c r="E14" s="166">
        <v>58</v>
      </c>
      <c r="F14" s="166">
        <v>155</v>
      </c>
      <c r="G14" s="167">
        <v>225</v>
      </c>
      <c r="H14" s="164">
        <v>0</v>
      </c>
      <c r="I14" s="166">
        <v>6</v>
      </c>
      <c r="J14" s="166">
        <v>65</v>
      </c>
      <c r="K14" s="166">
        <v>81</v>
      </c>
      <c r="L14" s="167">
        <v>152</v>
      </c>
      <c r="M14" s="164">
        <v>0</v>
      </c>
      <c r="N14" s="166">
        <v>0</v>
      </c>
      <c r="O14" s="166">
        <v>3</v>
      </c>
      <c r="P14" s="166">
        <v>15</v>
      </c>
      <c r="Q14" s="172">
        <v>18</v>
      </c>
      <c r="R14" s="164">
        <v>1</v>
      </c>
      <c r="S14" s="166">
        <v>2</v>
      </c>
      <c r="T14" s="166">
        <v>21</v>
      </c>
      <c r="U14" s="166">
        <v>52</v>
      </c>
      <c r="V14" s="167">
        <v>76</v>
      </c>
      <c r="W14" s="164">
        <v>0</v>
      </c>
      <c r="X14" s="214">
        <v>0</v>
      </c>
      <c r="Y14" s="214">
        <v>1</v>
      </c>
      <c r="Z14" s="214">
        <v>0</v>
      </c>
      <c r="AA14" s="167">
        <v>1</v>
      </c>
      <c r="AB14" s="164">
        <v>0</v>
      </c>
      <c r="AC14" s="166">
        <v>2</v>
      </c>
      <c r="AD14" s="166">
        <v>3</v>
      </c>
      <c r="AE14" s="166">
        <v>2</v>
      </c>
      <c r="AF14" s="167">
        <v>7</v>
      </c>
      <c r="AG14" s="164">
        <v>0</v>
      </c>
      <c r="AH14" s="166">
        <v>0</v>
      </c>
      <c r="AI14" s="166">
        <v>2</v>
      </c>
      <c r="AJ14" s="166">
        <v>1</v>
      </c>
      <c r="AK14" s="167">
        <v>3</v>
      </c>
    </row>
    <row r="15" spans="1:37" ht="14.25" customHeight="1">
      <c r="A15" s="162">
        <v>11</v>
      </c>
      <c r="B15" s="230" t="s">
        <v>42</v>
      </c>
      <c r="C15" s="164">
        <v>6</v>
      </c>
      <c r="D15" s="166">
        <v>15</v>
      </c>
      <c r="E15" s="166">
        <v>54</v>
      </c>
      <c r="F15" s="166">
        <v>181</v>
      </c>
      <c r="G15" s="167">
        <v>256</v>
      </c>
      <c r="H15" s="164">
        <v>1</v>
      </c>
      <c r="I15" s="166">
        <v>8</v>
      </c>
      <c r="J15" s="166">
        <v>70</v>
      </c>
      <c r="K15" s="166">
        <v>75</v>
      </c>
      <c r="L15" s="167">
        <v>154</v>
      </c>
      <c r="M15" s="164">
        <v>0</v>
      </c>
      <c r="N15" s="166">
        <v>0</v>
      </c>
      <c r="O15" s="166">
        <v>6</v>
      </c>
      <c r="P15" s="166">
        <v>22</v>
      </c>
      <c r="Q15" s="172">
        <v>28</v>
      </c>
      <c r="R15" s="164">
        <v>2</v>
      </c>
      <c r="S15" s="166">
        <v>1</v>
      </c>
      <c r="T15" s="166">
        <v>27</v>
      </c>
      <c r="U15" s="166">
        <v>86</v>
      </c>
      <c r="V15" s="167">
        <v>116</v>
      </c>
      <c r="W15" s="164">
        <v>0</v>
      </c>
      <c r="X15" s="214">
        <v>0</v>
      </c>
      <c r="Y15" s="214">
        <v>1</v>
      </c>
      <c r="Z15" s="214">
        <v>0</v>
      </c>
      <c r="AA15" s="167">
        <v>1</v>
      </c>
      <c r="AB15" s="164">
        <v>0</v>
      </c>
      <c r="AC15" s="166">
        <v>5</v>
      </c>
      <c r="AD15" s="166">
        <v>5</v>
      </c>
      <c r="AE15" s="166">
        <v>1</v>
      </c>
      <c r="AF15" s="167">
        <v>11</v>
      </c>
      <c r="AG15" s="164">
        <v>2</v>
      </c>
      <c r="AH15" s="166">
        <v>0</v>
      </c>
      <c r="AI15" s="166">
        <v>2</v>
      </c>
      <c r="AJ15" s="166">
        <v>0</v>
      </c>
      <c r="AK15" s="167">
        <v>4</v>
      </c>
    </row>
    <row r="16" spans="1:37" ht="14.25" customHeight="1">
      <c r="A16" s="162">
        <v>12</v>
      </c>
      <c r="B16" s="230" t="s">
        <v>31</v>
      </c>
      <c r="C16" s="164">
        <v>9</v>
      </c>
      <c r="D16" s="166">
        <v>27</v>
      </c>
      <c r="E16" s="166">
        <v>117</v>
      </c>
      <c r="F16" s="166">
        <v>443</v>
      </c>
      <c r="G16" s="167">
        <v>596</v>
      </c>
      <c r="H16" s="164">
        <v>1</v>
      </c>
      <c r="I16" s="166">
        <v>16</v>
      </c>
      <c r="J16" s="166">
        <v>121</v>
      </c>
      <c r="K16" s="166">
        <v>146</v>
      </c>
      <c r="L16" s="167">
        <v>284</v>
      </c>
      <c r="M16" s="164">
        <v>1</v>
      </c>
      <c r="N16" s="166">
        <v>0</v>
      </c>
      <c r="O16" s="166">
        <v>7</v>
      </c>
      <c r="P16" s="166">
        <v>40</v>
      </c>
      <c r="Q16" s="172">
        <v>48</v>
      </c>
      <c r="R16" s="164">
        <v>5</v>
      </c>
      <c r="S16" s="166">
        <v>12</v>
      </c>
      <c r="T16" s="166">
        <v>40</v>
      </c>
      <c r="U16" s="166">
        <v>128</v>
      </c>
      <c r="V16" s="167">
        <v>185</v>
      </c>
      <c r="W16" s="164">
        <v>0</v>
      </c>
      <c r="X16" s="214">
        <v>0</v>
      </c>
      <c r="Y16" s="214">
        <v>1</v>
      </c>
      <c r="Z16" s="214">
        <v>0</v>
      </c>
      <c r="AA16" s="167">
        <v>1</v>
      </c>
      <c r="AB16" s="164">
        <v>0</v>
      </c>
      <c r="AC16" s="166">
        <v>9</v>
      </c>
      <c r="AD16" s="166">
        <v>15</v>
      </c>
      <c r="AE16" s="166">
        <v>2</v>
      </c>
      <c r="AF16" s="167">
        <v>26</v>
      </c>
      <c r="AG16" s="164">
        <v>0</v>
      </c>
      <c r="AH16" s="166">
        <v>2</v>
      </c>
      <c r="AI16" s="166">
        <v>6</v>
      </c>
      <c r="AJ16" s="166">
        <v>1</v>
      </c>
      <c r="AK16" s="167">
        <v>9</v>
      </c>
    </row>
    <row r="17" spans="1:37" ht="14.25" customHeight="1">
      <c r="A17" s="162">
        <v>13</v>
      </c>
      <c r="B17" s="230" t="s">
        <v>47</v>
      </c>
      <c r="C17" s="164">
        <v>1</v>
      </c>
      <c r="D17" s="166">
        <v>3</v>
      </c>
      <c r="E17" s="166">
        <v>26</v>
      </c>
      <c r="F17" s="166">
        <v>125</v>
      </c>
      <c r="G17" s="167">
        <v>155</v>
      </c>
      <c r="H17" s="164">
        <v>0</v>
      </c>
      <c r="I17" s="166">
        <v>1</v>
      </c>
      <c r="J17" s="166">
        <v>24</v>
      </c>
      <c r="K17" s="166">
        <v>33</v>
      </c>
      <c r="L17" s="167">
        <v>58</v>
      </c>
      <c r="M17" s="164">
        <v>0</v>
      </c>
      <c r="N17" s="166">
        <v>0</v>
      </c>
      <c r="O17" s="166">
        <v>1</v>
      </c>
      <c r="P17" s="166">
        <v>7</v>
      </c>
      <c r="Q17" s="172">
        <v>8</v>
      </c>
      <c r="R17" s="164">
        <v>0</v>
      </c>
      <c r="S17" s="166">
        <v>1</v>
      </c>
      <c r="T17" s="166">
        <v>4</v>
      </c>
      <c r="U17" s="166">
        <v>38</v>
      </c>
      <c r="V17" s="167">
        <v>43</v>
      </c>
      <c r="W17" s="164">
        <v>0</v>
      </c>
      <c r="X17" s="214">
        <v>0</v>
      </c>
      <c r="Y17" s="214">
        <v>0</v>
      </c>
      <c r="Z17" s="214">
        <v>0</v>
      </c>
      <c r="AA17" s="167">
        <v>0</v>
      </c>
      <c r="AB17" s="164">
        <v>0</v>
      </c>
      <c r="AC17" s="166">
        <v>0</v>
      </c>
      <c r="AD17" s="166">
        <v>0</v>
      </c>
      <c r="AE17" s="166">
        <v>0</v>
      </c>
      <c r="AF17" s="167">
        <v>0</v>
      </c>
      <c r="AG17" s="164">
        <v>0</v>
      </c>
      <c r="AH17" s="166">
        <v>0</v>
      </c>
      <c r="AI17" s="166">
        <v>0</v>
      </c>
      <c r="AJ17" s="166">
        <v>0</v>
      </c>
      <c r="AK17" s="167">
        <v>0</v>
      </c>
    </row>
    <row r="18" spans="1:37" ht="14.25" customHeight="1">
      <c r="A18" s="162">
        <v>14</v>
      </c>
      <c r="B18" s="230" t="s">
        <v>81</v>
      </c>
      <c r="C18" s="164">
        <v>22</v>
      </c>
      <c r="D18" s="166">
        <v>58</v>
      </c>
      <c r="E18" s="166">
        <v>288</v>
      </c>
      <c r="F18" s="166">
        <v>898</v>
      </c>
      <c r="G18" s="167">
        <v>1266</v>
      </c>
      <c r="H18" s="164">
        <v>2</v>
      </c>
      <c r="I18" s="166">
        <v>36</v>
      </c>
      <c r="J18" s="166">
        <v>351</v>
      </c>
      <c r="K18" s="166">
        <v>304</v>
      </c>
      <c r="L18" s="167">
        <v>693</v>
      </c>
      <c r="M18" s="164">
        <v>2</v>
      </c>
      <c r="N18" s="166">
        <v>2</v>
      </c>
      <c r="O18" s="166">
        <v>12</v>
      </c>
      <c r="P18" s="166">
        <v>110</v>
      </c>
      <c r="Q18" s="172">
        <v>126</v>
      </c>
      <c r="R18" s="164">
        <v>10</v>
      </c>
      <c r="S18" s="166">
        <v>10</v>
      </c>
      <c r="T18" s="166">
        <v>69</v>
      </c>
      <c r="U18" s="166">
        <v>238</v>
      </c>
      <c r="V18" s="167">
        <v>327</v>
      </c>
      <c r="W18" s="164">
        <v>2</v>
      </c>
      <c r="X18" s="214">
        <v>2</v>
      </c>
      <c r="Y18" s="214">
        <v>4</v>
      </c>
      <c r="Z18" s="214">
        <v>1</v>
      </c>
      <c r="AA18" s="167">
        <v>9</v>
      </c>
      <c r="AB18" s="164">
        <v>1</v>
      </c>
      <c r="AC18" s="166">
        <v>8</v>
      </c>
      <c r="AD18" s="166">
        <v>25</v>
      </c>
      <c r="AE18" s="166">
        <v>5</v>
      </c>
      <c r="AF18" s="167">
        <v>39</v>
      </c>
      <c r="AG18" s="164">
        <v>1</v>
      </c>
      <c r="AH18" s="166">
        <v>3</v>
      </c>
      <c r="AI18" s="166">
        <v>4</v>
      </c>
      <c r="AJ18" s="166">
        <v>0</v>
      </c>
      <c r="AK18" s="167">
        <v>8</v>
      </c>
    </row>
    <row r="19" spans="1:37" ht="14.25" customHeight="1">
      <c r="A19" s="162">
        <v>15</v>
      </c>
      <c r="B19" s="230" t="s">
        <v>82</v>
      </c>
      <c r="C19" s="164">
        <v>10</v>
      </c>
      <c r="D19" s="166">
        <v>17</v>
      </c>
      <c r="E19" s="166">
        <v>130</v>
      </c>
      <c r="F19" s="166">
        <v>591</v>
      </c>
      <c r="G19" s="167">
        <v>748</v>
      </c>
      <c r="H19" s="164">
        <v>1</v>
      </c>
      <c r="I19" s="166">
        <v>11</v>
      </c>
      <c r="J19" s="166">
        <v>114</v>
      </c>
      <c r="K19" s="166">
        <v>176</v>
      </c>
      <c r="L19" s="167">
        <v>302</v>
      </c>
      <c r="M19" s="164">
        <v>1</v>
      </c>
      <c r="N19" s="166">
        <v>1</v>
      </c>
      <c r="O19" s="166">
        <v>5</v>
      </c>
      <c r="P19" s="166">
        <v>67</v>
      </c>
      <c r="Q19" s="172">
        <v>74</v>
      </c>
      <c r="R19" s="164">
        <v>1</v>
      </c>
      <c r="S19" s="166">
        <v>5</v>
      </c>
      <c r="T19" s="166">
        <v>31</v>
      </c>
      <c r="U19" s="166">
        <v>108</v>
      </c>
      <c r="V19" s="167">
        <v>145</v>
      </c>
      <c r="W19" s="164">
        <v>1</v>
      </c>
      <c r="X19" s="214">
        <v>1</v>
      </c>
      <c r="Y19" s="214">
        <v>2</v>
      </c>
      <c r="Z19" s="214">
        <v>1</v>
      </c>
      <c r="AA19" s="167">
        <v>5</v>
      </c>
      <c r="AB19" s="164">
        <v>0</v>
      </c>
      <c r="AC19" s="166">
        <v>5</v>
      </c>
      <c r="AD19" s="166">
        <v>10</v>
      </c>
      <c r="AE19" s="166">
        <v>3</v>
      </c>
      <c r="AF19" s="167">
        <v>18</v>
      </c>
      <c r="AG19" s="164">
        <v>2</v>
      </c>
      <c r="AH19" s="166">
        <v>1</v>
      </c>
      <c r="AI19" s="166">
        <v>4</v>
      </c>
      <c r="AJ19" s="166">
        <v>0</v>
      </c>
      <c r="AK19" s="167">
        <v>7</v>
      </c>
    </row>
    <row r="20" spans="1:37" ht="14.25" customHeight="1">
      <c r="A20" s="162">
        <v>16</v>
      </c>
      <c r="B20" s="230" t="s">
        <v>32</v>
      </c>
      <c r="C20" s="164">
        <v>16</v>
      </c>
      <c r="D20" s="166">
        <v>29</v>
      </c>
      <c r="E20" s="166">
        <v>149</v>
      </c>
      <c r="F20" s="166">
        <v>649</v>
      </c>
      <c r="G20" s="167">
        <v>843</v>
      </c>
      <c r="H20" s="164">
        <v>0</v>
      </c>
      <c r="I20" s="166">
        <v>17</v>
      </c>
      <c r="J20" s="166">
        <v>180</v>
      </c>
      <c r="K20" s="166">
        <v>211</v>
      </c>
      <c r="L20" s="167">
        <v>408</v>
      </c>
      <c r="M20" s="164">
        <v>1</v>
      </c>
      <c r="N20" s="166">
        <v>0</v>
      </c>
      <c r="O20" s="166">
        <v>8</v>
      </c>
      <c r="P20" s="166">
        <v>74</v>
      </c>
      <c r="Q20" s="172">
        <v>83</v>
      </c>
      <c r="R20" s="164">
        <v>3</v>
      </c>
      <c r="S20" s="166">
        <v>3</v>
      </c>
      <c r="T20" s="166">
        <v>43</v>
      </c>
      <c r="U20" s="166">
        <v>151</v>
      </c>
      <c r="V20" s="167">
        <v>200</v>
      </c>
      <c r="W20" s="164">
        <v>1</v>
      </c>
      <c r="X20" s="214">
        <v>2</v>
      </c>
      <c r="Y20" s="214">
        <v>1</v>
      </c>
      <c r="Z20" s="214">
        <v>0</v>
      </c>
      <c r="AA20" s="167">
        <v>4</v>
      </c>
      <c r="AB20" s="164">
        <v>0</v>
      </c>
      <c r="AC20" s="166">
        <v>8</v>
      </c>
      <c r="AD20" s="166">
        <v>14</v>
      </c>
      <c r="AE20" s="166">
        <v>0</v>
      </c>
      <c r="AF20" s="167">
        <v>22</v>
      </c>
      <c r="AG20" s="164">
        <v>2</v>
      </c>
      <c r="AH20" s="166">
        <v>1</v>
      </c>
      <c r="AI20" s="166">
        <v>1</v>
      </c>
      <c r="AJ20" s="166">
        <v>0</v>
      </c>
      <c r="AK20" s="167">
        <v>4</v>
      </c>
    </row>
    <row r="21" spans="1:37" ht="14.25" customHeight="1">
      <c r="A21" s="162">
        <v>17</v>
      </c>
      <c r="B21" s="230" t="s">
        <v>36</v>
      </c>
      <c r="C21" s="164">
        <v>10</v>
      </c>
      <c r="D21" s="166">
        <v>14</v>
      </c>
      <c r="E21" s="166">
        <v>93</v>
      </c>
      <c r="F21" s="166">
        <v>473</v>
      </c>
      <c r="G21" s="167">
        <v>590</v>
      </c>
      <c r="H21" s="164">
        <v>2</v>
      </c>
      <c r="I21" s="166">
        <v>6</v>
      </c>
      <c r="J21" s="166">
        <v>94</v>
      </c>
      <c r="K21" s="166">
        <v>164</v>
      </c>
      <c r="L21" s="167">
        <v>266</v>
      </c>
      <c r="M21" s="164">
        <v>1</v>
      </c>
      <c r="N21" s="166">
        <v>1</v>
      </c>
      <c r="O21" s="166">
        <v>7</v>
      </c>
      <c r="P21" s="166">
        <v>41</v>
      </c>
      <c r="Q21" s="172">
        <v>50</v>
      </c>
      <c r="R21" s="164">
        <v>4</v>
      </c>
      <c r="S21" s="166">
        <v>5</v>
      </c>
      <c r="T21" s="166">
        <v>29</v>
      </c>
      <c r="U21" s="166">
        <v>121</v>
      </c>
      <c r="V21" s="167">
        <v>159</v>
      </c>
      <c r="W21" s="164">
        <v>0</v>
      </c>
      <c r="X21" s="214">
        <v>1</v>
      </c>
      <c r="Y21" s="214">
        <v>2</v>
      </c>
      <c r="Z21" s="214">
        <v>1</v>
      </c>
      <c r="AA21" s="167">
        <v>4</v>
      </c>
      <c r="AB21" s="164">
        <v>0</v>
      </c>
      <c r="AC21" s="166">
        <v>2</v>
      </c>
      <c r="AD21" s="166">
        <v>1</v>
      </c>
      <c r="AE21" s="166">
        <v>1</v>
      </c>
      <c r="AF21" s="167">
        <v>4</v>
      </c>
      <c r="AG21" s="164">
        <v>1</v>
      </c>
      <c r="AH21" s="166">
        <v>1</v>
      </c>
      <c r="AI21" s="166">
        <v>1</v>
      </c>
      <c r="AJ21" s="166">
        <v>1</v>
      </c>
      <c r="AK21" s="167">
        <v>4</v>
      </c>
    </row>
    <row r="22" spans="1:37" ht="14.25" customHeight="1">
      <c r="A22" s="162">
        <v>18</v>
      </c>
      <c r="B22" s="230" t="s">
        <v>83</v>
      </c>
      <c r="C22" s="164">
        <v>0</v>
      </c>
      <c r="D22" s="166">
        <v>5</v>
      </c>
      <c r="E22" s="166">
        <v>37</v>
      </c>
      <c r="F22" s="166">
        <v>209</v>
      </c>
      <c r="G22" s="167">
        <v>251</v>
      </c>
      <c r="H22" s="164">
        <v>0</v>
      </c>
      <c r="I22" s="166">
        <v>6</v>
      </c>
      <c r="J22" s="166">
        <v>44</v>
      </c>
      <c r="K22" s="166">
        <v>73</v>
      </c>
      <c r="L22" s="167">
        <v>123</v>
      </c>
      <c r="M22" s="164">
        <v>0</v>
      </c>
      <c r="N22" s="166">
        <v>0</v>
      </c>
      <c r="O22" s="166">
        <v>3</v>
      </c>
      <c r="P22" s="166">
        <v>22</v>
      </c>
      <c r="Q22" s="172">
        <v>25</v>
      </c>
      <c r="R22" s="164">
        <v>0</v>
      </c>
      <c r="S22" s="166">
        <v>2</v>
      </c>
      <c r="T22" s="166">
        <v>13</v>
      </c>
      <c r="U22" s="166">
        <v>61</v>
      </c>
      <c r="V22" s="167">
        <v>76</v>
      </c>
      <c r="W22" s="164">
        <v>0</v>
      </c>
      <c r="X22" s="214">
        <v>0</v>
      </c>
      <c r="Y22" s="214">
        <v>0</v>
      </c>
      <c r="Z22" s="214">
        <v>0</v>
      </c>
      <c r="AA22" s="167">
        <v>0</v>
      </c>
      <c r="AB22" s="164">
        <v>0</v>
      </c>
      <c r="AC22" s="166">
        <v>4</v>
      </c>
      <c r="AD22" s="166">
        <v>3</v>
      </c>
      <c r="AE22" s="166">
        <v>0</v>
      </c>
      <c r="AF22" s="167">
        <v>7</v>
      </c>
      <c r="AG22" s="164">
        <v>0</v>
      </c>
      <c r="AH22" s="166">
        <v>0</v>
      </c>
      <c r="AI22" s="166">
        <v>0</v>
      </c>
      <c r="AJ22" s="166">
        <v>0</v>
      </c>
      <c r="AK22" s="167">
        <v>0</v>
      </c>
    </row>
    <row r="23" spans="1:37" ht="14.25" customHeight="1">
      <c r="A23" s="162">
        <v>19</v>
      </c>
      <c r="B23" s="230" t="s">
        <v>84</v>
      </c>
      <c r="C23" s="164">
        <v>4</v>
      </c>
      <c r="D23" s="166">
        <v>17</v>
      </c>
      <c r="E23" s="166">
        <v>99</v>
      </c>
      <c r="F23" s="166">
        <v>365</v>
      </c>
      <c r="G23" s="167">
        <v>485</v>
      </c>
      <c r="H23" s="164">
        <v>0</v>
      </c>
      <c r="I23" s="166">
        <v>15</v>
      </c>
      <c r="J23" s="166">
        <v>81</v>
      </c>
      <c r="K23" s="166">
        <v>114</v>
      </c>
      <c r="L23" s="167">
        <v>210</v>
      </c>
      <c r="M23" s="164">
        <v>1</v>
      </c>
      <c r="N23" s="166">
        <v>2</v>
      </c>
      <c r="O23" s="166">
        <v>8</v>
      </c>
      <c r="P23" s="166">
        <v>33</v>
      </c>
      <c r="Q23" s="172">
        <v>44</v>
      </c>
      <c r="R23" s="164">
        <v>1</v>
      </c>
      <c r="S23" s="166">
        <v>2</v>
      </c>
      <c r="T23" s="166">
        <v>27</v>
      </c>
      <c r="U23" s="166">
        <v>78</v>
      </c>
      <c r="V23" s="167">
        <v>108</v>
      </c>
      <c r="W23" s="164">
        <v>0</v>
      </c>
      <c r="X23" s="214">
        <v>2</v>
      </c>
      <c r="Y23" s="214">
        <v>0</v>
      </c>
      <c r="Z23" s="214">
        <v>0</v>
      </c>
      <c r="AA23" s="167">
        <v>2</v>
      </c>
      <c r="AB23" s="164">
        <v>0</v>
      </c>
      <c r="AC23" s="166">
        <v>0</v>
      </c>
      <c r="AD23" s="166">
        <v>0</v>
      </c>
      <c r="AE23" s="166">
        <v>0</v>
      </c>
      <c r="AF23" s="167">
        <v>0</v>
      </c>
      <c r="AG23" s="164">
        <v>1</v>
      </c>
      <c r="AH23" s="166">
        <v>0</v>
      </c>
      <c r="AI23" s="166">
        <v>1</v>
      </c>
      <c r="AJ23" s="166">
        <v>0</v>
      </c>
      <c r="AK23" s="167">
        <v>2</v>
      </c>
    </row>
    <row r="24" spans="1:37" ht="14.25" customHeight="1">
      <c r="A24" s="162">
        <v>20</v>
      </c>
      <c r="B24" s="230" t="s">
        <v>50</v>
      </c>
      <c r="C24" s="164">
        <v>8</v>
      </c>
      <c r="D24" s="166">
        <v>19</v>
      </c>
      <c r="E24" s="166">
        <v>128</v>
      </c>
      <c r="F24" s="166">
        <v>330</v>
      </c>
      <c r="G24" s="167">
        <v>485</v>
      </c>
      <c r="H24" s="164">
        <v>0</v>
      </c>
      <c r="I24" s="166">
        <v>22</v>
      </c>
      <c r="J24" s="166">
        <v>147</v>
      </c>
      <c r="K24" s="166">
        <v>87</v>
      </c>
      <c r="L24" s="167">
        <v>256</v>
      </c>
      <c r="M24" s="164">
        <v>3</v>
      </c>
      <c r="N24" s="166">
        <v>1</v>
      </c>
      <c r="O24" s="166">
        <v>6</v>
      </c>
      <c r="P24" s="166">
        <v>33</v>
      </c>
      <c r="Q24" s="172">
        <v>43</v>
      </c>
      <c r="R24" s="164">
        <v>1</v>
      </c>
      <c r="S24" s="166">
        <v>9</v>
      </c>
      <c r="T24" s="166">
        <v>37</v>
      </c>
      <c r="U24" s="166">
        <v>64</v>
      </c>
      <c r="V24" s="167">
        <v>111</v>
      </c>
      <c r="W24" s="164">
        <v>0</v>
      </c>
      <c r="X24" s="214">
        <v>1</v>
      </c>
      <c r="Y24" s="214">
        <v>0</v>
      </c>
      <c r="Z24" s="214">
        <v>3</v>
      </c>
      <c r="AA24" s="167">
        <v>4</v>
      </c>
      <c r="AB24" s="164">
        <v>0</v>
      </c>
      <c r="AC24" s="166">
        <v>2</v>
      </c>
      <c r="AD24" s="166">
        <v>7</v>
      </c>
      <c r="AE24" s="166">
        <v>0</v>
      </c>
      <c r="AF24" s="167">
        <v>9</v>
      </c>
      <c r="AG24" s="164">
        <v>0</v>
      </c>
      <c r="AH24" s="166">
        <v>0</v>
      </c>
      <c r="AI24" s="166">
        <v>2</v>
      </c>
      <c r="AJ24" s="166">
        <v>1</v>
      </c>
      <c r="AK24" s="167">
        <v>3</v>
      </c>
    </row>
    <row r="25" spans="1:37" ht="14.25" customHeight="1">
      <c r="A25" s="162">
        <v>21</v>
      </c>
      <c r="B25" s="230" t="s">
        <v>85</v>
      </c>
      <c r="C25" s="164">
        <v>4</v>
      </c>
      <c r="D25" s="166">
        <v>11</v>
      </c>
      <c r="E25" s="166">
        <v>84</v>
      </c>
      <c r="F25" s="166">
        <v>217</v>
      </c>
      <c r="G25" s="167">
        <v>316</v>
      </c>
      <c r="H25" s="164">
        <v>0</v>
      </c>
      <c r="I25" s="166">
        <v>4</v>
      </c>
      <c r="J25" s="166">
        <v>97</v>
      </c>
      <c r="K25" s="166">
        <v>62</v>
      </c>
      <c r="L25" s="167">
        <v>163</v>
      </c>
      <c r="M25" s="164">
        <v>0</v>
      </c>
      <c r="N25" s="166">
        <v>0</v>
      </c>
      <c r="O25" s="166">
        <v>3</v>
      </c>
      <c r="P25" s="166">
        <v>16</v>
      </c>
      <c r="Q25" s="172">
        <v>19</v>
      </c>
      <c r="R25" s="164">
        <v>1</v>
      </c>
      <c r="S25" s="166">
        <v>3</v>
      </c>
      <c r="T25" s="166">
        <v>40</v>
      </c>
      <c r="U25" s="166">
        <v>29</v>
      </c>
      <c r="V25" s="167">
        <v>73</v>
      </c>
      <c r="W25" s="164">
        <v>0</v>
      </c>
      <c r="X25" s="214">
        <v>0</v>
      </c>
      <c r="Y25" s="214">
        <v>1</v>
      </c>
      <c r="Z25" s="214">
        <v>0</v>
      </c>
      <c r="AA25" s="167">
        <v>1</v>
      </c>
      <c r="AB25" s="164">
        <v>0</v>
      </c>
      <c r="AC25" s="166">
        <v>1</v>
      </c>
      <c r="AD25" s="166">
        <v>1</v>
      </c>
      <c r="AE25" s="166">
        <v>1</v>
      </c>
      <c r="AF25" s="167">
        <v>3</v>
      </c>
      <c r="AG25" s="164">
        <v>0</v>
      </c>
      <c r="AH25" s="166">
        <v>0</v>
      </c>
      <c r="AI25" s="166">
        <v>2</v>
      </c>
      <c r="AJ25" s="166">
        <v>2</v>
      </c>
      <c r="AK25" s="167">
        <v>4</v>
      </c>
    </row>
    <row r="26" spans="1:37" ht="14.25" customHeight="1">
      <c r="A26" s="162">
        <v>22</v>
      </c>
      <c r="B26" s="230" t="s">
        <v>34</v>
      </c>
      <c r="C26" s="164">
        <v>15</v>
      </c>
      <c r="D26" s="166">
        <v>30</v>
      </c>
      <c r="E26" s="166">
        <v>98</v>
      </c>
      <c r="F26" s="166">
        <v>308</v>
      </c>
      <c r="G26" s="167">
        <v>451</v>
      </c>
      <c r="H26" s="164">
        <v>0</v>
      </c>
      <c r="I26" s="166">
        <v>9</v>
      </c>
      <c r="J26" s="166">
        <v>103</v>
      </c>
      <c r="K26" s="166">
        <v>93</v>
      </c>
      <c r="L26" s="167">
        <v>205</v>
      </c>
      <c r="M26" s="164">
        <v>3</v>
      </c>
      <c r="N26" s="166">
        <v>0</v>
      </c>
      <c r="O26" s="166">
        <v>10</v>
      </c>
      <c r="P26" s="166">
        <v>25</v>
      </c>
      <c r="Q26" s="172">
        <v>38</v>
      </c>
      <c r="R26" s="164">
        <v>5</v>
      </c>
      <c r="S26" s="166">
        <v>6</v>
      </c>
      <c r="T26" s="166">
        <v>26</v>
      </c>
      <c r="U26" s="166">
        <v>66</v>
      </c>
      <c r="V26" s="167">
        <v>103</v>
      </c>
      <c r="W26" s="164">
        <v>0</v>
      </c>
      <c r="X26" s="214">
        <v>1</v>
      </c>
      <c r="Y26" s="214">
        <v>1</v>
      </c>
      <c r="Z26" s="214">
        <v>2</v>
      </c>
      <c r="AA26" s="167">
        <v>4</v>
      </c>
      <c r="AB26" s="164">
        <v>0</v>
      </c>
      <c r="AC26" s="166">
        <v>29</v>
      </c>
      <c r="AD26" s="166">
        <v>14</v>
      </c>
      <c r="AE26" s="166">
        <v>1</v>
      </c>
      <c r="AF26" s="167">
        <v>44</v>
      </c>
      <c r="AG26" s="164">
        <v>1</v>
      </c>
      <c r="AH26" s="166">
        <v>1</v>
      </c>
      <c r="AI26" s="166">
        <v>1</v>
      </c>
      <c r="AJ26" s="166">
        <v>0</v>
      </c>
      <c r="AK26" s="167">
        <v>3</v>
      </c>
    </row>
    <row r="27" spans="1:37" ht="14.25" customHeight="1">
      <c r="A27" s="162">
        <v>23</v>
      </c>
      <c r="B27" s="230" t="s">
        <v>39</v>
      </c>
      <c r="C27" s="164">
        <v>9</v>
      </c>
      <c r="D27" s="166">
        <v>13</v>
      </c>
      <c r="E27" s="166">
        <v>62</v>
      </c>
      <c r="F27" s="166">
        <v>341</v>
      </c>
      <c r="G27" s="167">
        <v>425</v>
      </c>
      <c r="H27" s="164">
        <v>0</v>
      </c>
      <c r="I27" s="166">
        <v>9</v>
      </c>
      <c r="J27" s="166">
        <v>61</v>
      </c>
      <c r="K27" s="166">
        <v>100</v>
      </c>
      <c r="L27" s="167">
        <v>170</v>
      </c>
      <c r="M27" s="164">
        <v>0</v>
      </c>
      <c r="N27" s="166">
        <v>3</v>
      </c>
      <c r="O27" s="166">
        <v>8</v>
      </c>
      <c r="P27" s="166">
        <v>33</v>
      </c>
      <c r="Q27" s="172">
        <v>44</v>
      </c>
      <c r="R27" s="164">
        <v>0</v>
      </c>
      <c r="S27" s="166">
        <v>3</v>
      </c>
      <c r="T27" s="166">
        <v>25</v>
      </c>
      <c r="U27" s="166">
        <v>78</v>
      </c>
      <c r="V27" s="167">
        <v>106</v>
      </c>
      <c r="W27" s="164">
        <v>0</v>
      </c>
      <c r="X27" s="214">
        <v>2</v>
      </c>
      <c r="Y27" s="214">
        <v>1</v>
      </c>
      <c r="Z27" s="214">
        <v>0</v>
      </c>
      <c r="AA27" s="167">
        <v>3</v>
      </c>
      <c r="AB27" s="164">
        <v>0</v>
      </c>
      <c r="AC27" s="166">
        <v>3</v>
      </c>
      <c r="AD27" s="166">
        <v>8</v>
      </c>
      <c r="AE27" s="166">
        <v>1</v>
      </c>
      <c r="AF27" s="167">
        <v>12</v>
      </c>
      <c r="AG27" s="164">
        <v>0</v>
      </c>
      <c r="AH27" s="166">
        <v>0</v>
      </c>
      <c r="AI27" s="166">
        <v>3</v>
      </c>
      <c r="AJ27" s="166">
        <v>0</v>
      </c>
      <c r="AK27" s="167">
        <v>3</v>
      </c>
    </row>
    <row r="28" spans="1:37" ht="14.25" customHeight="1">
      <c r="A28" s="162">
        <v>24</v>
      </c>
      <c r="B28" s="230" t="s">
        <v>86</v>
      </c>
      <c r="C28" s="164">
        <v>5</v>
      </c>
      <c r="D28" s="166">
        <v>15</v>
      </c>
      <c r="E28" s="166">
        <v>61</v>
      </c>
      <c r="F28" s="166">
        <v>181</v>
      </c>
      <c r="G28" s="167">
        <v>262</v>
      </c>
      <c r="H28" s="164">
        <v>2</v>
      </c>
      <c r="I28" s="166">
        <v>6</v>
      </c>
      <c r="J28" s="166">
        <v>58</v>
      </c>
      <c r="K28" s="166">
        <v>84</v>
      </c>
      <c r="L28" s="167">
        <v>150</v>
      </c>
      <c r="M28" s="164">
        <v>0</v>
      </c>
      <c r="N28" s="166">
        <v>0</v>
      </c>
      <c r="O28" s="166">
        <v>6</v>
      </c>
      <c r="P28" s="166">
        <v>23</v>
      </c>
      <c r="Q28" s="172">
        <v>29</v>
      </c>
      <c r="R28" s="164">
        <v>0</v>
      </c>
      <c r="S28" s="166">
        <v>2</v>
      </c>
      <c r="T28" s="166">
        <v>21</v>
      </c>
      <c r="U28" s="166">
        <v>50</v>
      </c>
      <c r="V28" s="167">
        <v>73</v>
      </c>
      <c r="W28" s="164">
        <v>0</v>
      </c>
      <c r="X28" s="214">
        <v>0</v>
      </c>
      <c r="Y28" s="214">
        <v>1</v>
      </c>
      <c r="Z28" s="214">
        <v>0</v>
      </c>
      <c r="AA28" s="167">
        <v>1</v>
      </c>
      <c r="AB28" s="164">
        <v>0</v>
      </c>
      <c r="AC28" s="166">
        <v>1</v>
      </c>
      <c r="AD28" s="166">
        <v>1</v>
      </c>
      <c r="AE28" s="166">
        <v>1</v>
      </c>
      <c r="AF28" s="167">
        <v>3</v>
      </c>
      <c r="AG28" s="164">
        <v>0</v>
      </c>
      <c r="AH28" s="166">
        <v>1</v>
      </c>
      <c r="AI28" s="166">
        <v>2</v>
      </c>
      <c r="AJ28" s="166">
        <v>2</v>
      </c>
      <c r="AK28" s="167">
        <v>5</v>
      </c>
    </row>
    <row r="29" spans="1:37" ht="14.25" customHeight="1">
      <c r="A29" s="162">
        <v>25</v>
      </c>
      <c r="B29" s="230" t="s">
        <v>40</v>
      </c>
      <c r="C29" s="164">
        <v>10</v>
      </c>
      <c r="D29" s="166">
        <v>10</v>
      </c>
      <c r="E29" s="166">
        <v>69</v>
      </c>
      <c r="F29" s="166">
        <v>228</v>
      </c>
      <c r="G29" s="167">
        <v>317</v>
      </c>
      <c r="H29" s="164">
        <v>1</v>
      </c>
      <c r="I29" s="166">
        <v>5</v>
      </c>
      <c r="J29" s="166">
        <v>97</v>
      </c>
      <c r="K29" s="166">
        <v>82</v>
      </c>
      <c r="L29" s="167">
        <v>185</v>
      </c>
      <c r="M29" s="164">
        <v>1</v>
      </c>
      <c r="N29" s="166">
        <v>0</v>
      </c>
      <c r="O29" s="166">
        <v>2</v>
      </c>
      <c r="P29" s="166">
        <v>31</v>
      </c>
      <c r="Q29" s="172">
        <v>34</v>
      </c>
      <c r="R29" s="164">
        <v>1</v>
      </c>
      <c r="S29" s="166">
        <v>4</v>
      </c>
      <c r="T29" s="166">
        <v>29</v>
      </c>
      <c r="U29" s="166">
        <v>64</v>
      </c>
      <c r="V29" s="167">
        <v>98</v>
      </c>
      <c r="W29" s="164">
        <v>0</v>
      </c>
      <c r="X29" s="214">
        <v>2</v>
      </c>
      <c r="Y29" s="214">
        <v>0</v>
      </c>
      <c r="Z29" s="214">
        <v>3</v>
      </c>
      <c r="AA29" s="167">
        <v>5</v>
      </c>
      <c r="AB29" s="164">
        <v>0</v>
      </c>
      <c r="AC29" s="166">
        <v>4</v>
      </c>
      <c r="AD29" s="166">
        <v>7</v>
      </c>
      <c r="AE29" s="166">
        <v>0</v>
      </c>
      <c r="AF29" s="167">
        <v>11</v>
      </c>
      <c r="AG29" s="164">
        <v>1</v>
      </c>
      <c r="AH29" s="166">
        <v>0</v>
      </c>
      <c r="AI29" s="166">
        <v>2</v>
      </c>
      <c r="AJ29" s="166">
        <v>1</v>
      </c>
      <c r="AK29" s="167">
        <v>4</v>
      </c>
    </row>
    <row r="30" spans="1:37" ht="14.25" customHeight="1">
      <c r="A30" s="162">
        <v>26</v>
      </c>
      <c r="B30" s="230" t="s">
        <v>41</v>
      </c>
      <c r="C30" s="164">
        <v>6</v>
      </c>
      <c r="D30" s="166">
        <v>16</v>
      </c>
      <c r="E30" s="166">
        <v>70</v>
      </c>
      <c r="F30" s="166">
        <v>196</v>
      </c>
      <c r="G30" s="218">
        <v>288</v>
      </c>
      <c r="H30" s="164">
        <v>0</v>
      </c>
      <c r="I30" s="166">
        <v>10</v>
      </c>
      <c r="J30" s="166">
        <v>67</v>
      </c>
      <c r="K30" s="166">
        <v>76</v>
      </c>
      <c r="L30" s="218">
        <v>153</v>
      </c>
      <c r="M30" s="164">
        <v>1</v>
      </c>
      <c r="N30" s="166">
        <v>1</v>
      </c>
      <c r="O30" s="166">
        <v>11</v>
      </c>
      <c r="P30" s="166">
        <v>24</v>
      </c>
      <c r="Q30" s="219">
        <v>37</v>
      </c>
      <c r="R30" s="164">
        <v>1</v>
      </c>
      <c r="S30" s="166">
        <v>4</v>
      </c>
      <c r="T30" s="166">
        <v>21</v>
      </c>
      <c r="U30" s="166">
        <v>57</v>
      </c>
      <c r="V30" s="218">
        <v>83</v>
      </c>
      <c r="W30" s="164">
        <v>0</v>
      </c>
      <c r="X30" s="214">
        <v>1</v>
      </c>
      <c r="Y30" s="214">
        <v>0</v>
      </c>
      <c r="Z30" s="214">
        <v>0</v>
      </c>
      <c r="AA30" s="218">
        <v>1</v>
      </c>
      <c r="AB30" s="164">
        <v>0</v>
      </c>
      <c r="AC30" s="166">
        <v>3</v>
      </c>
      <c r="AD30" s="166">
        <v>4</v>
      </c>
      <c r="AE30" s="166">
        <v>0</v>
      </c>
      <c r="AF30" s="218">
        <v>7</v>
      </c>
      <c r="AG30" s="164">
        <v>0</v>
      </c>
      <c r="AH30" s="166">
        <v>0</v>
      </c>
      <c r="AI30" s="166">
        <v>1</v>
      </c>
      <c r="AJ30" s="166">
        <v>1</v>
      </c>
      <c r="AK30" s="218">
        <v>2</v>
      </c>
    </row>
    <row r="31" spans="1:37" ht="14.25" customHeight="1">
      <c r="A31" s="162">
        <v>27</v>
      </c>
      <c r="B31" s="230" t="s">
        <v>87</v>
      </c>
      <c r="C31" s="164">
        <v>7</v>
      </c>
      <c r="D31" s="166">
        <v>9</v>
      </c>
      <c r="E31" s="166">
        <v>42</v>
      </c>
      <c r="F31" s="166">
        <v>178</v>
      </c>
      <c r="G31" s="218">
        <v>236</v>
      </c>
      <c r="H31" s="164">
        <v>0</v>
      </c>
      <c r="I31" s="166">
        <v>7</v>
      </c>
      <c r="J31" s="166">
        <v>48</v>
      </c>
      <c r="K31" s="166">
        <v>64</v>
      </c>
      <c r="L31" s="218">
        <v>119</v>
      </c>
      <c r="M31" s="164">
        <v>1</v>
      </c>
      <c r="N31" s="166">
        <v>0</v>
      </c>
      <c r="O31" s="166">
        <v>4</v>
      </c>
      <c r="P31" s="166">
        <v>26</v>
      </c>
      <c r="Q31" s="219">
        <v>31</v>
      </c>
      <c r="R31" s="164">
        <v>1</v>
      </c>
      <c r="S31" s="166">
        <v>1</v>
      </c>
      <c r="T31" s="166">
        <v>14</v>
      </c>
      <c r="U31" s="166">
        <v>33</v>
      </c>
      <c r="V31" s="218">
        <v>49</v>
      </c>
      <c r="W31" s="164">
        <v>0</v>
      </c>
      <c r="X31" s="214">
        <v>0</v>
      </c>
      <c r="Y31" s="214">
        <v>1</v>
      </c>
      <c r="Z31" s="214">
        <v>1</v>
      </c>
      <c r="AA31" s="218">
        <v>2</v>
      </c>
      <c r="AB31" s="164">
        <v>0</v>
      </c>
      <c r="AC31" s="166">
        <v>1</v>
      </c>
      <c r="AD31" s="166">
        <v>2</v>
      </c>
      <c r="AE31" s="166">
        <v>0</v>
      </c>
      <c r="AF31" s="218">
        <v>3</v>
      </c>
      <c r="AG31" s="164">
        <v>0</v>
      </c>
      <c r="AH31" s="166">
        <v>1</v>
      </c>
      <c r="AI31" s="166">
        <v>4</v>
      </c>
      <c r="AJ31" s="166">
        <v>0</v>
      </c>
      <c r="AK31" s="218">
        <v>5</v>
      </c>
    </row>
    <row r="32" spans="1:37" ht="14.25" customHeight="1">
      <c r="A32" s="162">
        <v>28</v>
      </c>
      <c r="B32" s="230" t="s">
        <v>88</v>
      </c>
      <c r="C32" s="164">
        <v>3</v>
      </c>
      <c r="D32" s="166">
        <v>2</v>
      </c>
      <c r="E32" s="166">
        <v>45</v>
      </c>
      <c r="F32" s="166">
        <v>110</v>
      </c>
      <c r="G32" s="167">
        <v>160</v>
      </c>
      <c r="H32" s="164">
        <v>0</v>
      </c>
      <c r="I32" s="166">
        <v>5</v>
      </c>
      <c r="J32" s="166">
        <v>53</v>
      </c>
      <c r="K32" s="166">
        <v>50</v>
      </c>
      <c r="L32" s="167">
        <v>108</v>
      </c>
      <c r="M32" s="164">
        <v>0</v>
      </c>
      <c r="N32" s="166">
        <v>0</v>
      </c>
      <c r="O32" s="166">
        <v>1</v>
      </c>
      <c r="P32" s="166">
        <v>9</v>
      </c>
      <c r="Q32" s="172">
        <v>10</v>
      </c>
      <c r="R32" s="164">
        <v>1</v>
      </c>
      <c r="S32" s="166">
        <v>0</v>
      </c>
      <c r="T32" s="166">
        <v>20</v>
      </c>
      <c r="U32" s="166">
        <v>24</v>
      </c>
      <c r="V32" s="167">
        <v>45</v>
      </c>
      <c r="W32" s="164">
        <v>0</v>
      </c>
      <c r="X32" s="214">
        <v>0</v>
      </c>
      <c r="Y32" s="214">
        <v>0</v>
      </c>
      <c r="Z32" s="214">
        <v>0</v>
      </c>
      <c r="AA32" s="167">
        <v>0</v>
      </c>
      <c r="AB32" s="164">
        <v>0</v>
      </c>
      <c r="AC32" s="166">
        <v>1</v>
      </c>
      <c r="AD32" s="166">
        <v>1</v>
      </c>
      <c r="AE32" s="166">
        <v>3</v>
      </c>
      <c r="AF32" s="167">
        <v>5</v>
      </c>
      <c r="AG32" s="164">
        <v>1</v>
      </c>
      <c r="AH32" s="166">
        <v>0</v>
      </c>
      <c r="AI32" s="166">
        <v>2</v>
      </c>
      <c r="AJ32" s="166">
        <v>1</v>
      </c>
      <c r="AK32" s="167">
        <v>4</v>
      </c>
    </row>
    <row r="33" spans="1:37" ht="14.25" customHeight="1">
      <c r="A33" s="162">
        <v>29</v>
      </c>
      <c r="B33" s="230" t="s">
        <v>89</v>
      </c>
      <c r="C33" s="164">
        <v>3</v>
      </c>
      <c r="D33" s="166">
        <v>7</v>
      </c>
      <c r="E33" s="166">
        <v>49</v>
      </c>
      <c r="F33" s="166">
        <v>254</v>
      </c>
      <c r="G33" s="218">
        <v>313</v>
      </c>
      <c r="H33" s="164">
        <v>0</v>
      </c>
      <c r="I33" s="166">
        <v>4</v>
      </c>
      <c r="J33" s="166">
        <v>52</v>
      </c>
      <c r="K33" s="166">
        <v>103</v>
      </c>
      <c r="L33" s="218">
        <v>159</v>
      </c>
      <c r="M33" s="164">
        <v>0</v>
      </c>
      <c r="N33" s="166">
        <v>0</v>
      </c>
      <c r="O33" s="166">
        <v>0</v>
      </c>
      <c r="P33" s="166">
        <v>24</v>
      </c>
      <c r="Q33" s="219">
        <v>24</v>
      </c>
      <c r="R33" s="213">
        <v>1</v>
      </c>
      <c r="S33" s="214">
        <v>1</v>
      </c>
      <c r="T33" s="214">
        <v>11</v>
      </c>
      <c r="U33" s="214">
        <v>61</v>
      </c>
      <c r="V33" s="218">
        <v>74</v>
      </c>
      <c r="W33" s="213">
        <v>0</v>
      </c>
      <c r="X33" s="214">
        <v>0</v>
      </c>
      <c r="Y33" s="214">
        <v>1</v>
      </c>
      <c r="Z33" s="214">
        <v>0</v>
      </c>
      <c r="AA33" s="218">
        <v>1</v>
      </c>
      <c r="AB33" s="164">
        <v>0</v>
      </c>
      <c r="AC33" s="166">
        <v>0</v>
      </c>
      <c r="AD33" s="166">
        <v>1</v>
      </c>
      <c r="AE33" s="166">
        <v>0</v>
      </c>
      <c r="AF33" s="218">
        <v>1</v>
      </c>
      <c r="AG33" s="164">
        <v>0</v>
      </c>
      <c r="AH33" s="166">
        <v>0</v>
      </c>
      <c r="AI33" s="166">
        <v>1</v>
      </c>
      <c r="AJ33" s="166">
        <v>0</v>
      </c>
      <c r="AK33" s="218">
        <v>1</v>
      </c>
    </row>
    <row r="34" spans="1:37" ht="14.25" customHeight="1">
      <c r="A34" s="162">
        <v>30</v>
      </c>
      <c r="B34" s="230" t="s">
        <v>90</v>
      </c>
      <c r="C34" s="164">
        <v>3</v>
      </c>
      <c r="D34" s="166">
        <v>2</v>
      </c>
      <c r="E34" s="166">
        <v>33</v>
      </c>
      <c r="F34" s="166">
        <v>145</v>
      </c>
      <c r="G34" s="167">
        <v>183</v>
      </c>
      <c r="H34" s="164">
        <v>1</v>
      </c>
      <c r="I34" s="166">
        <v>4</v>
      </c>
      <c r="J34" s="166">
        <v>64</v>
      </c>
      <c r="K34" s="166">
        <v>60</v>
      </c>
      <c r="L34" s="167">
        <v>129</v>
      </c>
      <c r="M34" s="164">
        <v>0</v>
      </c>
      <c r="N34" s="166">
        <v>1</v>
      </c>
      <c r="O34" s="166">
        <v>1</v>
      </c>
      <c r="P34" s="166">
        <v>26</v>
      </c>
      <c r="Q34" s="172">
        <v>28</v>
      </c>
      <c r="R34" s="164">
        <v>1</v>
      </c>
      <c r="S34" s="166">
        <v>2</v>
      </c>
      <c r="T34" s="166">
        <v>19</v>
      </c>
      <c r="U34" s="166">
        <v>63</v>
      </c>
      <c r="V34" s="167">
        <v>85</v>
      </c>
      <c r="W34" s="164">
        <v>0</v>
      </c>
      <c r="X34" s="214">
        <v>0</v>
      </c>
      <c r="Y34" s="214">
        <v>1</v>
      </c>
      <c r="Z34" s="214">
        <v>0</v>
      </c>
      <c r="AA34" s="167">
        <v>1</v>
      </c>
      <c r="AB34" s="164">
        <v>0</v>
      </c>
      <c r="AC34" s="166">
        <v>2</v>
      </c>
      <c r="AD34" s="166">
        <v>5</v>
      </c>
      <c r="AE34" s="166">
        <v>0</v>
      </c>
      <c r="AF34" s="167">
        <v>7</v>
      </c>
      <c r="AG34" s="164">
        <v>0</v>
      </c>
      <c r="AH34" s="166">
        <v>0</v>
      </c>
      <c r="AI34" s="166">
        <v>1</v>
      </c>
      <c r="AJ34" s="166">
        <v>0</v>
      </c>
      <c r="AK34" s="167">
        <v>1</v>
      </c>
    </row>
    <row r="35" spans="1:37" ht="14.25" customHeight="1">
      <c r="A35" s="162">
        <v>31</v>
      </c>
      <c r="B35" s="230" t="s">
        <v>91</v>
      </c>
      <c r="C35" s="164">
        <v>5</v>
      </c>
      <c r="D35" s="166">
        <v>10</v>
      </c>
      <c r="E35" s="166">
        <v>65</v>
      </c>
      <c r="F35" s="166">
        <v>252</v>
      </c>
      <c r="G35" s="167">
        <v>332</v>
      </c>
      <c r="H35" s="164">
        <v>2</v>
      </c>
      <c r="I35" s="166">
        <v>7</v>
      </c>
      <c r="J35" s="166">
        <v>96</v>
      </c>
      <c r="K35" s="166">
        <v>113</v>
      </c>
      <c r="L35" s="167">
        <v>218</v>
      </c>
      <c r="M35" s="164">
        <v>0</v>
      </c>
      <c r="N35" s="166">
        <v>0</v>
      </c>
      <c r="O35" s="166">
        <v>6</v>
      </c>
      <c r="P35" s="166">
        <v>30</v>
      </c>
      <c r="Q35" s="172">
        <v>36</v>
      </c>
      <c r="R35" s="164">
        <v>0</v>
      </c>
      <c r="S35" s="166">
        <v>3</v>
      </c>
      <c r="T35" s="166">
        <v>33</v>
      </c>
      <c r="U35" s="166">
        <v>95</v>
      </c>
      <c r="V35" s="167">
        <v>131</v>
      </c>
      <c r="W35" s="164">
        <v>0</v>
      </c>
      <c r="X35" s="214">
        <v>1</v>
      </c>
      <c r="Y35" s="214">
        <v>2</v>
      </c>
      <c r="Z35" s="214">
        <v>0</v>
      </c>
      <c r="AA35" s="167">
        <v>3</v>
      </c>
      <c r="AB35" s="164">
        <v>0</v>
      </c>
      <c r="AC35" s="166">
        <v>3</v>
      </c>
      <c r="AD35" s="166">
        <v>14</v>
      </c>
      <c r="AE35" s="166">
        <v>1</v>
      </c>
      <c r="AF35" s="167">
        <v>18</v>
      </c>
      <c r="AG35" s="164">
        <v>0</v>
      </c>
      <c r="AH35" s="166">
        <v>0</v>
      </c>
      <c r="AI35" s="166">
        <v>1</v>
      </c>
      <c r="AJ35" s="166">
        <v>1</v>
      </c>
      <c r="AK35" s="167">
        <v>2</v>
      </c>
    </row>
    <row r="36" spans="1:37" s="217" customFormat="1" ht="14.25" customHeight="1">
      <c r="A36" s="211">
        <v>32</v>
      </c>
      <c r="B36" s="231" t="s">
        <v>133</v>
      </c>
      <c r="C36" s="213">
        <v>5</v>
      </c>
      <c r="D36" s="214">
        <v>7</v>
      </c>
      <c r="E36" s="214">
        <v>46</v>
      </c>
      <c r="F36" s="214">
        <v>168</v>
      </c>
      <c r="G36" s="215">
        <v>226</v>
      </c>
      <c r="H36" s="213">
        <v>0</v>
      </c>
      <c r="I36" s="214">
        <v>6</v>
      </c>
      <c r="J36" s="214">
        <v>70</v>
      </c>
      <c r="K36" s="214">
        <v>67</v>
      </c>
      <c r="L36" s="215">
        <v>143</v>
      </c>
      <c r="M36" s="213">
        <v>0</v>
      </c>
      <c r="N36" s="214">
        <v>1</v>
      </c>
      <c r="O36" s="214">
        <v>1</v>
      </c>
      <c r="P36" s="214">
        <v>11</v>
      </c>
      <c r="Q36" s="216">
        <v>13</v>
      </c>
      <c r="R36" s="213">
        <v>1</v>
      </c>
      <c r="S36" s="214">
        <v>0</v>
      </c>
      <c r="T36" s="214">
        <v>11</v>
      </c>
      <c r="U36" s="214">
        <v>68</v>
      </c>
      <c r="V36" s="215">
        <v>80</v>
      </c>
      <c r="W36" s="213">
        <v>0</v>
      </c>
      <c r="X36" s="214">
        <v>0</v>
      </c>
      <c r="Y36" s="214">
        <v>2</v>
      </c>
      <c r="Z36" s="214">
        <v>0</v>
      </c>
      <c r="AA36" s="215">
        <v>2</v>
      </c>
      <c r="AB36" s="213">
        <v>0</v>
      </c>
      <c r="AC36" s="214">
        <v>1</v>
      </c>
      <c r="AD36" s="214">
        <v>7</v>
      </c>
      <c r="AE36" s="214">
        <v>2</v>
      </c>
      <c r="AF36" s="215">
        <v>10</v>
      </c>
      <c r="AG36" s="213">
        <v>0</v>
      </c>
      <c r="AH36" s="214">
        <v>0</v>
      </c>
      <c r="AI36" s="214">
        <v>1</v>
      </c>
      <c r="AJ36" s="214">
        <v>0</v>
      </c>
      <c r="AK36" s="215">
        <v>1</v>
      </c>
    </row>
    <row r="37" spans="1:37" ht="14.25" customHeight="1" thickBot="1">
      <c r="A37" s="226">
        <v>33</v>
      </c>
      <c r="B37" s="243" t="s">
        <v>48</v>
      </c>
      <c r="C37" s="164">
        <v>1</v>
      </c>
      <c r="D37" s="166">
        <v>6</v>
      </c>
      <c r="E37" s="166">
        <v>54</v>
      </c>
      <c r="F37" s="166">
        <v>241</v>
      </c>
      <c r="G37" s="167">
        <v>302</v>
      </c>
      <c r="H37" s="164">
        <v>0</v>
      </c>
      <c r="I37" s="166">
        <v>8</v>
      </c>
      <c r="J37" s="166">
        <v>59</v>
      </c>
      <c r="K37" s="166">
        <v>70</v>
      </c>
      <c r="L37" s="167">
        <v>137</v>
      </c>
      <c r="M37" s="164">
        <v>0</v>
      </c>
      <c r="N37" s="166">
        <v>0</v>
      </c>
      <c r="O37" s="166">
        <v>4</v>
      </c>
      <c r="P37" s="166">
        <v>36</v>
      </c>
      <c r="Q37" s="167">
        <v>40</v>
      </c>
      <c r="R37" s="213">
        <v>2</v>
      </c>
      <c r="S37" s="214">
        <v>1</v>
      </c>
      <c r="T37" s="214">
        <v>13</v>
      </c>
      <c r="U37" s="214">
        <v>71</v>
      </c>
      <c r="V37" s="167">
        <v>87</v>
      </c>
      <c r="W37" s="213">
        <v>0</v>
      </c>
      <c r="X37" s="214">
        <v>1</v>
      </c>
      <c r="Y37" s="214">
        <v>1</v>
      </c>
      <c r="Z37" s="214">
        <v>1</v>
      </c>
      <c r="AA37" s="167">
        <v>3</v>
      </c>
      <c r="AB37" s="164">
        <v>0</v>
      </c>
      <c r="AC37" s="166">
        <v>1</v>
      </c>
      <c r="AD37" s="166">
        <v>2</v>
      </c>
      <c r="AE37" s="166">
        <v>0</v>
      </c>
      <c r="AF37" s="167">
        <v>3</v>
      </c>
      <c r="AG37" s="164">
        <v>0</v>
      </c>
      <c r="AH37" s="166">
        <v>0</v>
      </c>
      <c r="AI37" s="166">
        <v>1</v>
      </c>
      <c r="AJ37" s="166">
        <v>1</v>
      </c>
      <c r="AK37" s="167">
        <v>2</v>
      </c>
    </row>
    <row r="38" spans="1:37" ht="15" customHeight="1" thickBot="1">
      <c r="A38" s="436" t="s">
        <v>150</v>
      </c>
      <c r="B38" s="437"/>
      <c r="C38" s="181">
        <v>277</v>
      </c>
      <c r="D38" s="182">
        <v>687</v>
      </c>
      <c r="E38" s="182">
        <v>3638</v>
      </c>
      <c r="F38" s="182">
        <v>12713</v>
      </c>
      <c r="G38" s="183">
        <v>17315</v>
      </c>
      <c r="H38" s="277">
        <v>20</v>
      </c>
      <c r="I38" s="232">
        <v>385</v>
      </c>
      <c r="J38" s="232">
        <v>3856</v>
      </c>
      <c r="K38" s="232">
        <v>4435</v>
      </c>
      <c r="L38" s="278">
        <v>8696</v>
      </c>
      <c r="M38" s="277">
        <v>25</v>
      </c>
      <c r="N38" s="232">
        <v>37</v>
      </c>
      <c r="O38" s="232">
        <v>241</v>
      </c>
      <c r="P38" s="232">
        <v>1316</v>
      </c>
      <c r="Q38" s="278">
        <v>1619</v>
      </c>
      <c r="R38" s="181">
        <v>62</v>
      </c>
      <c r="S38" s="182">
        <v>143</v>
      </c>
      <c r="T38" s="182">
        <v>1127</v>
      </c>
      <c r="U38" s="182">
        <v>3382</v>
      </c>
      <c r="V38" s="183">
        <v>4714</v>
      </c>
      <c r="W38" s="181">
        <v>8</v>
      </c>
      <c r="X38" s="182">
        <v>31</v>
      </c>
      <c r="Y38" s="182">
        <v>45</v>
      </c>
      <c r="Z38" s="182">
        <v>17</v>
      </c>
      <c r="AA38" s="183">
        <v>101</v>
      </c>
      <c r="AB38" s="181">
        <v>2</v>
      </c>
      <c r="AC38" s="182">
        <v>178</v>
      </c>
      <c r="AD38" s="182">
        <v>299</v>
      </c>
      <c r="AE38" s="182">
        <v>46</v>
      </c>
      <c r="AF38" s="183">
        <v>525</v>
      </c>
      <c r="AG38" s="181">
        <v>26</v>
      </c>
      <c r="AH38" s="182">
        <v>19</v>
      </c>
      <c r="AI38" s="182">
        <v>72</v>
      </c>
      <c r="AJ38" s="182">
        <v>29</v>
      </c>
      <c r="AK38" s="183">
        <v>146</v>
      </c>
    </row>
    <row r="39" spans="1:37" ht="14.25" customHeight="1" thickBot="1">
      <c r="A39" s="465" t="s">
        <v>51</v>
      </c>
      <c r="B39" s="466"/>
      <c r="C39" s="200">
        <v>105</v>
      </c>
      <c r="D39" s="201">
        <v>168</v>
      </c>
      <c r="E39" s="201">
        <v>750</v>
      </c>
      <c r="F39" s="201">
        <v>2759</v>
      </c>
      <c r="G39" s="202">
        <v>3782</v>
      </c>
      <c r="H39" s="283">
        <v>15</v>
      </c>
      <c r="I39" s="233">
        <v>77</v>
      </c>
      <c r="J39" s="233">
        <v>657</v>
      </c>
      <c r="K39" s="233">
        <v>959</v>
      </c>
      <c r="L39" s="296">
        <v>1708</v>
      </c>
      <c r="M39" s="283">
        <v>14</v>
      </c>
      <c r="N39" s="233">
        <v>5</v>
      </c>
      <c r="O39" s="233">
        <v>51</v>
      </c>
      <c r="P39" s="233">
        <v>407</v>
      </c>
      <c r="Q39" s="312">
        <v>477</v>
      </c>
      <c r="R39" s="200">
        <v>23</v>
      </c>
      <c r="S39" s="201">
        <v>32</v>
      </c>
      <c r="T39" s="201">
        <v>259</v>
      </c>
      <c r="U39" s="201">
        <v>936</v>
      </c>
      <c r="V39" s="202">
        <v>1250</v>
      </c>
      <c r="W39" s="200">
        <v>4</v>
      </c>
      <c r="X39" s="233">
        <v>14</v>
      </c>
      <c r="Y39" s="233">
        <v>9</v>
      </c>
      <c r="Z39" s="233">
        <v>7</v>
      </c>
      <c r="AA39" s="202">
        <v>34</v>
      </c>
      <c r="AB39" s="200">
        <v>0</v>
      </c>
      <c r="AC39" s="201">
        <v>34</v>
      </c>
      <c r="AD39" s="201">
        <v>66</v>
      </c>
      <c r="AE39" s="201">
        <v>9</v>
      </c>
      <c r="AF39" s="202">
        <v>109</v>
      </c>
      <c r="AG39" s="200">
        <v>7</v>
      </c>
      <c r="AH39" s="201">
        <v>1</v>
      </c>
      <c r="AI39" s="201">
        <v>14</v>
      </c>
      <c r="AJ39" s="201">
        <v>3</v>
      </c>
      <c r="AK39" s="202">
        <v>25</v>
      </c>
    </row>
    <row r="40" spans="1:37" ht="14.25" customHeight="1" thickBot="1" thickTop="1">
      <c r="A40" s="467" t="s">
        <v>52</v>
      </c>
      <c r="B40" s="468"/>
      <c r="C40" s="353">
        <v>48</v>
      </c>
      <c r="D40" s="354">
        <v>98</v>
      </c>
      <c r="E40" s="354">
        <v>448</v>
      </c>
      <c r="F40" s="354">
        <v>1963</v>
      </c>
      <c r="G40" s="355">
        <v>2557</v>
      </c>
      <c r="H40" s="349">
        <v>1</v>
      </c>
      <c r="I40" s="350">
        <v>43</v>
      </c>
      <c r="J40" s="350">
        <v>476</v>
      </c>
      <c r="K40" s="350">
        <v>624</v>
      </c>
      <c r="L40" s="351">
        <v>1144</v>
      </c>
      <c r="M40" s="349">
        <v>5</v>
      </c>
      <c r="N40" s="350">
        <v>8</v>
      </c>
      <c r="O40" s="350">
        <v>28</v>
      </c>
      <c r="P40" s="350">
        <v>182</v>
      </c>
      <c r="Q40" s="356">
        <v>223</v>
      </c>
      <c r="R40" s="353">
        <v>8</v>
      </c>
      <c r="S40" s="354">
        <v>16</v>
      </c>
      <c r="T40" s="354">
        <v>155</v>
      </c>
      <c r="U40" s="354">
        <v>514</v>
      </c>
      <c r="V40" s="355">
        <v>693</v>
      </c>
      <c r="W40" s="353">
        <v>0</v>
      </c>
      <c r="X40" s="350">
        <v>11</v>
      </c>
      <c r="Y40" s="350">
        <v>10</v>
      </c>
      <c r="Z40" s="350">
        <v>1</v>
      </c>
      <c r="AA40" s="355">
        <v>22</v>
      </c>
      <c r="AB40" s="353">
        <v>0</v>
      </c>
      <c r="AC40" s="354">
        <v>36</v>
      </c>
      <c r="AD40" s="354">
        <v>57</v>
      </c>
      <c r="AE40" s="354">
        <v>7</v>
      </c>
      <c r="AF40" s="355">
        <v>100</v>
      </c>
      <c r="AG40" s="353">
        <v>4</v>
      </c>
      <c r="AH40" s="354">
        <v>2</v>
      </c>
      <c r="AI40" s="354">
        <v>7</v>
      </c>
      <c r="AJ40" s="354">
        <v>5</v>
      </c>
      <c r="AK40" s="355">
        <v>18</v>
      </c>
    </row>
    <row r="41" spans="1:37" ht="14.25" customHeight="1" thickBot="1" thickTop="1">
      <c r="A41" s="469" t="s">
        <v>93</v>
      </c>
      <c r="B41" s="470"/>
      <c r="C41" s="164">
        <v>34</v>
      </c>
      <c r="D41" s="166">
        <v>63</v>
      </c>
      <c r="E41" s="166">
        <v>316</v>
      </c>
      <c r="F41" s="166">
        <v>1210</v>
      </c>
      <c r="G41" s="167">
        <v>1623</v>
      </c>
      <c r="H41" s="213">
        <v>3</v>
      </c>
      <c r="I41" s="214">
        <v>39</v>
      </c>
      <c r="J41" s="214">
        <v>310</v>
      </c>
      <c r="K41" s="214">
        <v>415</v>
      </c>
      <c r="L41" s="215">
        <v>767</v>
      </c>
      <c r="M41" s="213">
        <v>1</v>
      </c>
      <c r="N41" s="214">
        <v>3</v>
      </c>
      <c r="O41" s="214">
        <v>14</v>
      </c>
      <c r="P41" s="214">
        <v>104</v>
      </c>
      <c r="Q41" s="216">
        <v>122</v>
      </c>
      <c r="R41" s="164">
        <v>1</v>
      </c>
      <c r="S41" s="166">
        <v>12</v>
      </c>
      <c r="T41" s="166">
        <v>96</v>
      </c>
      <c r="U41" s="166">
        <v>316</v>
      </c>
      <c r="V41" s="167">
        <v>425</v>
      </c>
      <c r="W41" s="164">
        <v>0</v>
      </c>
      <c r="X41" s="214">
        <v>7</v>
      </c>
      <c r="Y41" s="214">
        <v>9</v>
      </c>
      <c r="Z41" s="214">
        <v>1</v>
      </c>
      <c r="AA41" s="167">
        <v>17</v>
      </c>
      <c r="AB41" s="164">
        <v>0</v>
      </c>
      <c r="AC41" s="166">
        <v>22</v>
      </c>
      <c r="AD41" s="166">
        <v>27</v>
      </c>
      <c r="AE41" s="166">
        <v>4</v>
      </c>
      <c r="AF41" s="167">
        <v>53</v>
      </c>
      <c r="AG41" s="164">
        <v>5</v>
      </c>
      <c r="AH41" s="166">
        <v>0</v>
      </c>
      <c r="AI41" s="166">
        <v>7</v>
      </c>
      <c r="AJ41" s="166">
        <v>2</v>
      </c>
      <c r="AK41" s="167">
        <v>14</v>
      </c>
    </row>
    <row r="42" spans="1:37" ht="15" customHeight="1" thickBot="1" thickTop="1">
      <c r="A42" s="471" t="s">
        <v>144</v>
      </c>
      <c r="B42" s="472"/>
      <c r="C42" s="191">
        <v>464</v>
      </c>
      <c r="D42" s="192">
        <v>1016</v>
      </c>
      <c r="E42" s="192">
        <v>5152</v>
      </c>
      <c r="F42" s="192">
        <v>18645</v>
      </c>
      <c r="G42" s="193">
        <v>25277</v>
      </c>
      <c r="H42" s="287">
        <v>39</v>
      </c>
      <c r="I42" s="288">
        <v>544</v>
      </c>
      <c r="J42" s="288">
        <v>5299</v>
      </c>
      <c r="K42" s="288">
        <v>6433</v>
      </c>
      <c r="L42" s="289">
        <v>12315</v>
      </c>
      <c r="M42" s="287">
        <v>45</v>
      </c>
      <c r="N42" s="288">
        <v>53</v>
      </c>
      <c r="O42" s="288">
        <v>334</v>
      </c>
      <c r="P42" s="288">
        <v>2009</v>
      </c>
      <c r="Q42" s="289">
        <v>2441</v>
      </c>
      <c r="R42" s="191">
        <v>94</v>
      </c>
      <c r="S42" s="192">
        <v>203</v>
      </c>
      <c r="T42" s="192">
        <v>1637</v>
      </c>
      <c r="U42" s="192">
        <v>5148</v>
      </c>
      <c r="V42" s="193">
        <v>7082</v>
      </c>
      <c r="W42" s="191">
        <v>12</v>
      </c>
      <c r="X42" s="192">
        <v>63</v>
      </c>
      <c r="Y42" s="192">
        <v>73</v>
      </c>
      <c r="Z42" s="192">
        <v>26</v>
      </c>
      <c r="AA42" s="193">
        <v>174</v>
      </c>
      <c r="AB42" s="191">
        <v>2</v>
      </c>
      <c r="AC42" s="192">
        <v>270</v>
      </c>
      <c r="AD42" s="192">
        <v>449</v>
      </c>
      <c r="AE42" s="192">
        <v>66</v>
      </c>
      <c r="AF42" s="193">
        <v>787</v>
      </c>
      <c r="AG42" s="191">
        <v>42</v>
      </c>
      <c r="AH42" s="192">
        <v>22</v>
      </c>
      <c r="AI42" s="192">
        <v>100</v>
      </c>
      <c r="AJ42" s="192">
        <v>39</v>
      </c>
      <c r="AK42" s="193">
        <v>203</v>
      </c>
    </row>
    <row r="43" spans="1:37" ht="14.25" customHeight="1">
      <c r="A43" s="209">
        <v>34</v>
      </c>
      <c r="B43" s="210" t="s">
        <v>95</v>
      </c>
      <c r="C43" s="234">
        <v>1</v>
      </c>
      <c r="D43" s="235">
        <v>1</v>
      </c>
      <c r="E43" s="235">
        <v>18</v>
      </c>
      <c r="F43" s="235">
        <v>69</v>
      </c>
      <c r="G43" s="167">
        <v>89</v>
      </c>
      <c r="H43" s="234">
        <v>0</v>
      </c>
      <c r="I43" s="235">
        <v>3</v>
      </c>
      <c r="J43" s="235">
        <v>17</v>
      </c>
      <c r="K43" s="235">
        <v>19</v>
      </c>
      <c r="L43" s="167">
        <v>39</v>
      </c>
      <c r="M43" s="234">
        <v>0</v>
      </c>
      <c r="N43" s="235">
        <v>1</v>
      </c>
      <c r="O43" s="235">
        <v>0</v>
      </c>
      <c r="P43" s="235">
        <v>6</v>
      </c>
      <c r="Q43" s="172">
        <v>7</v>
      </c>
      <c r="R43" s="234">
        <v>0</v>
      </c>
      <c r="S43" s="235">
        <v>2</v>
      </c>
      <c r="T43" s="235">
        <v>13</v>
      </c>
      <c r="U43" s="235">
        <v>21</v>
      </c>
      <c r="V43" s="167">
        <v>36</v>
      </c>
      <c r="W43" s="236">
        <v>0</v>
      </c>
      <c r="X43" s="237">
        <v>0</v>
      </c>
      <c r="Y43" s="237">
        <v>0</v>
      </c>
      <c r="Z43" s="237">
        <v>0</v>
      </c>
      <c r="AA43" s="167">
        <v>0</v>
      </c>
      <c r="AB43" s="234">
        <v>0</v>
      </c>
      <c r="AC43" s="235">
        <v>1</v>
      </c>
      <c r="AD43" s="235">
        <v>0</v>
      </c>
      <c r="AE43" s="235">
        <v>0</v>
      </c>
      <c r="AF43" s="167">
        <v>1</v>
      </c>
      <c r="AG43" s="234">
        <v>0</v>
      </c>
      <c r="AH43" s="235">
        <v>0</v>
      </c>
      <c r="AI43" s="235">
        <v>1</v>
      </c>
      <c r="AJ43" s="235">
        <v>0</v>
      </c>
      <c r="AK43" s="167">
        <v>1</v>
      </c>
    </row>
    <row r="44" spans="1:37" ht="14.25" customHeight="1">
      <c r="A44" s="209">
        <v>35</v>
      </c>
      <c r="B44" s="210" t="s">
        <v>96</v>
      </c>
      <c r="C44" s="164">
        <v>1</v>
      </c>
      <c r="D44" s="166">
        <v>5</v>
      </c>
      <c r="E44" s="166">
        <v>13</v>
      </c>
      <c r="F44" s="166">
        <v>60</v>
      </c>
      <c r="G44" s="167">
        <v>79</v>
      </c>
      <c r="H44" s="164">
        <v>0</v>
      </c>
      <c r="I44" s="166">
        <v>3</v>
      </c>
      <c r="J44" s="166">
        <v>17</v>
      </c>
      <c r="K44" s="166">
        <v>35</v>
      </c>
      <c r="L44" s="167">
        <v>55</v>
      </c>
      <c r="M44" s="164">
        <v>1</v>
      </c>
      <c r="N44" s="166">
        <v>0</v>
      </c>
      <c r="O44" s="166">
        <v>0</v>
      </c>
      <c r="P44" s="166">
        <v>7</v>
      </c>
      <c r="Q44" s="172">
        <v>8</v>
      </c>
      <c r="R44" s="213">
        <v>0</v>
      </c>
      <c r="S44" s="214">
        <v>4</v>
      </c>
      <c r="T44" s="214">
        <v>8</v>
      </c>
      <c r="U44" s="214">
        <v>14</v>
      </c>
      <c r="V44" s="167">
        <v>26</v>
      </c>
      <c r="W44" s="164">
        <v>0</v>
      </c>
      <c r="X44" s="166">
        <v>1</v>
      </c>
      <c r="Y44" s="166">
        <v>0</v>
      </c>
      <c r="Z44" s="166">
        <v>0</v>
      </c>
      <c r="AA44" s="167">
        <v>1</v>
      </c>
      <c r="AB44" s="213">
        <v>0</v>
      </c>
      <c r="AC44" s="214">
        <v>2</v>
      </c>
      <c r="AD44" s="214">
        <v>1</v>
      </c>
      <c r="AE44" s="214">
        <v>0</v>
      </c>
      <c r="AF44" s="167">
        <v>3</v>
      </c>
      <c r="AG44" s="164">
        <v>0</v>
      </c>
      <c r="AH44" s="166">
        <v>0</v>
      </c>
      <c r="AI44" s="166">
        <v>0</v>
      </c>
      <c r="AJ44" s="166">
        <v>0</v>
      </c>
      <c r="AK44" s="167">
        <v>0</v>
      </c>
    </row>
    <row r="45" spans="1:37" ht="14.25" customHeight="1">
      <c r="A45" s="209">
        <v>36</v>
      </c>
      <c r="B45" s="210" t="s">
        <v>97</v>
      </c>
      <c r="C45" s="164">
        <v>0</v>
      </c>
      <c r="D45" s="166">
        <v>0</v>
      </c>
      <c r="E45" s="166">
        <v>8</v>
      </c>
      <c r="F45" s="166">
        <v>27</v>
      </c>
      <c r="G45" s="167">
        <v>35</v>
      </c>
      <c r="H45" s="164">
        <v>0</v>
      </c>
      <c r="I45" s="166">
        <v>2</v>
      </c>
      <c r="J45" s="166">
        <v>8</v>
      </c>
      <c r="K45" s="166">
        <v>12</v>
      </c>
      <c r="L45" s="167">
        <v>22</v>
      </c>
      <c r="M45" s="164">
        <v>0</v>
      </c>
      <c r="N45" s="166">
        <v>0</v>
      </c>
      <c r="O45" s="166">
        <v>0</v>
      </c>
      <c r="P45" s="166">
        <v>7</v>
      </c>
      <c r="Q45" s="172">
        <v>7</v>
      </c>
      <c r="R45" s="213">
        <v>0</v>
      </c>
      <c r="S45" s="166">
        <v>0</v>
      </c>
      <c r="T45" s="166">
        <v>1</v>
      </c>
      <c r="U45" s="166">
        <v>7</v>
      </c>
      <c r="V45" s="167">
        <v>8</v>
      </c>
      <c r="W45" s="213">
        <v>0</v>
      </c>
      <c r="X45" s="214">
        <v>0</v>
      </c>
      <c r="Y45" s="214">
        <v>0</v>
      </c>
      <c r="Z45" s="214">
        <v>0</v>
      </c>
      <c r="AA45" s="167">
        <v>0</v>
      </c>
      <c r="AB45" s="213">
        <v>0</v>
      </c>
      <c r="AC45" s="214">
        <v>0</v>
      </c>
      <c r="AD45" s="214">
        <v>2</v>
      </c>
      <c r="AE45" s="214">
        <v>0</v>
      </c>
      <c r="AF45" s="167">
        <v>2</v>
      </c>
      <c r="AG45" s="164">
        <v>0</v>
      </c>
      <c r="AH45" s="166">
        <v>0</v>
      </c>
      <c r="AI45" s="166">
        <v>0</v>
      </c>
      <c r="AJ45" s="166">
        <v>0</v>
      </c>
      <c r="AK45" s="167">
        <v>0</v>
      </c>
    </row>
    <row r="46" spans="1:37" ht="14.25" customHeight="1">
      <c r="A46" s="209">
        <v>37</v>
      </c>
      <c r="B46" s="210" t="s">
        <v>98</v>
      </c>
      <c r="C46" s="164">
        <v>0</v>
      </c>
      <c r="D46" s="166">
        <v>3</v>
      </c>
      <c r="E46" s="166">
        <v>12</v>
      </c>
      <c r="F46" s="166">
        <v>37</v>
      </c>
      <c r="G46" s="167">
        <v>52</v>
      </c>
      <c r="H46" s="164">
        <v>0</v>
      </c>
      <c r="I46" s="166">
        <v>0</v>
      </c>
      <c r="J46" s="166">
        <v>21</v>
      </c>
      <c r="K46" s="166">
        <v>15</v>
      </c>
      <c r="L46" s="167">
        <v>36</v>
      </c>
      <c r="M46" s="164">
        <v>0</v>
      </c>
      <c r="N46" s="166">
        <v>0</v>
      </c>
      <c r="O46" s="166">
        <v>0</v>
      </c>
      <c r="P46" s="166">
        <v>8</v>
      </c>
      <c r="Q46" s="172">
        <v>8</v>
      </c>
      <c r="R46" s="213">
        <v>0</v>
      </c>
      <c r="S46" s="166">
        <v>0</v>
      </c>
      <c r="T46" s="166">
        <v>5</v>
      </c>
      <c r="U46" s="166">
        <v>20</v>
      </c>
      <c r="V46" s="167">
        <v>25</v>
      </c>
      <c r="W46" s="213">
        <v>0</v>
      </c>
      <c r="X46" s="214">
        <v>0</v>
      </c>
      <c r="Y46" s="214">
        <v>0</v>
      </c>
      <c r="Z46" s="214">
        <v>0</v>
      </c>
      <c r="AA46" s="167">
        <v>0</v>
      </c>
      <c r="AB46" s="213">
        <v>0</v>
      </c>
      <c r="AC46" s="214">
        <v>0</v>
      </c>
      <c r="AD46" s="214">
        <v>1</v>
      </c>
      <c r="AE46" s="214">
        <v>0</v>
      </c>
      <c r="AF46" s="167">
        <v>1</v>
      </c>
      <c r="AG46" s="166">
        <v>0</v>
      </c>
      <c r="AH46" s="166">
        <v>0</v>
      </c>
      <c r="AI46" s="166">
        <v>0</v>
      </c>
      <c r="AJ46" s="166">
        <v>0</v>
      </c>
      <c r="AK46" s="167">
        <v>0</v>
      </c>
    </row>
    <row r="47" spans="1:37" ht="14.25" customHeight="1">
      <c r="A47" s="209">
        <v>38</v>
      </c>
      <c r="B47" s="210" t="s">
        <v>99</v>
      </c>
      <c r="C47" s="164">
        <v>2</v>
      </c>
      <c r="D47" s="166">
        <v>4</v>
      </c>
      <c r="E47" s="166">
        <v>16</v>
      </c>
      <c r="F47" s="166">
        <v>43</v>
      </c>
      <c r="G47" s="167">
        <v>65</v>
      </c>
      <c r="H47" s="164">
        <v>0</v>
      </c>
      <c r="I47" s="166">
        <v>0</v>
      </c>
      <c r="J47" s="166">
        <v>16</v>
      </c>
      <c r="K47" s="166">
        <v>20</v>
      </c>
      <c r="L47" s="167">
        <v>36</v>
      </c>
      <c r="M47" s="164">
        <v>0</v>
      </c>
      <c r="N47" s="166">
        <v>0</v>
      </c>
      <c r="O47" s="166">
        <v>1</v>
      </c>
      <c r="P47" s="166">
        <v>2</v>
      </c>
      <c r="Q47" s="172">
        <v>3</v>
      </c>
      <c r="R47" s="213">
        <v>0</v>
      </c>
      <c r="S47" s="214">
        <v>1</v>
      </c>
      <c r="T47" s="214">
        <v>10</v>
      </c>
      <c r="U47" s="214">
        <v>25</v>
      </c>
      <c r="V47" s="167">
        <v>36</v>
      </c>
      <c r="W47" s="164">
        <v>0</v>
      </c>
      <c r="X47" s="166">
        <v>0</v>
      </c>
      <c r="Y47" s="166">
        <v>0</v>
      </c>
      <c r="Z47" s="166">
        <v>0</v>
      </c>
      <c r="AA47" s="167">
        <v>0</v>
      </c>
      <c r="AB47" s="213">
        <v>0</v>
      </c>
      <c r="AC47" s="214">
        <v>1</v>
      </c>
      <c r="AD47" s="214">
        <v>0</v>
      </c>
      <c r="AE47" s="214">
        <v>2</v>
      </c>
      <c r="AF47" s="167">
        <v>3</v>
      </c>
      <c r="AG47" s="164">
        <v>0</v>
      </c>
      <c r="AH47" s="166">
        <v>0</v>
      </c>
      <c r="AI47" s="166">
        <v>0</v>
      </c>
      <c r="AJ47" s="166">
        <v>0</v>
      </c>
      <c r="AK47" s="167">
        <v>0</v>
      </c>
    </row>
    <row r="48" spans="1:37" ht="14.25" customHeight="1">
      <c r="A48" s="209">
        <v>39</v>
      </c>
      <c r="B48" s="210" t="s">
        <v>151</v>
      </c>
      <c r="C48" s="164">
        <v>5</v>
      </c>
      <c r="D48" s="166">
        <v>13</v>
      </c>
      <c r="E48" s="166">
        <v>52</v>
      </c>
      <c r="F48" s="166">
        <v>162</v>
      </c>
      <c r="G48" s="167">
        <v>232</v>
      </c>
      <c r="H48" s="164">
        <v>2</v>
      </c>
      <c r="I48" s="166">
        <v>6</v>
      </c>
      <c r="J48" s="166">
        <v>55</v>
      </c>
      <c r="K48" s="166">
        <v>53</v>
      </c>
      <c r="L48" s="167">
        <v>116</v>
      </c>
      <c r="M48" s="164">
        <v>0</v>
      </c>
      <c r="N48" s="166">
        <v>0</v>
      </c>
      <c r="O48" s="166">
        <v>5</v>
      </c>
      <c r="P48" s="166">
        <v>14</v>
      </c>
      <c r="Q48" s="172">
        <v>19</v>
      </c>
      <c r="R48" s="213">
        <v>1</v>
      </c>
      <c r="S48" s="214">
        <v>2</v>
      </c>
      <c r="T48" s="214">
        <v>11</v>
      </c>
      <c r="U48" s="214">
        <v>42</v>
      </c>
      <c r="V48" s="167">
        <v>56</v>
      </c>
      <c r="W48" s="164">
        <v>0</v>
      </c>
      <c r="X48" s="166">
        <v>0</v>
      </c>
      <c r="Y48" s="166">
        <v>0</v>
      </c>
      <c r="Z48" s="166">
        <v>0</v>
      </c>
      <c r="AA48" s="167">
        <v>0</v>
      </c>
      <c r="AB48" s="213">
        <v>0</v>
      </c>
      <c r="AC48" s="214">
        <v>0</v>
      </c>
      <c r="AD48" s="214">
        <v>6</v>
      </c>
      <c r="AE48" s="214">
        <v>0</v>
      </c>
      <c r="AF48" s="167">
        <v>6</v>
      </c>
      <c r="AG48" s="164">
        <v>0</v>
      </c>
      <c r="AH48" s="166">
        <v>0</v>
      </c>
      <c r="AI48" s="166">
        <v>1</v>
      </c>
      <c r="AJ48" s="166">
        <v>0</v>
      </c>
      <c r="AK48" s="167">
        <v>1</v>
      </c>
    </row>
    <row r="49" spans="1:37" ht="14.25" customHeight="1">
      <c r="A49" s="209">
        <v>40</v>
      </c>
      <c r="B49" s="210" t="s">
        <v>100</v>
      </c>
      <c r="C49" s="164">
        <v>0</v>
      </c>
      <c r="D49" s="166">
        <v>3</v>
      </c>
      <c r="E49" s="166">
        <v>11</v>
      </c>
      <c r="F49" s="166">
        <v>69</v>
      </c>
      <c r="G49" s="167">
        <v>83</v>
      </c>
      <c r="H49" s="164">
        <v>0</v>
      </c>
      <c r="I49" s="166">
        <v>2</v>
      </c>
      <c r="J49" s="166">
        <v>24</v>
      </c>
      <c r="K49" s="166">
        <v>22</v>
      </c>
      <c r="L49" s="167">
        <v>48</v>
      </c>
      <c r="M49" s="164">
        <v>1</v>
      </c>
      <c r="N49" s="166">
        <v>0</v>
      </c>
      <c r="O49" s="166">
        <v>2</v>
      </c>
      <c r="P49" s="166">
        <v>4</v>
      </c>
      <c r="Q49" s="172">
        <v>7</v>
      </c>
      <c r="R49" s="213">
        <v>0</v>
      </c>
      <c r="S49" s="214">
        <v>2</v>
      </c>
      <c r="T49" s="214">
        <v>11</v>
      </c>
      <c r="U49" s="214">
        <v>18</v>
      </c>
      <c r="V49" s="167">
        <v>31</v>
      </c>
      <c r="W49" s="164">
        <v>0</v>
      </c>
      <c r="X49" s="166">
        <v>0</v>
      </c>
      <c r="Y49" s="166">
        <v>0</v>
      </c>
      <c r="Z49" s="166">
        <v>0</v>
      </c>
      <c r="AA49" s="167">
        <v>0</v>
      </c>
      <c r="AB49" s="213">
        <v>0</v>
      </c>
      <c r="AC49" s="214">
        <v>1</v>
      </c>
      <c r="AD49" s="214">
        <v>1</v>
      </c>
      <c r="AE49" s="214">
        <v>0</v>
      </c>
      <c r="AF49" s="167">
        <v>2</v>
      </c>
      <c r="AG49" s="164">
        <v>0</v>
      </c>
      <c r="AH49" s="166">
        <v>0</v>
      </c>
      <c r="AI49" s="166">
        <v>0</v>
      </c>
      <c r="AJ49" s="166">
        <v>0</v>
      </c>
      <c r="AK49" s="167">
        <v>0</v>
      </c>
    </row>
    <row r="50" spans="1:37" ht="14.25" customHeight="1">
      <c r="A50" s="209">
        <v>41</v>
      </c>
      <c r="B50" s="210" t="s">
        <v>101</v>
      </c>
      <c r="C50" s="164">
        <v>2</v>
      </c>
      <c r="D50" s="166">
        <v>7</v>
      </c>
      <c r="E50" s="166">
        <v>20</v>
      </c>
      <c r="F50" s="166">
        <v>91</v>
      </c>
      <c r="G50" s="167">
        <v>120</v>
      </c>
      <c r="H50" s="164">
        <v>0</v>
      </c>
      <c r="I50" s="166">
        <v>5</v>
      </c>
      <c r="J50" s="166">
        <v>39</v>
      </c>
      <c r="K50" s="166">
        <v>35</v>
      </c>
      <c r="L50" s="167">
        <v>79</v>
      </c>
      <c r="M50" s="164">
        <v>0</v>
      </c>
      <c r="N50" s="166">
        <v>0</v>
      </c>
      <c r="O50" s="166">
        <v>0</v>
      </c>
      <c r="P50" s="166">
        <v>13</v>
      </c>
      <c r="Q50" s="172">
        <v>13</v>
      </c>
      <c r="R50" s="213">
        <v>0</v>
      </c>
      <c r="S50" s="214">
        <v>1</v>
      </c>
      <c r="T50" s="214">
        <v>7</v>
      </c>
      <c r="U50" s="214">
        <v>37</v>
      </c>
      <c r="V50" s="167">
        <v>45</v>
      </c>
      <c r="W50" s="164">
        <v>0</v>
      </c>
      <c r="X50" s="166">
        <v>0</v>
      </c>
      <c r="Y50" s="166">
        <v>0</v>
      </c>
      <c r="Z50" s="166">
        <v>0</v>
      </c>
      <c r="AA50" s="167">
        <v>0</v>
      </c>
      <c r="AB50" s="213">
        <v>0</v>
      </c>
      <c r="AC50" s="214">
        <v>1</v>
      </c>
      <c r="AD50" s="214">
        <v>9</v>
      </c>
      <c r="AE50" s="214">
        <v>3</v>
      </c>
      <c r="AF50" s="167">
        <v>13</v>
      </c>
      <c r="AG50" s="164">
        <v>0</v>
      </c>
      <c r="AH50" s="166">
        <v>0</v>
      </c>
      <c r="AI50" s="166">
        <v>0</v>
      </c>
      <c r="AJ50" s="166">
        <v>0</v>
      </c>
      <c r="AK50" s="167">
        <v>0</v>
      </c>
    </row>
    <row r="51" spans="1:37" ht="14.25" customHeight="1">
      <c r="A51" s="209">
        <v>42</v>
      </c>
      <c r="B51" s="210" t="s">
        <v>44</v>
      </c>
      <c r="C51" s="164">
        <v>0</v>
      </c>
      <c r="D51" s="166">
        <v>0</v>
      </c>
      <c r="E51" s="166">
        <v>9</v>
      </c>
      <c r="F51" s="166">
        <v>26</v>
      </c>
      <c r="G51" s="167">
        <v>35</v>
      </c>
      <c r="H51" s="164">
        <v>0</v>
      </c>
      <c r="I51" s="166">
        <v>1</v>
      </c>
      <c r="J51" s="166">
        <v>7</v>
      </c>
      <c r="K51" s="166">
        <v>12</v>
      </c>
      <c r="L51" s="167">
        <v>20</v>
      </c>
      <c r="M51" s="164">
        <v>0</v>
      </c>
      <c r="N51" s="166">
        <v>0</v>
      </c>
      <c r="O51" s="166">
        <v>0</v>
      </c>
      <c r="P51" s="166">
        <v>5</v>
      </c>
      <c r="Q51" s="172">
        <v>5</v>
      </c>
      <c r="R51" s="164">
        <v>0</v>
      </c>
      <c r="S51" s="166">
        <v>1</v>
      </c>
      <c r="T51" s="166">
        <v>4</v>
      </c>
      <c r="U51" s="166">
        <v>15</v>
      </c>
      <c r="V51" s="167">
        <v>20</v>
      </c>
      <c r="W51" s="213">
        <v>0</v>
      </c>
      <c r="X51" s="214">
        <v>0</v>
      </c>
      <c r="Y51" s="214">
        <v>0</v>
      </c>
      <c r="Z51" s="214">
        <v>0</v>
      </c>
      <c r="AA51" s="167">
        <v>0</v>
      </c>
      <c r="AB51" s="213">
        <v>0</v>
      </c>
      <c r="AC51" s="214">
        <v>1</v>
      </c>
      <c r="AD51" s="214">
        <v>2</v>
      </c>
      <c r="AE51" s="214">
        <v>0</v>
      </c>
      <c r="AF51" s="167">
        <v>3</v>
      </c>
      <c r="AG51" s="164">
        <v>0</v>
      </c>
      <c r="AH51" s="166">
        <v>0</v>
      </c>
      <c r="AI51" s="166">
        <v>0</v>
      </c>
      <c r="AJ51" s="166">
        <v>0</v>
      </c>
      <c r="AK51" s="167">
        <v>0</v>
      </c>
    </row>
    <row r="52" spans="1:37" ht="14.25" customHeight="1">
      <c r="A52" s="209">
        <v>43</v>
      </c>
      <c r="B52" s="210" t="s">
        <v>102</v>
      </c>
      <c r="C52" s="164">
        <v>2</v>
      </c>
      <c r="D52" s="166">
        <v>2</v>
      </c>
      <c r="E52" s="166">
        <v>12</v>
      </c>
      <c r="F52" s="166">
        <v>42</v>
      </c>
      <c r="G52" s="167">
        <v>58</v>
      </c>
      <c r="H52" s="164">
        <v>0</v>
      </c>
      <c r="I52" s="166">
        <v>3</v>
      </c>
      <c r="J52" s="166">
        <v>7</v>
      </c>
      <c r="K52" s="166">
        <v>5</v>
      </c>
      <c r="L52" s="167">
        <v>15</v>
      </c>
      <c r="M52" s="164">
        <v>0</v>
      </c>
      <c r="N52" s="166">
        <v>0</v>
      </c>
      <c r="O52" s="166">
        <v>0</v>
      </c>
      <c r="P52" s="166">
        <v>3</v>
      </c>
      <c r="Q52" s="172">
        <v>3</v>
      </c>
      <c r="R52" s="164">
        <v>1</v>
      </c>
      <c r="S52" s="166">
        <v>1</v>
      </c>
      <c r="T52" s="166">
        <v>4</v>
      </c>
      <c r="U52" s="166">
        <v>15</v>
      </c>
      <c r="V52" s="167">
        <v>21</v>
      </c>
      <c r="W52" s="213">
        <v>0</v>
      </c>
      <c r="X52" s="214">
        <v>0</v>
      </c>
      <c r="Y52" s="214">
        <v>0</v>
      </c>
      <c r="Z52" s="214">
        <v>0</v>
      </c>
      <c r="AA52" s="167">
        <v>0</v>
      </c>
      <c r="AB52" s="213">
        <v>0</v>
      </c>
      <c r="AC52" s="214">
        <v>0</v>
      </c>
      <c r="AD52" s="214">
        <v>1</v>
      </c>
      <c r="AE52" s="214">
        <v>0</v>
      </c>
      <c r="AF52" s="167">
        <v>1</v>
      </c>
      <c r="AG52" s="164">
        <v>0</v>
      </c>
      <c r="AH52" s="166">
        <v>0</v>
      </c>
      <c r="AI52" s="166">
        <v>1</v>
      </c>
      <c r="AJ52" s="166">
        <v>0</v>
      </c>
      <c r="AK52" s="167">
        <v>1</v>
      </c>
    </row>
    <row r="53" spans="1:37" ht="14.25" customHeight="1">
      <c r="A53" s="209">
        <v>44</v>
      </c>
      <c r="B53" s="210" t="s">
        <v>103</v>
      </c>
      <c r="C53" s="164">
        <v>0</v>
      </c>
      <c r="D53" s="166">
        <v>1</v>
      </c>
      <c r="E53" s="166">
        <v>7</v>
      </c>
      <c r="F53" s="166">
        <v>34</v>
      </c>
      <c r="G53" s="167">
        <v>42</v>
      </c>
      <c r="H53" s="164">
        <v>0</v>
      </c>
      <c r="I53" s="166">
        <v>2</v>
      </c>
      <c r="J53" s="166">
        <v>4</v>
      </c>
      <c r="K53" s="166">
        <v>7</v>
      </c>
      <c r="L53" s="167">
        <v>13</v>
      </c>
      <c r="M53" s="164">
        <v>0</v>
      </c>
      <c r="N53" s="166">
        <v>0</v>
      </c>
      <c r="O53" s="166">
        <v>0</v>
      </c>
      <c r="P53" s="166">
        <v>4</v>
      </c>
      <c r="Q53" s="172">
        <v>4</v>
      </c>
      <c r="R53" s="164">
        <v>0</v>
      </c>
      <c r="S53" s="166">
        <v>0</v>
      </c>
      <c r="T53" s="166">
        <v>2</v>
      </c>
      <c r="U53" s="166">
        <v>6</v>
      </c>
      <c r="V53" s="167">
        <v>8</v>
      </c>
      <c r="W53" s="213">
        <v>0</v>
      </c>
      <c r="X53" s="214">
        <v>0</v>
      </c>
      <c r="Y53" s="214">
        <v>0</v>
      </c>
      <c r="Z53" s="214">
        <v>0</v>
      </c>
      <c r="AA53" s="167">
        <v>0</v>
      </c>
      <c r="AB53" s="213">
        <v>0</v>
      </c>
      <c r="AC53" s="214">
        <v>0</v>
      </c>
      <c r="AD53" s="214">
        <v>1</v>
      </c>
      <c r="AE53" s="214">
        <v>1</v>
      </c>
      <c r="AF53" s="167">
        <v>2</v>
      </c>
      <c r="AG53" s="164">
        <v>0</v>
      </c>
      <c r="AH53" s="166">
        <v>0</v>
      </c>
      <c r="AI53" s="166">
        <v>0</v>
      </c>
      <c r="AJ53" s="166">
        <v>0</v>
      </c>
      <c r="AK53" s="167">
        <v>0</v>
      </c>
    </row>
    <row r="54" spans="1:37" ht="14.25" customHeight="1">
      <c r="A54" s="209">
        <v>45</v>
      </c>
      <c r="B54" s="210" t="s">
        <v>104</v>
      </c>
      <c r="C54" s="164">
        <v>1</v>
      </c>
      <c r="D54" s="166">
        <v>9</v>
      </c>
      <c r="E54" s="166">
        <v>11</v>
      </c>
      <c r="F54" s="166">
        <v>51</v>
      </c>
      <c r="G54" s="167">
        <v>72</v>
      </c>
      <c r="H54" s="164">
        <v>0</v>
      </c>
      <c r="I54" s="166">
        <v>1</v>
      </c>
      <c r="J54" s="166">
        <v>12</v>
      </c>
      <c r="K54" s="166">
        <v>16</v>
      </c>
      <c r="L54" s="167">
        <v>29</v>
      </c>
      <c r="M54" s="164">
        <v>0</v>
      </c>
      <c r="N54" s="166">
        <v>0</v>
      </c>
      <c r="O54" s="166">
        <v>0</v>
      </c>
      <c r="P54" s="166">
        <v>3</v>
      </c>
      <c r="Q54" s="172">
        <v>3</v>
      </c>
      <c r="R54" s="213">
        <v>0</v>
      </c>
      <c r="S54" s="214">
        <v>0</v>
      </c>
      <c r="T54" s="214">
        <v>1</v>
      </c>
      <c r="U54" s="214">
        <v>13</v>
      </c>
      <c r="V54" s="167">
        <v>14</v>
      </c>
      <c r="W54" s="164">
        <v>0</v>
      </c>
      <c r="X54" s="166">
        <v>1</v>
      </c>
      <c r="Y54" s="166">
        <v>0</v>
      </c>
      <c r="Z54" s="166">
        <v>2</v>
      </c>
      <c r="AA54" s="167">
        <v>3</v>
      </c>
      <c r="AB54" s="213">
        <v>0</v>
      </c>
      <c r="AC54" s="214">
        <v>0</v>
      </c>
      <c r="AD54" s="214">
        <v>1</v>
      </c>
      <c r="AE54" s="214">
        <v>0</v>
      </c>
      <c r="AF54" s="167">
        <v>1</v>
      </c>
      <c r="AG54" s="164">
        <v>0</v>
      </c>
      <c r="AH54" s="166">
        <v>0</v>
      </c>
      <c r="AI54" s="166">
        <v>2</v>
      </c>
      <c r="AJ54" s="166">
        <v>0</v>
      </c>
      <c r="AK54" s="167">
        <v>2</v>
      </c>
    </row>
    <row r="55" spans="1:37" ht="14.25" customHeight="1">
      <c r="A55" s="209">
        <v>46</v>
      </c>
      <c r="B55" s="210" t="s">
        <v>105</v>
      </c>
      <c r="C55" s="164">
        <v>0</v>
      </c>
      <c r="D55" s="166">
        <v>2</v>
      </c>
      <c r="E55" s="166">
        <v>15</v>
      </c>
      <c r="F55" s="166">
        <v>55</v>
      </c>
      <c r="G55" s="167">
        <v>72</v>
      </c>
      <c r="H55" s="164">
        <v>0</v>
      </c>
      <c r="I55" s="166">
        <v>1</v>
      </c>
      <c r="J55" s="166">
        <v>22</v>
      </c>
      <c r="K55" s="166">
        <v>31</v>
      </c>
      <c r="L55" s="167">
        <v>54</v>
      </c>
      <c r="M55" s="164">
        <v>0</v>
      </c>
      <c r="N55" s="166">
        <v>0</v>
      </c>
      <c r="O55" s="166">
        <v>1</v>
      </c>
      <c r="P55" s="166">
        <v>4</v>
      </c>
      <c r="Q55" s="172">
        <v>5</v>
      </c>
      <c r="R55" s="213">
        <v>0</v>
      </c>
      <c r="S55" s="214">
        <v>0</v>
      </c>
      <c r="T55" s="214">
        <v>4</v>
      </c>
      <c r="U55" s="214">
        <v>12</v>
      </c>
      <c r="V55" s="167">
        <v>16</v>
      </c>
      <c r="W55" s="164">
        <v>0</v>
      </c>
      <c r="X55" s="166">
        <v>1</v>
      </c>
      <c r="Y55" s="166">
        <v>0</v>
      </c>
      <c r="Z55" s="166">
        <v>0</v>
      </c>
      <c r="AA55" s="167">
        <v>1</v>
      </c>
      <c r="AB55" s="213">
        <v>0</v>
      </c>
      <c r="AC55" s="214">
        <v>0</v>
      </c>
      <c r="AD55" s="214">
        <v>1</v>
      </c>
      <c r="AE55" s="214">
        <v>0</v>
      </c>
      <c r="AF55" s="167">
        <v>1</v>
      </c>
      <c r="AG55" s="164">
        <v>0</v>
      </c>
      <c r="AH55" s="166">
        <v>0</v>
      </c>
      <c r="AI55" s="166">
        <v>0</v>
      </c>
      <c r="AJ55" s="166">
        <v>0</v>
      </c>
      <c r="AK55" s="167">
        <v>0</v>
      </c>
    </row>
    <row r="56" spans="1:37" ht="14.25" customHeight="1">
      <c r="A56" s="209">
        <v>47</v>
      </c>
      <c r="B56" s="210" t="s">
        <v>106</v>
      </c>
      <c r="C56" s="164">
        <v>0</v>
      </c>
      <c r="D56" s="166">
        <v>2</v>
      </c>
      <c r="E56" s="166">
        <v>8</v>
      </c>
      <c r="F56" s="166">
        <v>38</v>
      </c>
      <c r="G56" s="167">
        <v>48</v>
      </c>
      <c r="H56" s="164">
        <v>0</v>
      </c>
      <c r="I56" s="166">
        <v>0</v>
      </c>
      <c r="J56" s="166">
        <v>10</v>
      </c>
      <c r="K56" s="166">
        <v>11</v>
      </c>
      <c r="L56" s="167">
        <v>21</v>
      </c>
      <c r="M56" s="164">
        <v>0</v>
      </c>
      <c r="N56" s="166">
        <v>0</v>
      </c>
      <c r="O56" s="166">
        <v>1</v>
      </c>
      <c r="P56" s="166">
        <v>2</v>
      </c>
      <c r="Q56" s="172">
        <v>3</v>
      </c>
      <c r="R56" s="213">
        <v>0</v>
      </c>
      <c r="S56" s="214">
        <v>1</v>
      </c>
      <c r="T56" s="214">
        <v>6</v>
      </c>
      <c r="U56" s="214">
        <v>6</v>
      </c>
      <c r="V56" s="167">
        <v>13</v>
      </c>
      <c r="W56" s="213">
        <v>0</v>
      </c>
      <c r="X56" s="214">
        <v>0</v>
      </c>
      <c r="Y56" s="214">
        <v>0</v>
      </c>
      <c r="Z56" s="214">
        <v>0</v>
      </c>
      <c r="AA56" s="167">
        <v>0</v>
      </c>
      <c r="AB56" s="213">
        <v>0</v>
      </c>
      <c r="AC56" s="214">
        <v>1</v>
      </c>
      <c r="AD56" s="214">
        <v>1</v>
      </c>
      <c r="AE56" s="214">
        <v>0</v>
      </c>
      <c r="AF56" s="167">
        <v>2</v>
      </c>
      <c r="AG56" s="164">
        <v>0</v>
      </c>
      <c r="AH56" s="166">
        <v>0</v>
      </c>
      <c r="AI56" s="166">
        <v>1</v>
      </c>
      <c r="AJ56" s="166">
        <v>0</v>
      </c>
      <c r="AK56" s="167">
        <v>1</v>
      </c>
    </row>
    <row r="57" spans="1:37" ht="14.25" customHeight="1">
      <c r="A57" s="209">
        <v>48</v>
      </c>
      <c r="B57" s="210" t="s">
        <v>46</v>
      </c>
      <c r="C57" s="164">
        <v>0</v>
      </c>
      <c r="D57" s="166">
        <v>0</v>
      </c>
      <c r="E57" s="166">
        <v>9</v>
      </c>
      <c r="F57" s="166">
        <v>50</v>
      </c>
      <c r="G57" s="167">
        <v>59</v>
      </c>
      <c r="H57" s="164">
        <v>0</v>
      </c>
      <c r="I57" s="166">
        <v>1</v>
      </c>
      <c r="J57" s="166">
        <v>15</v>
      </c>
      <c r="K57" s="166">
        <v>13</v>
      </c>
      <c r="L57" s="167">
        <v>29</v>
      </c>
      <c r="M57" s="164">
        <v>0</v>
      </c>
      <c r="N57" s="166">
        <v>0</v>
      </c>
      <c r="O57" s="166">
        <v>0</v>
      </c>
      <c r="P57" s="166">
        <v>5</v>
      </c>
      <c r="Q57" s="172">
        <v>5</v>
      </c>
      <c r="R57" s="213">
        <v>0</v>
      </c>
      <c r="S57" s="214">
        <v>0</v>
      </c>
      <c r="T57" s="214">
        <v>1</v>
      </c>
      <c r="U57" s="214">
        <v>13</v>
      </c>
      <c r="V57" s="167">
        <v>14</v>
      </c>
      <c r="W57" s="164">
        <v>0</v>
      </c>
      <c r="X57" s="166">
        <v>0</v>
      </c>
      <c r="Y57" s="166">
        <v>0</v>
      </c>
      <c r="Z57" s="166">
        <v>0</v>
      </c>
      <c r="AA57" s="167">
        <v>0</v>
      </c>
      <c r="AB57" s="213">
        <v>0</v>
      </c>
      <c r="AC57" s="214">
        <v>0</v>
      </c>
      <c r="AD57" s="214">
        <v>1</v>
      </c>
      <c r="AE57" s="214">
        <v>0</v>
      </c>
      <c r="AF57" s="167">
        <v>1</v>
      </c>
      <c r="AG57" s="164">
        <v>0</v>
      </c>
      <c r="AH57" s="166">
        <v>0</v>
      </c>
      <c r="AI57" s="166">
        <v>0</v>
      </c>
      <c r="AJ57" s="166">
        <v>0</v>
      </c>
      <c r="AK57" s="167">
        <v>0</v>
      </c>
    </row>
    <row r="58" spans="1:37" ht="14.25" customHeight="1">
      <c r="A58" s="209">
        <v>49</v>
      </c>
      <c r="B58" s="210" t="s">
        <v>107</v>
      </c>
      <c r="C58" s="164">
        <v>0</v>
      </c>
      <c r="D58" s="166">
        <v>0</v>
      </c>
      <c r="E58" s="166">
        <v>7</v>
      </c>
      <c r="F58" s="166">
        <v>42</v>
      </c>
      <c r="G58" s="167">
        <v>49</v>
      </c>
      <c r="H58" s="164">
        <v>1</v>
      </c>
      <c r="I58" s="166">
        <v>1</v>
      </c>
      <c r="J58" s="166">
        <v>11</v>
      </c>
      <c r="K58" s="166">
        <v>10</v>
      </c>
      <c r="L58" s="167">
        <v>23</v>
      </c>
      <c r="M58" s="164">
        <v>0</v>
      </c>
      <c r="N58" s="166">
        <v>0</v>
      </c>
      <c r="O58" s="166">
        <v>0</v>
      </c>
      <c r="P58" s="166">
        <v>6</v>
      </c>
      <c r="Q58" s="172">
        <v>6</v>
      </c>
      <c r="R58" s="213">
        <v>0</v>
      </c>
      <c r="S58" s="214">
        <v>1</v>
      </c>
      <c r="T58" s="214">
        <v>0</v>
      </c>
      <c r="U58" s="214">
        <v>14</v>
      </c>
      <c r="V58" s="167">
        <v>15</v>
      </c>
      <c r="W58" s="164">
        <v>0</v>
      </c>
      <c r="X58" s="166">
        <v>0</v>
      </c>
      <c r="Y58" s="166">
        <v>0</v>
      </c>
      <c r="Z58" s="166">
        <v>0</v>
      </c>
      <c r="AA58" s="167">
        <v>0</v>
      </c>
      <c r="AB58" s="213">
        <v>0</v>
      </c>
      <c r="AC58" s="214">
        <v>2</v>
      </c>
      <c r="AD58" s="214">
        <v>1</v>
      </c>
      <c r="AE58" s="214">
        <v>0</v>
      </c>
      <c r="AF58" s="167">
        <v>3</v>
      </c>
      <c r="AG58" s="164">
        <v>0</v>
      </c>
      <c r="AH58" s="166">
        <v>0</v>
      </c>
      <c r="AI58" s="166">
        <v>0</v>
      </c>
      <c r="AJ58" s="166">
        <v>0</v>
      </c>
      <c r="AK58" s="167">
        <v>0</v>
      </c>
    </row>
    <row r="59" spans="1:37" ht="14.25" customHeight="1">
      <c r="A59" s="209">
        <v>50</v>
      </c>
      <c r="B59" s="210" t="s">
        <v>108</v>
      </c>
      <c r="C59" s="164">
        <v>0</v>
      </c>
      <c r="D59" s="166">
        <v>1</v>
      </c>
      <c r="E59" s="166">
        <v>5</v>
      </c>
      <c r="F59" s="166">
        <v>60</v>
      </c>
      <c r="G59" s="167">
        <v>66</v>
      </c>
      <c r="H59" s="164">
        <v>0</v>
      </c>
      <c r="I59" s="166">
        <v>1</v>
      </c>
      <c r="J59" s="166">
        <v>12</v>
      </c>
      <c r="K59" s="166">
        <v>12</v>
      </c>
      <c r="L59" s="167">
        <v>25</v>
      </c>
      <c r="M59" s="164">
        <v>0</v>
      </c>
      <c r="N59" s="166">
        <v>0</v>
      </c>
      <c r="O59" s="166">
        <v>0</v>
      </c>
      <c r="P59" s="166">
        <v>8</v>
      </c>
      <c r="Q59" s="172">
        <v>8</v>
      </c>
      <c r="R59" s="213">
        <v>0</v>
      </c>
      <c r="S59" s="214">
        <v>0</v>
      </c>
      <c r="T59" s="214">
        <v>5</v>
      </c>
      <c r="U59" s="214">
        <v>14</v>
      </c>
      <c r="V59" s="167">
        <v>19</v>
      </c>
      <c r="W59" s="164">
        <v>0</v>
      </c>
      <c r="X59" s="166">
        <v>0</v>
      </c>
      <c r="Y59" s="166">
        <v>0</v>
      </c>
      <c r="Z59" s="166">
        <v>0</v>
      </c>
      <c r="AA59" s="167">
        <v>0</v>
      </c>
      <c r="AB59" s="213">
        <v>0</v>
      </c>
      <c r="AC59" s="214">
        <v>0</v>
      </c>
      <c r="AD59" s="214">
        <v>0</v>
      </c>
      <c r="AE59" s="214">
        <v>0</v>
      </c>
      <c r="AF59" s="167">
        <v>0</v>
      </c>
      <c r="AG59" s="164">
        <v>0</v>
      </c>
      <c r="AH59" s="166">
        <v>0</v>
      </c>
      <c r="AI59" s="166">
        <v>0</v>
      </c>
      <c r="AJ59" s="166">
        <v>0</v>
      </c>
      <c r="AK59" s="167">
        <v>0</v>
      </c>
    </row>
    <row r="60" spans="1:37" ht="14.25" customHeight="1" thickBot="1">
      <c r="A60" s="209">
        <v>51</v>
      </c>
      <c r="B60" s="210" t="s">
        <v>109</v>
      </c>
      <c r="C60" s="164">
        <v>1</v>
      </c>
      <c r="D60" s="166">
        <v>2</v>
      </c>
      <c r="E60" s="166">
        <v>9</v>
      </c>
      <c r="F60" s="166">
        <v>65</v>
      </c>
      <c r="G60" s="167">
        <v>77</v>
      </c>
      <c r="H60" s="164">
        <v>0</v>
      </c>
      <c r="I60" s="166">
        <v>1</v>
      </c>
      <c r="J60" s="166">
        <v>11</v>
      </c>
      <c r="K60" s="166">
        <v>20</v>
      </c>
      <c r="L60" s="167">
        <v>32</v>
      </c>
      <c r="M60" s="164">
        <v>0</v>
      </c>
      <c r="N60" s="166">
        <v>0</v>
      </c>
      <c r="O60" s="166">
        <v>2</v>
      </c>
      <c r="P60" s="166">
        <v>6</v>
      </c>
      <c r="Q60" s="172">
        <v>8</v>
      </c>
      <c r="R60" s="164">
        <v>0</v>
      </c>
      <c r="S60" s="166">
        <v>0</v>
      </c>
      <c r="T60" s="166">
        <v>2</v>
      </c>
      <c r="U60" s="214">
        <v>15</v>
      </c>
      <c r="V60" s="167">
        <v>17</v>
      </c>
      <c r="W60" s="213">
        <v>0</v>
      </c>
      <c r="X60" s="214">
        <v>0</v>
      </c>
      <c r="Y60" s="214">
        <v>0</v>
      </c>
      <c r="Z60" s="214">
        <v>0</v>
      </c>
      <c r="AA60" s="167">
        <v>0</v>
      </c>
      <c r="AB60" s="213">
        <v>0</v>
      </c>
      <c r="AC60" s="214">
        <v>0</v>
      </c>
      <c r="AD60" s="214">
        <v>0</v>
      </c>
      <c r="AE60" s="214">
        <v>0</v>
      </c>
      <c r="AF60" s="167">
        <v>0</v>
      </c>
      <c r="AG60" s="164">
        <v>0</v>
      </c>
      <c r="AH60" s="166">
        <v>0</v>
      </c>
      <c r="AI60" s="166">
        <v>0</v>
      </c>
      <c r="AJ60" s="166">
        <v>0</v>
      </c>
      <c r="AK60" s="167">
        <v>0</v>
      </c>
    </row>
    <row r="61" spans="1:37" ht="15" customHeight="1" thickBot="1">
      <c r="A61" s="436" t="s">
        <v>110</v>
      </c>
      <c r="B61" s="437"/>
      <c r="C61" s="222">
        <v>15</v>
      </c>
      <c r="D61" s="182">
        <v>55</v>
      </c>
      <c r="E61" s="182">
        <v>242</v>
      </c>
      <c r="F61" s="224">
        <v>1021</v>
      </c>
      <c r="G61" s="183">
        <v>1333</v>
      </c>
      <c r="H61" s="222">
        <v>3</v>
      </c>
      <c r="I61" s="182">
        <v>33</v>
      </c>
      <c r="J61" s="182">
        <v>308</v>
      </c>
      <c r="K61" s="224">
        <v>348</v>
      </c>
      <c r="L61" s="183">
        <v>692</v>
      </c>
      <c r="M61" s="222">
        <v>2</v>
      </c>
      <c r="N61" s="182">
        <v>1</v>
      </c>
      <c r="O61" s="182">
        <v>12</v>
      </c>
      <c r="P61" s="224">
        <v>107</v>
      </c>
      <c r="Q61" s="183">
        <v>122</v>
      </c>
      <c r="R61" s="222">
        <v>2</v>
      </c>
      <c r="S61" s="182">
        <v>16</v>
      </c>
      <c r="T61" s="182">
        <v>95</v>
      </c>
      <c r="U61" s="224">
        <v>307</v>
      </c>
      <c r="V61" s="183">
        <v>420</v>
      </c>
      <c r="W61" s="222">
        <v>0</v>
      </c>
      <c r="X61" s="182">
        <v>3</v>
      </c>
      <c r="Y61" s="182">
        <v>0</v>
      </c>
      <c r="Z61" s="224">
        <v>2</v>
      </c>
      <c r="AA61" s="183">
        <v>5</v>
      </c>
      <c r="AB61" s="222">
        <v>0</v>
      </c>
      <c r="AC61" s="182">
        <v>10</v>
      </c>
      <c r="AD61" s="182">
        <v>29</v>
      </c>
      <c r="AE61" s="224">
        <v>6</v>
      </c>
      <c r="AF61" s="183">
        <v>45</v>
      </c>
      <c r="AG61" s="222">
        <v>0</v>
      </c>
      <c r="AH61" s="182">
        <v>0</v>
      </c>
      <c r="AI61" s="182">
        <v>6</v>
      </c>
      <c r="AJ61" s="224">
        <v>0</v>
      </c>
      <c r="AK61" s="183">
        <v>6</v>
      </c>
    </row>
  </sheetData>
  <sheetProtection/>
  <mergeCells count="35">
    <mergeCell ref="A61:B61"/>
    <mergeCell ref="A4:B4"/>
    <mergeCell ref="A38:B38"/>
    <mergeCell ref="A39:B39"/>
    <mergeCell ref="A40:B40"/>
    <mergeCell ref="A41:B41"/>
    <mergeCell ref="A42:B42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2:C65536 AG61 A61 C61 AB61 H61 M61 R61 W61 W43:Z60 AI38 AK38 AG5:AJ37 AG43:AJ60 A42 H39:K41 B43:F60 W5:Z37 W39:Z41 R5:U37 M39:P41 Y38 E38 G38:H38 O38 A4 A1 H43:K60 Q38:R38 J38 C1:C3 H5:K37 T38 AA38:AB38 C38 R39:U41 C39:F41 M5:P37 B5:F37 AD38 AF38:AG38 AB39:AE41 V38:W38 AG39:AJ41 AB43:AE60 M43:P60 R43:U60 AB5:AE37 A38:A40 L38:M38 C42:AK42"/>
    <dataValidation allowBlank="1" showInputMessage="1" showErrorMessage="1" imeMode="off" sqref="D62:AK65536 AC61:AF61 AH61:AK61 X61:AA61 D61:G61 I61:L61 N61:Q61 S61:V61 AF43:AF60 AE2:AF2 D1:V3 X2:Y3 Z2:AA2 AJ2:AK2 AB1:AB2 AC2:AD3 W1:W2 AG1:AG2 AH2:AI3 AK39:AK41 AJ38 AH38 AG4:AJ4 AK43:AK60 G39:G41 G43:G60 AA39:AA41 Q39:Q41 F38 L39:L41 Z38 Q5:Q37 I38 V39:V41 L43:L60 U38 S38 AF39:AF41 V43:V60 D38 Q43:Q60 AA43:AA60 X38 P38 C4:F4 AE38 AC38 V5:V37 AK4:AK37 L5:L37 AA4:AA37 G4:G37 AB4:AE4 K38 AF4:AF37 N38 H4:Z4"/>
  </dataValidation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8" scale="85" r:id="rId1"/>
  <headerFooter alignWithMargins="0">
    <oddFooter>&amp;L&amp;A&amp;R平成２４年３月３１日現在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443" t="s">
        <v>135</v>
      </c>
      <c r="B1" s="444"/>
      <c r="C1" s="404" t="s">
        <v>55</v>
      </c>
      <c r="D1" s="404"/>
      <c r="E1" s="404"/>
      <c r="F1" s="404"/>
      <c r="G1" s="405"/>
      <c r="H1" s="403" t="s">
        <v>57</v>
      </c>
      <c r="I1" s="404"/>
      <c r="J1" s="404"/>
      <c r="K1" s="404"/>
      <c r="L1" s="405"/>
      <c r="M1" s="403" t="s">
        <v>59</v>
      </c>
      <c r="N1" s="404"/>
      <c r="O1" s="404"/>
      <c r="P1" s="404"/>
      <c r="Q1" s="404"/>
      <c r="R1" s="403" t="s">
        <v>145</v>
      </c>
      <c r="S1" s="404"/>
      <c r="T1" s="404"/>
      <c r="U1" s="404"/>
      <c r="V1" s="404"/>
      <c r="W1" s="403" t="s">
        <v>62</v>
      </c>
      <c r="X1" s="404"/>
      <c r="Y1" s="404"/>
      <c r="Z1" s="404"/>
      <c r="AA1" s="405"/>
      <c r="AB1" s="404" t="s">
        <v>64</v>
      </c>
      <c r="AC1" s="404"/>
      <c r="AD1" s="404"/>
      <c r="AE1" s="404"/>
      <c r="AF1" s="473"/>
      <c r="AG1" s="404" t="s">
        <v>65</v>
      </c>
      <c r="AH1" s="404"/>
      <c r="AI1" s="404"/>
      <c r="AJ1" s="404"/>
      <c r="AK1" s="405"/>
    </row>
    <row r="2" spans="1:37" ht="13.5">
      <c r="A2" s="445"/>
      <c r="B2" s="446"/>
      <c r="C2" s="455" t="s">
        <v>137</v>
      </c>
      <c r="D2" s="154" t="s">
        <v>138</v>
      </c>
      <c r="E2" s="154" t="s">
        <v>139</v>
      </c>
      <c r="F2" s="451" t="s">
        <v>56</v>
      </c>
      <c r="G2" s="453" t="s">
        <v>140</v>
      </c>
      <c r="H2" s="449" t="s">
        <v>137</v>
      </c>
      <c r="I2" s="154" t="s">
        <v>138</v>
      </c>
      <c r="J2" s="154" t="s">
        <v>139</v>
      </c>
      <c r="K2" s="451" t="s">
        <v>56</v>
      </c>
      <c r="L2" s="453" t="s">
        <v>140</v>
      </c>
      <c r="M2" s="449" t="s">
        <v>137</v>
      </c>
      <c r="N2" s="154" t="s">
        <v>138</v>
      </c>
      <c r="O2" s="154" t="s">
        <v>139</v>
      </c>
      <c r="P2" s="451" t="s">
        <v>56</v>
      </c>
      <c r="Q2" s="453" t="s">
        <v>140</v>
      </c>
      <c r="R2" s="449" t="s">
        <v>137</v>
      </c>
      <c r="S2" s="154" t="s">
        <v>138</v>
      </c>
      <c r="T2" s="154" t="s">
        <v>139</v>
      </c>
      <c r="U2" s="451" t="s">
        <v>56</v>
      </c>
      <c r="V2" s="453" t="s">
        <v>140</v>
      </c>
      <c r="W2" s="449" t="s">
        <v>137</v>
      </c>
      <c r="X2" s="154" t="s">
        <v>138</v>
      </c>
      <c r="Y2" s="154" t="s">
        <v>139</v>
      </c>
      <c r="Z2" s="451" t="s">
        <v>56</v>
      </c>
      <c r="AA2" s="453" t="s">
        <v>140</v>
      </c>
      <c r="AB2" s="449" t="s">
        <v>137</v>
      </c>
      <c r="AC2" s="154" t="s">
        <v>138</v>
      </c>
      <c r="AD2" s="154" t="s">
        <v>139</v>
      </c>
      <c r="AE2" s="451" t="s">
        <v>56</v>
      </c>
      <c r="AF2" s="453" t="s">
        <v>140</v>
      </c>
      <c r="AG2" s="449" t="s">
        <v>137</v>
      </c>
      <c r="AH2" s="154" t="s">
        <v>138</v>
      </c>
      <c r="AI2" s="154" t="s">
        <v>139</v>
      </c>
      <c r="AJ2" s="451" t="s">
        <v>56</v>
      </c>
      <c r="AK2" s="453" t="s">
        <v>140</v>
      </c>
    </row>
    <row r="3" spans="1:37" ht="13.5">
      <c r="A3" s="447"/>
      <c r="B3" s="448"/>
      <c r="C3" s="456"/>
      <c r="D3" s="155" t="s">
        <v>141</v>
      </c>
      <c r="E3" s="155" t="s">
        <v>142</v>
      </c>
      <c r="F3" s="452"/>
      <c r="G3" s="454"/>
      <c r="H3" s="450"/>
      <c r="I3" s="155" t="s">
        <v>141</v>
      </c>
      <c r="J3" s="155" t="s">
        <v>142</v>
      </c>
      <c r="K3" s="452"/>
      <c r="L3" s="454"/>
      <c r="M3" s="450"/>
      <c r="N3" s="155" t="s">
        <v>141</v>
      </c>
      <c r="O3" s="155" t="s">
        <v>142</v>
      </c>
      <c r="P3" s="452"/>
      <c r="Q3" s="454"/>
      <c r="R3" s="450"/>
      <c r="S3" s="155" t="s">
        <v>141</v>
      </c>
      <c r="T3" s="155" t="s">
        <v>142</v>
      </c>
      <c r="U3" s="452"/>
      <c r="V3" s="454"/>
      <c r="W3" s="450"/>
      <c r="X3" s="155" t="s">
        <v>141</v>
      </c>
      <c r="Y3" s="155" t="s">
        <v>142</v>
      </c>
      <c r="Z3" s="452"/>
      <c r="AA3" s="454"/>
      <c r="AB3" s="450"/>
      <c r="AC3" s="155" t="s">
        <v>141</v>
      </c>
      <c r="AD3" s="155" t="s">
        <v>142</v>
      </c>
      <c r="AE3" s="452"/>
      <c r="AF3" s="454"/>
      <c r="AG3" s="450"/>
      <c r="AH3" s="155" t="s">
        <v>141</v>
      </c>
      <c r="AI3" s="155" t="s">
        <v>142</v>
      </c>
      <c r="AJ3" s="452"/>
      <c r="AK3" s="454"/>
    </row>
    <row r="4" spans="1:37" ht="13.5">
      <c r="A4" s="156">
        <v>1</v>
      </c>
      <c r="B4" s="157" t="s">
        <v>112</v>
      </c>
      <c r="C4" s="160">
        <v>29</v>
      </c>
      <c r="D4" s="159">
        <v>73</v>
      </c>
      <c r="E4" s="159">
        <v>365</v>
      </c>
      <c r="F4" s="160">
        <v>1457</v>
      </c>
      <c r="G4" s="161">
        <v>1924</v>
      </c>
      <c r="H4" s="160">
        <v>1</v>
      </c>
      <c r="I4" s="159">
        <v>48</v>
      </c>
      <c r="J4" s="159">
        <v>382</v>
      </c>
      <c r="K4" s="159">
        <v>471</v>
      </c>
      <c r="L4" s="161">
        <v>902</v>
      </c>
      <c r="M4" s="158">
        <v>3</v>
      </c>
      <c r="N4" s="159">
        <v>2</v>
      </c>
      <c r="O4" s="159">
        <v>23</v>
      </c>
      <c r="P4" s="160">
        <v>147</v>
      </c>
      <c r="Q4" s="161">
        <v>175</v>
      </c>
      <c r="R4" s="160">
        <v>9</v>
      </c>
      <c r="S4" s="159">
        <v>17</v>
      </c>
      <c r="T4" s="159">
        <v>110</v>
      </c>
      <c r="U4" s="159">
        <v>357</v>
      </c>
      <c r="V4" s="161">
        <v>493</v>
      </c>
      <c r="W4" s="160">
        <v>1</v>
      </c>
      <c r="X4" s="159">
        <v>4</v>
      </c>
      <c r="Y4" s="159">
        <v>2</v>
      </c>
      <c r="Z4" s="159">
        <v>0</v>
      </c>
      <c r="AA4" s="161">
        <v>7</v>
      </c>
      <c r="AB4" s="160">
        <v>0</v>
      </c>
      <c r="AC4" s="159">
        <v>17</v>
      </c>
      <c r="AD4" s="159">
        <v>29</v>
      </c>
      <c r="AE4" s="159">
        <v>2</v>
      </c>
      <c r="AF4" s="161">
        <v>48</v>
      </c>
      <c r="AG4" s="160">
        <v>3</v>
      </c>
      <c r="AH4" s="159">
        <v>3</v>
      </c>
      <c r="AI4" s="159">
        <v>8</v>
      </c>
      <c r="AJ4" s="159">
        <v>1</v>
      </c>
      <c r="AK4" s="161">
        <v>15</v>
      </c>
    </row>
    <row r="5" spans="1:37" ht="13.5">
      <c r="A5" s="162">
        <v>2</v>
      </c>
      <c r="B5" s="163" t="s">
        <v>113</v>
      </c>
      <c r="C5" s="165">
        <v>49</v>
      </c>
      <c r="D5" s="165">
        <v>117</v>
      </c>
      <c r="E5" s="166">
        <v>464</v>
      </c>
      <c r="F5" s="166">
        <v>1626</v>
      </c>
      <c r="G5" s="167">
        <v>2256</v>
      </c>
      <c r="H5" s="165">
        <v>2</v>
      </c>
      <c r="I5" s="166">
        <v>36</v>
      </c>
      <c r="J5" s="166">
        <v>471</v>
      </c>
      <c r="K5" s="166">
        <v>569</v>
      </c>
      <c r="L5" s="167">
        <v>1078</v>
      </c>
      <c r="M5" s="164">
        <v>5</v>
      </c>
      <c r="N5" s="165">
        <v>4</v>
      </c>
      <c r="O5" s="166">
        <v>43</v>
      </c>
      <c r="P5" s="166">
        <v>159</v>
      </c>
      <c r="Q5" s="167">
        <v>211</v>
      </c>
      <c r="R5" s="165">
        <v>9</v>
      </c>
      <c r="S5" s="166">
        <v>15</v>
      </c>
      <c r="T5" s="166">
        <v>149</v>
      </c>
      <c r="U5" s="166">
        <v>420</v>
      </c>
      <c r="V5" s="167">
        <v>593</v>
      </c>
      <c r="W5" s="165">
        <v>1</v>
      </c>
      <c r="X5" s="166">
        <v>7</v>
      </c>
      <c r="Y5" s="166">
        <v>4</v>
      </c>
      <c r="Z5" s="166">
        <v>2</v>
      </c>
      <c r="AA5" s="167">
        <v>14</v>
      </c>
      <c r="AB5" s="165">
        <v>0</v>
      </c>
      <c r="AC5" s="166">
        <v>62</v>
      </c>
      <c r="AD5" s="166">
        <v>77</v>
      </c>
      <c r="AE5" s="166">
        <v>7</v>
      </c>
      <c r="AF5" s="167">
        <v>146</v>
      </c>
      <c r="AG5" s="165">
        <v>5</v>
      </c>
      <c r="AH5" s="166">
        <v>2</v>
      </c>
      <c r="AI5" s="166">
        <v>3</v>
      </c>
      <c r="AJ5" s="166">
        <v>5</v>
      </c>
      <c r="AK5" s="167">
        <v>15</v>
      </c>
    </row>
    <row r="6" spans="1:37" ht="13.5">
      <c r="A6" s="162">
        <v>3</v>
      </c>
      <c r="B6" s="163" t="s">
        <v>114</v>
      </c>
      <c r="C6" s="165">
        <v>47</v>
      </c>
      <c r="D6" s="166">
        <v>133</v>
      </c>
      <c r="E6" s="166">
        <v>709</v>
      </c>
      <c r="F6" s="166">
        <v>2607</v>
      </c>
      <c r="G6" s="167">
        <v>3496</v>
      </c>
      <c r="H6" s="165">
        <v>4</v>
      </c>
      <c r="I6" s="166">
        <v>61</v>
      </c>
      <c r="J6" s="166">
        <v>667</v>
      </c>
      <c r="K6" s="166">
        <v>849</v>
      </c>
      <c r="L6" s="167">
        <v>1581</v>
      </c>
      <c r="M6" s="164">
        <v>3</v>
      </c>
      <c r="N6" s="166">
        <v>4</v>
      </c>
      <c r="O6" s="166">
        <v>36</v>
      </c>
      <c r="P6" s="166">
        <v>205</v>
      </c>
      <c r="Q6" s="167">
        <v>248</v>
      </c>
      <c r="R6" s="165">
        <v>10</v>
      </c>
      <c r="S6" s="166">
        <v>28</v>
      </c>
      <c r="T6" s="166">
        <v>195</v>
      </c>
      <c r="U6" s="166">
        <v>570</v>
      </c>
      <c r="V6" s="167">
        <v>803</v>
      </c>
      <c r="W6" s="165">
        <v>2</v>
      </c>
      <c r="X6" s="166">
        <v>6</v>
      </c>
      <c r="Y6" s="166">
        <v>8</v>
      </c>
      <c r="Z6" s="166">
        <v>6</v>
      </c>
      <c r="AA6" s="167">
        <v>22</v>
      </c>
      <c r="AB6" s="165">
        <v>1</v>
      </c>
      <c r="AC6" s="166">
        <v>30</v>
      </c>
      <c r="AD6" s="166">
        <v>50</v>
      </c>
      <c r="AE6" s="166">
        <v>14</v>
      </c>
      <c r="AF6" s="167">
        <v>95</v>
      </c>
      <c r="AG6" s="165">
        <v>9</v>
      </c>
      <c r="AH6" s="166">
        <v>3</v>
      </c>
      <c r="AI6" s="166">
        <v>15</v>
      </c>
      <c r="AJ6" s="166">
        <v>3</v>
      </c>
      <c r="AK6" s="167">
        <v>30</v>
      </c>
    </row>
    <row r="7" spans="1:37" ht="13.5">
      <c r="A7" s="162">
        <v>4</v>
      </c>
      <c r="B7" s="163" t="s">
        <v>115</v>
      </c>
      <c r="C7" s="165">
        <v>7</v>
      </c>
      <c r="D7" s="166">
        <v>28</v>
      </c>
      <c r="E7" s="166">
        <v>134</v>
      </c>
      <c r="F7" s="166">
        <v>519</v>
      </c>
      <c r="G7" s="167">
        <v>688</v>
      </c>
      <c r="H7" s="165">
        <v>1</v>
      </c>
      <c r="I7" s="166">
        <v>11</v>
      </c>
      <c r="J7" s="166">
        <v>154</v>
      </c>
      <c r="K7" s="166">
        <v>153</v>
      </c>
      <c r="L7" s="167">
        <v>319</v>
      </c>
      <c r="M7" s="164">
        <v>0</v>
      </c>
      <c r="N7" s="166">
        <v>1</v>
      </c>
      <c r="O7" s="166">
        <v>13</v>
      </c>
      <c r="P7" s="166">
        <v>70</v>
      </c>
      <c r="Q7" s="167">
        <v>84</v>
      </c>
      <c r="R7" s="165">
        <v>2</v>
      </c>
      <c r="S7" s="166">
        <v>5</v>
      </c>
      <c r="T7" s="166">
        <v>39</v>
      </c>
      <c r="U7" s="166">
        <v>126</v>
      </c>
      <c r="V7" s="167">
        <v>172</v>
      </c>
      <c r="W7" s="165">
        <v>0</v>
      </c>
      <c r="X7" s="166">
        <v>1</v>
      </c>
      <c r="Y7" s="166">
        <v>2</v>
      </c>
      <c r="Z7" s="166">
        <v>0</v>
      </c>
      <c r="AA7" s="167">
        <v>3</v>
      </c>
      <c r="AB7" s="165">
        <v>0</v>
      </c>
      <c r="AC7" s="166">
        <v>11</v>
      </c>
      <c r="AD7" s="166">
        <v>15</v>
      </c>
      <c r="AE7" s="166">
        <v>3</v>
      </c>
      <c r="AF7" s="167">
        <v>29</v>
      </c>
      <c r="AG7" s="165">
        <v>0</v>
      </c>
      <c r="AH7" s="166">
        <v>2</v>
      </c>
      <c r="AI7" s="166">
        <v>2</v>
      </c>
      <c r="AJ7" s="166">
        <v>2</v>
      </c>
      <c r="AK7" s="167">
        <v>6</v>
      </c>
    </row>
    <row r="8" spans="1:37" ht="13.5">
      <c r="A8" s="162">
        <v>5</v>
      </c>
      <c r="B8" s="168" t="s">
        <v>116</v>
      </c>
      <c r="C8" s="165">
        <v>58</v>
      </c>
      <c r="D8" s="166">
        <v>107</v>
      </c>
      <c r="E8" s="166">
        <v>583</v>
      </c>
      <c r="F8" s="166">
        <v>1982</v>
      </c>
      <c r="G8" s="167">
        <v>2730</v>
      </c>
      <c r="H8" s="262">
        <v>1</v>
      </c>
      <c r="I8" s="214">
        <v>76</v>
      </c>
      <c r="J8" s="214">
        <v>642</v>
      </c>
      <c r="K8" s="214">
        <v>749</v>
      </c>
      <c r="L8" s="215">
        <v>1468</v>
      </c>
      <c r="M8" s="213">
        <v>7</v>
      </c>
      <c r="N8" s="214">
        <v>7</v>
      </c>
      <c r="O8" s="214">
        <v>35</v>
      </c>
      <c r="P8" s="214">
        <v>233</v>
      </c>
      <c r="Q8" s="215">
        <v>282</v>
      </c>
      <c r="R8" s="165">
        <v>9</v>
      </c>
      <c r="S8" s="166">
        <v>27</v>
      </c>
      <c r="T8" s="166">
        <v>199</v>
      </c>
      <c r="U8" s="166">
        <v>531</v>
      </c>
      <c r="V8" s="167">
        <v>766</v>
      </c>
      <c r="W8" s="165">
        <v>0</v>
      </c>
      <c r="X8" s="166">
        <v>7</v>
      </c>
      <c r="Y8" s="166">
        <v>8</v>
      </c>
      <c r="Z8" s="166">
        <v>4</v>
      </c>
      <c r="AA8" s="167">
        <v>19</v>
      </c>
      <c r="AB8" s="165">
        <v>0</v>
      </c>
      <c r="AC8" s="166">
        <v>27</v>
      </c>
      <c r="AD8" s="166">
        <v>42</v>
      </c>
      <c r="AE8" s="166">
        <v>6</v>
      </c>
      <c r="AF8" s="167">
        <v>75</v>
      </c>
      <c r="AG8" s="165">
        <v>4</v>
      </c>
      <c r="AH8" s="166">
        <v>2</v>
      </c>
      <c r="AI8" s="166">
        <v>18</v>
      </c>
      <c r="AJ8" s="166">
        <v>6</v>
      </c>
      <c r="AK8" s="167">
        <v>30</v>
      </c>
    </row>
    <row r="9" spans="1:37" ht="13.5">
      <c r="A9" s="169">
        <v>6</v>
      </c>
      <c r="B9" s="170" t="s">
        <v>117</v>
      </c>
      <c r="C9" s="165">
        <v>7</v>
      </c>
      <c r="D9" s="166">
        <v>17</v>
      </c>
      <c r="E9" s="166">
        <v>101</v>
      </c>
      <c r="F9" s="166">
        <v>359</v>
      </c>
      <c r="G9" s="167">
        <v>484</v>
      </c>
      <c r="H9" s="262">
        <v>2</v>
      </c>
      <c r="I9" s="214">
        <v>9</v>
      </c>
      <c r="J9" s="214">
        <v>141</v>
      </c>
      <c r="K9" s="214">
        <v>160</v>
      </c>
      <c r="L9" s="215">
        <v>312</v>
      </c>
      <c r="M9" s="213">
        <v>0</v>
      </c>
      <c r="N9" s="214">
        <v>0</v>
      </c>
      <c r="O9" s="214">
        <v>7</v>
      </c>
      <c r="P9" s="214">
        <v>47</v>
      </c>
      <c r="Q9" s="215">
        <v>54</v>
      </c>
      <c r="R9" s="165">
        <v>0</v>
      </c>
      <c r="S9" s="166">
        <v>4</v>
      </c>
      <c r="T9" s="166">
        <v>49</v>
      </c>
      <c r="U9" s="166">
        <v>147</v>
      </c>
      <c r="V9" s="167">
        <v>200</v>
      </c>
      <c r="W9" s="165">
        <v>0</v>
      </c>
      <c r="X9" s="166">
        <v>1</v>
      </c>
      <c r="Y9" s="166">
        <v>2</v>
      </c>
      <c r="Z9" s="166">
        <v>0</v>
      </c>
      <c r="AA9" s="167">
        <v>3</v>
      </c>
      <c r="AB9" s="165">
        <v>0</v>
      </c>
      <c r="AC9" s="166">
        <v>4</v>
      </c>
      <c r="AD9" s="166">
        <v>17</v>
      </c>
      <c r="AE9" s="166">
        <v>3</v>
      </c>
      <c r="AF9" s="167">
        <v>24</v>
      </c>
      <c r="AG9" s="165">
        <v>0</v>
      </c>
      <c r="AH9" s="166">
        <v>0</v>
      </c>
      <c r="AI9" s="166">
        <v>1</v>
      </c>
      <c r="AJ9" s="166">
        <v>1</v>
      </c>
      <c r="AK9" s="167">
        <v>2</v>
      </c>
    </row>
    <row r="10" spans="1:37" ht="13.5">
      <c r="A10" s="162">
        <v>7</v>
      </c>
      <c r="B10" s="163" t="s">
        <v>118</v>
      </c>
      <c r="C10" s="165">
        <v>12</v>
      </c>
      <c r="D10" s="166">
        <v>26</v>
      </c>
      <c r="E10" s="166">
        <v>166</v>
      </c>
      <c r="F10" s="166">
        <v>599</v>
      </c>
      <c r="G10" s="167">
        <v>803</v>
      </c>
      <c r="H10" s="262">
        <v>2</v>
      </c>
      <c r="I10" s="214">
        <v>21</v>
      </c>
      <c r="J10" s="214">
        <v>224</v>
      </c>
      <c r="K10" s="214">
        <v>214</v>
      </c>
      <c r="L10" s="215">
        <v>461</v>
      </c>
      <c r="M10" s="213">
        <v>0</v>
      </c>
      <c r="N10" s="214">
        <v>1</v>
      </c>
      <c r="O10" s="214">
        <v>15</v>
      </c>
      <c r="P10" s="214">
        <v>77</v>
      </c>
      <c r="Q10" s="215">
        <v>93</v>
      </c>
      <c r="R10" s="165">
        <v>4</v>
      </c>
      <c r="S10" s="166">
        <v>4</v>
      </c>
      <c r="T10" s="166">
        <v>69</v>
      </c>
      <c r="U10" s="166">
        <v>264</v>
      </c>
      <c r="V10" s="167">
        <v>341</v>
      </c>
      <c r="W10" s="165">
        <v>0</v>
      </c>
      <c r="X10" s="166">
        <v>1</v>
      </c>
      <c r="Y10" s="166">
        <v>3</v>
      </c>
      <c r="Z10" s="166">
        <v>0</v>
      </c>
      <c r="AA10" s="167">
        <v>4</v>
      </c>
      <c r="AB10" s="165">
        <v>0</v>
      </c>
      <c r="AC10" s="166">
        <v>9</v>
      </c>
      <c r="AD10" s="166">
        <v>15</v>
      </c>
      <c r="AE10" s="166">
        <v>1</v>
      </c>
      <c r="AF10" s="167">
        <v>25</v>
      </c>
      <c r="AG10" s="165">
        <v>2</v>
      </c>
      <c r="AH10" s="166">
        <v>0</v>
      </c>
      <c r="AI10" s="166">
        <v>4</v>
      </c>
      <c r="AJ10" s="166">
        <v>1</v>
      </c>
      <c r="AK10" s="167">
        <v>7</v>
      </c>
    </row>
    <row r="11" spans="1:37" ht="13.5">
      <c r="A11" s="162">
        <v>8</v>
      </c>
      <c r="B11" s="163" t="s">
        <v>119</v>
      </c>
      <c r="C11" s="165">
        <v>16</v>
      </c>
      <c r="D11" s="166">
        <v>38</v>
      </c>
      <c r="E11" s="166">
        <v>196</v>
      </c>
      <c r="F11" s="166">
        <v>671</v>
      </c>
      <c r="G11" s="167">
        <v>921</v>
      </c>
      <c r="H11" s="262">
        <v>2</v>
      </c>
      <c r="I11" s="214">
        <v>26</v>
      </c>
      <c r="J11" s="214">
        <v>260</v>
      </c>
      <c r="K11" s="214">
        <v>270</v>
      </c>
      <c r="L11" s="215">
        <v>558</v>
      </c>
      <c r="M11" s="213">
        <v>1</v>
      </c>
      <c r="N11" s="214">
        <v>1</v>
      </c>
      <c r="O11" s="214">
        <v>11</v>
      </c>
      <c r="P11" s="214">
        <v>62</v>
      </c>
      <c r="Q11" s="215">
        <v>75</v>
      </c>
      <c r="R11" s="165">
        <v>3</v>
      </c>
      <c r="S11" s="166">
        <v>8</v>
      </c>
      <c r="T11" s="166">
        <v>65</v>
      </c>
      <c r="U11" s="166">
        <v>232</v>
      </c>
      <c r="V11" s="167">
        <v>308</v>
      </c>
      <c r="W11" s="165">
        <v>0</v>
      </c>
      <c r="X11" s="166">
        <v>0</v>
      </c>
      <c r="Y11" s="166">
        <v>3</v>
      </c>
      <c r="Z11" s="166">
        <v>0</v>
      </c>
      <c r="AA11" s="167">
        <v>3</v>
      </c>
      <c r="AB11" s="165">
        <v>0</v>
      </c>
      <c r="AC11" s="166">
        <v>6</v>
      </c>
      <c r="AD11" s="166">
        <v>28</v>
      </c>
      <c r="AE11" s="166">
        <v>7</v>
      </c>
      <c r="AF11" s="167">
        <v>41</v>
      </c>
      <c r="AG11" s="165">
        <v>0</v>
      </c>
      <c r="AH11" s="166">
        <v>0</v>
      </c>
      <c r="AI11" s="166">
        <v>4</v>
      </c>
      <c r="AJ11" s="166">
        <v>1</v>
      </c>
      <c r="AK11" s="167">
        <v>5</v>
      </c>
    </row>
    <row r="12" spans="1:37" ht="13.5">
      <c r="A12" s="162">
        <v>9</v>
      </c>
      <c r="B12" s="163" t="s">
        <v>120</v>
      </c>
      <c r="C12" s="165">
        <v>9</v>
      </c>
      <c r="D12" s="166">
        <v>51</v>
      </c>
      <c r="E12" s="166">
        <v>208</v>
      </c>
      <c r="F12" s="166">
        <v>571</v>
      </c>
      <c r="G12" s="167">
        <v>839</v>
      </c>
      <c r="H12" s="262">
        <v>1</v>
      </c>
      <c r="I12" s="214">
        <v>28</v>
      </c>
      <c r="J12" s="214">
        <v>154</v>
      </c>
      <c r="K12" s="214">
        <v>218</v>
      </c>
      <c r="L12" s="215">
        <v>401</v>
      </c>
      <c r="M12" s="213">
        <v>2</v>
      </c>
      <c r="N12" s="214">
        <v>13</v>
      </c>
      <c r="O12" s="214">
        <v>23</v>
      </c>
      <c r="P12" s="214">
        <v>55</v>
      </c>
      <c r="Q12" s="215">
        <v>93</v>
      </c>
      <c r="R12" s="165">
        <v>2</v>
      </c>
      <c r="S12" s="166">
        <v>13</v>
      </c>
      <c r="T12" s="166">
        <v>71</v>
      </c>
      <c r="U12" s="166">
        <v>179</v>
      </c>
      <c r="V12" s="167">
        <v>265</v>
      </c>
      <c r="W12" s="165">
        <v>0</v>
      </c>
      <c r="X12" s="166">
        <v>2</v>
      </c>
      <c r="Y12" s="166">
        <v>1</v>
      </c>
      <c r="Z12" s="166">
        <v>2</v>
      </c>
      <c r="AA12" s="167">
        <v>5</v>
      </c>
      <c r="AB12" s="165">
        <v>0</v>
      </c>
      <c r="AC12" s="166">
        <v>1</v>
      </c>
      <c r="AD12" s="166">
        <v>13</v>
      </c>
      <c r="AE12" s="166">
        <v>1</v>
      </c>
      <c r="AF12" s="167">
        <v>15</v>
      </c>
      <c r="AG12" s="165">
        <v>1</v>
      </c>
      <c r="AH12" s="166">
        <v>2</v>
      </c>
      <c r="AI12" s="166">
        <v>7</v>
      </c>
      <c r="AJ12" s="166">
        <v>0</v>
      </c>
      <c r="AK12" s="167">
        <v>10</v>
      </c>
    </row>
    <row r="13" spans="1:37" ht="13.5">
      <c r="A13" s="162">
        <v>10</v>
      </c>
      <c r="B13" s="163" t="s">
        <v>121</v>
      </c>
      <c r="C13" s="165">
        <v>2</v>
      </c>
      <c r="D13" s="166">
        <v>10</v>
      </c>
      <c r="E13" s="166">
        <v>92</v>
      </c>
      <c r="F13" s="166">
        <v>468</v>
      </c>
      <c r="G13" s="167">
        <v>572</v>
      </c>
      <c r="H13" s="262">
        <v>1</v>
      </c>
      <c r="I13" s="214">
        <v>11</v>
      </c>
      <c r="J13" s="214">
        <v>106</v>
      </c>
      <c r="K13" s="214">
        <v>125</v>
      </c>
      <c r="L13" s="215">
        <v>243</v>
      </c>
      <c r="M13" s="213">
        <v>0</v>
      </c>
      <c r="N13" s="214">
        <v>0</v>
      </c>
      <c r="O13" s="214">
        <v>5</v>
      </c>
      <c r="P13" s="214">
        <v>57</v>
      </c>
      <c r="Q13" s="215">
        <v>62</v>
      </c>
      <c r="R13" s="165">
        <v>2</v>
      </c>
      <c r="S13" s="166">
        <v>3</v>
      </c>
      <c r="T13" s="166">
        <v>22</v>
      </c>
      <c r="U13" s="166">
        <v>137</v>
      </c>
      <c r="V13" s="167">
        <v>164</v>
      </c>
      <c r="W13" s="165">
        <v>0</v>
      </c>
      <c r="X13" s="166">
        <v>1</v>
      </c>
      <c r="Y13" s="166">
        <v>1</v>
      </c>
      <c r="Z13" s="166">
        <v>1</v>
      </c>
      <c r="AA13" s="167">
        <v>3</v>
      </c>
      <c r="AB13" s="165">
        <v>0</v>
      </c>
      <c r="AC13" s="166">
        <v>3</v>
      </c>
      <c r="AD13" s="166">
        <v>3</v>
      </c>
      <c r="AE13" s="166">
        <v>0</v>
      </c>
      <c r="AF13" s="167">
        <v>6</v>
      </c>
      <c r="AG13" s="165">
        <v>0</v>
      </c>
      <c r="AH13" s="166">
        <v>0</v>
      </c>
      <c r="AI13" s="166">
        <v>1</v>
      </c>
      <c r="AJ13" s="166">
        <v>1</v>
      </c>
      <c r="AK13" s="167">
        <v>2</v>
      </c>
    </row>
    <row r="14" spans="1:37" ht="13.5">
      <c r="A14" s="162">
        <v>11</v>
      </c>
      <c r="B14" s="163" t="s">
        <v>122</v>
      </c>
      <c r="C14" s="165">
        <v>7</v>
      </c>
      <c r="D14" s="166">
        <v>20</v>
      </c>
      <c r="E14" s="166">
        <v>166</v>
      </c>
      <c r="F14" s="171">
        <v>813</v>
      </c>
      <c r="G14" s="167">
        <v>1006</v>
      </c>
      <c r="H14" s="266">
        <v>0</v>
      </c>
      <c r="I14" s="216">
        <v>16</v>
      </c>
      <c r="J14" s="216">
        <v>171</v>
      </c>
      <c r="K14" s="214">
        <v>273</v>
      </c>
      <c r="L14" s="267">
        <v>460</v>
      </c>
      <c r="M14" s="268">
        <v>0</v>
      </c>
      <c r="N14" s="216">
        <v>0</v>
      </c>
      <c r="O14" s="216">
        <v>10</v>
      </c>
      <c r="P14" s="216">
        <v>99</v>
      </c>
      <c r="Q14" s="215">
        <v>109</v>
      </c>
      <c r="R14" s="171">
        <v>2</v>
      </c>
      <c r="S14" s="172">
        <v>4</v>
      </c>
      <c r="T14" s="172">
        <v>40</v>
      </c>
      <c r="U14" s="166">
        <v>211</v>
      </c>
      <c r="V14" s="173">
        <v>257</v>
      </c>
      <c r="W14" s="171">
        <v>1</v>
      </c>
      <c r="X14" s="172">
        <v>0</v>
      </c>
      <c r="Y14" s="172">
        <v>3</v>
      </c>
      <c r="Z14" s="166">
        <v>0</v>
      </c>
      <c r="AA14" s="173">
        <v>4</v>
      </c>
      <c r="AB14" s="171">
        <v>0</v>
      </c>
      <c r="AC14" s="172">
        <v>5</v>
      </c>
      <c r="AD14" s="172">
        <v>5</v>
      </c>
      <c r="AE14" s="166">
        <v>0</v>
      </c>
      <c r="AF14" s="173">
        <v>10</v>
      </c>
      <c r="AG14" s="171">
        <v>0</v>
      </c>
      <c r="AH14" s="172">
        <v>0</v>
      </c>
      <c r="AI14" s="172">
        <v>1</v>
      </c>
      <c r="AJ14" s="166">
        <v>1</v>
      </c>
      <c r="AK14" s="173">
        <v>2</v>
      </c>
    </row>
    <row r="15" spans="1:37" ht="13.5">
      <c r="A15" s="162">
        <v>12</v>
      </c>
      <c r="B15" s="163" t="s">
        <v>123</v>
      </c>
      <c r="C15" s="165">
        <v>27</v>
      </c>
      <c r="D15" s="171">
        <v>64</v>
      </c>
      <c r="E15" s="172">
        <v>408</v>
      </c>
      <c r="F15" s="172">
        <v>1164</v>
      </c>
      <c r="G15" s="167">
        <v>1663</v>
      </c>
      <c r="H15" s="266">
        <v>4</v>
      </c>
      <c r="I15" s="216">
        <v>39</v>
      </c>
      <c r="J15" s="216">
        <v>441</v>
      </c>
      <c r="K15" s="214">
        <v>428</v>
      </c>
      <c r="L15" s="267">
        <v>912</v>
      </c>
      <c r="M15" s="268">
        <v>4</v>
      </c>
      <c r="N15" s="216">
        <v>3</v>
      </c>
      <c r="O15" s="216">
        <v>20</v>
      </c>
      <c r="P15" s="216">
        <v>102</v>
      </c>
      <c r="Q15" s="215">
        <v>129</v>
      </c>
      <c r="R15" s="171">
        <v>2</v>
      </c>
      <c r="S15" s="172">
        <v>21</v>
      </c>
      <c r="T15" s="172">
        <v>145</v>
      </c>
      <c r="U15" s="166">
        <v>277</v>
      </c>
      <c r="V15" s="173">
        <v>445</v>
      </c>
      <c r="W15" s="171">
        <v>1</v>
      </c>
      <c r="X15" s="172">
        <v>2</v>
      </c>
      <c r="Y15" s="172">
        <v>4</v>
      </c>
      <c r="Z15" s="166">
        <v>3</v>
      </c>
      <c r="AA15" s="173">
        <v>10</v>
      </c>
      <c r="AB15" s="171">
        <v>0</v>
      </c>
      <c r="AC15" s="172">
        <v>5</v>
      </c>
      <c r="AD15" s="172">
        <v>9</v>
      </c>
      <c r="AE15" s="166">
        <v>3</v>
      </c>
      <c r="AF15" s="173">
        <v>17</v>
      </c>
      <c r="AG15" s="171">
        <v>1</v>
      </c>
      <c r="AH15" s="172">
        <v>2</v>
      </c>
      <c r="AI15" s="172">
        <v>10</v>
      </c>
      <c r="AJ15" s="166">
        <v>7</v>
      </c>
      <c r="AK15" s="173">
        <v>20</v>
      </c>
    </row>
    <row r="16" spans="1:37" ht="14.25" thickBot="1">
      <c r="A16" s="174">
        <v>13</v>
      </c>
      <c r="B16" s="238" t="s">
        <v>124</v>
      </c>
      <c r="C16" s="178">
        <v>22</v>
      </c>
      <c r="D16" s="176">
        <v>58</v>
      </c>
      <c r="E16" s="176">
        <v>288</v>
      </c>
      <c r="F16" s="176">
        <v>898</v>
      </c>
      <c r="G16" s="177">
        <v>1266</v>
      </c>
      <c r="H16" s="271">
        <v>2</v>
      </c>
      <c r="I16" s="272">
        <v>36</v>
      </c>
      <c r="J16" s="272">
        <v>351</v>
      </c>
      <c r="K16" s="274">
        <v>304</v>
      </c>
      <c r="L16" s="275">
        <v>693</v>
      </c>
      <c r="M16" s="276">
        <v>2</v>
      </c>
      <c r="N16" s="272">
        <v>2</v>
      </c>
      <c r="O16" s="272">
        <v>12</v>
      </c>
      <c r="P16" s="272">
        <v>110</v>
      </c>
      <c r="Q16" s="273">
        <v>126</v>
      </c>
      <c r="R16" s="178">
        <v>10</v>
      </c>
      <c r="S16" s="176">
        <v>10</v>
      </c>
      <c r="T16" s="176">
        <v>69</v>
      </c>
      <c r="U16" s="179">
        <v>238</v>
      </c>
      <c r="V16" s="180">
        <v>327</v>
      </c>
      <c r="W16" s="178">
        <v>2</v>
      </c>
      <c r="X16" s="176">
        <v>2</v>
      </c>
      <c r="Y16" s="176">
        <v>4</v>
      </c>
      <c r="Z16" s="179">
        <v>1</v>
      </c>
      <c r="AA16" s="180">
        <v>9</v>
      </c>
      <c r="AB16" s="178">
        <v>1</v>
      </c>
      <c r="AC16" s="176">
        <v>8</v>
      </c>
      <c r="AD16" s="176">
        <v>25</v>
      </c>
      <c r="AE16" s="179">
        <v>5</v>
      </c>
      <c r="AF16" s="180">
        <v>39</v>
      </c>
      <c r="AG16" s="178">
        <v>1</v>
      </c>
      <c r="AH16" s="176">
        <v>3</v>
      </c>
      <c r="AI16" s="176">
        <v>4</v>
      </c>
      <c r="AJ16" s="179">
        <v>0</v>
      </c>
      <c r="AK16" s="180">
        <v>8</v>
      </c>
    </row>
    <row r="17" spans="1:37" ht="14.25" thickBot="1">
      <c r="A17" s="419" t="s">
        <v>125</v>
      </c>
      <c r="B17" s="420"/>
      <c r="C17" s="181">
        <v>292</v>
      </c>
      <c r="D17" s="182">
        <v>742</v>
      </c>
      <c r="E17" s="182">
        <v>3880</v>
      </c>
      <c r="F17" s="182">
        <v>13734</v>
      </c>
      <c r="G17" s="183">
        <v>18648</v>
      </c>
      <c r="H17" s="277">
        <v>23</v>
      </c>
      <c r="I17" s="232">
        <v>418</v>
      </c>
      <c r="J17" s="232">
        <v>4164</v>
      </c>
      <c r="K17" s="232">
        <v>4783</v>
      </c>
      <c r="L17" s="278">
        <v>9388</v>
      </c>
      <c r="M17" s="277">
        <v>27</v>
      </c>
      <c r="N17" s="232">
        <v>38</v>
      </c>
      <c r="O17" s="232">
        <v>253</v>
      </c>
      <c r="P17" s="232">
        <v>1423</v>
      </c>
      <c r="Q17" s="278">
        <v>1741</v>
      </c>
      <c r="R17" s="181">
        <v>64</v>
      </c>
      <c r="S17" s="182">
        <v>159</v>
      </c>
      <c r="T17" s="182">
        <v>1222</v>
      </c>
      <c r="U17" s="182">
        <v>3689</v>
      </c>
      <c r="V17" s="183">
        <v>5134</v>
      </c>
      <c r="W17" s="181">
        <v>8</v>
      </c>
      <c r="X17" s="182">
        <v>34</v>
      </c>
      <c r="Y17" s="182">
        <v>45</v>
      </c>
      <c r="Z17" s="182">
        <v>19</v>
      </c>
      <c r="AA17" s="183">
        <v>106</v>
      </c>
      <c r="AB17" s="181">
        <v>2</v>
      </c>
      <c r="AC17" s="182">
        <v>188</v>
      </c>
      <c r="AD17" s="182">
        <v>328</v>
      </c>
      <c r="AE17" s="182">
        <v>52</v>
      </c>
      <c r="AF17" s="183">
        <v>570</v>
      </c>
      <c r="AG17" s="181">
        <v>26</v>
      </c>
      <c r="AH17" s="182">
        <v>19</v>
      </c>
      <c r="AI17" s="182">
        <v>78</v>
      </c>
      <c r="AJ17" s="182">
        <v>29</v>
      </c>
      <c r="AK17" s="183">
        <v>152</v>
      </c>
    </row>
    <row r="18" spans="1:37" ht="14.25" thickBot="1">
      <c r="A18" s="465" t="s">
        <v>126</v>
      </c>
      <c r="B18" s="475"/>
      <c r="C18" s="227">
        <v>105</v>
      </c>
      <c r="D18" s="185">
        <v>168</v>
      </c>
      <c r="E18" s="186">
        <v>750</v>
      </c>
      <c r="F18" s="185">
        <v>2759</v>
      </c>
      <c r="G18" s="187">
        <v>3782</v>
      </c>
      <c r="H18" s="281">
        <v>15</v>
      </c>
      <c r="I18" s="282">
        <v>77</v>
      </c>
      <c r="J18" s="242">
        <v>657</v>
      </c>
      <c r="K18" s="282">
        <v>959</v>
      </c>
      <c r="L18" s="280">
        <v>1708</v>
      </c>
      <c r="M18" s="281">
        <v>14</v>
      </c>
      <c r="N18" s="282">
        <v>5</v>
      </c>
      <c r="O18" s="242">
        <v>51</v>
      </c>
      <c r="P18" s="282">
        <v>407</v>
      </c>
      <c r="Q18" s="280">
        <v>477</v>
      </c>
      <c r="R18" s="227">
        <v>23</v>
      </c>
      <c r="S18" s="185">
        <v>32</v>
      </c>
      <c r="T18" s="186">
        <v>259</v>
      </c>
      <c r="U18" s="185">
        <v>936</v>
      </c>
      <c r="V18" s="187">
        <v>1250</v>
      </c>
      <c r="W18" s="227">
        <v>4</v>
      </c>
      <c r="X18" s="185">
        <v>14</v>
      </c>
      <c r="Y18" s="186">
        <v>9</v>
      </c>
      <c r="Z18" s="185">
        <v>7</v>
      </c>
      <c r="AA18" s="187">
        <v>34</v>
      </c>
      <c r="AB18" s="227">
        <v>0</v>
      </c>
      <c r="AC18" s="185">
        <v>34</v>
      </c>
      <c r="AD18" s="186">
        <v>66</v>
      </c>
      <c r="AE18" s="185">
        <v>9</v>
      </c>
      <c r="AF18" s="187">
        <v>109</v>
      </c>
      <c r="AG18" s="227">
        <v>7</v>
      </c>
      <c r="AH18" s="185">
        <v>1</v>
      </c>
      <c r="AI18" s="186">
        <v>14</v>
      </c>
      <c r="AJ18" s="185">
        <v>3</v>
      </c>
      <c r="AK18" s="187">
        <v>25</v>
      </c>
    </row>
    <row r="19" spans="1:37" ht="15" thickBot="1" thickTop="1">
      <c r="A19" s="469" t="s">
        <v>127</v>
      </c>
      <c r="B19" s="476"/>
      <c r="C19" s="188">
        <v>48</v>
      </c>
      <c r="D19" s="189">
        <v>98</v>
      </c>
      <c r="E19" s="189">
        <v>448</v>
      </c>
      <c r="F19" s="189">
        <v>1963</v>
      </c>
      <c r="G19" s="190">
        <v>2557</v>
      </c>
      <c r="H19" s="285">
        <v>1</v>
      </c>
      <c r="I19" s="286">
        <v>43</v>
      </c>
      <c r="J19" s="286">
        <v>476</v>
      </c>
      <c r="K19" s="286">
        <v>624</v>
      </c>
      <c r="L19" s="284">
        <v>1144</v>
      </c>
      <c r="M19" s="285">
        <v>5</v>
      </c>
      <c r="N19" s="286">
        <v>8</v>
      </c>
      <c r="O19" s="286">
        <v>28</v>
      </c>
      <c r="P19" s="286">
        <v>182</v>
      </c>
      <c r="Q19" s="284">
        <v>223</v>
      </c>
      <c r="R19" s="188">
        <v>8</v>
      </c>
      <c r="S19" s="189">
        <v>16</v>
      </c>
      <c r="T19" s="189">
        <v>155</v>
      </c>
      <c r="U19" s="189">
        <v>514</v>
      </c>
      <c r="V19" s="190">
        <v>693</v>
      </c>
      <c r="W19" s="188">
        <v>0</v>
      </c>
      <c r="X19" s="189">
        <v>11</v>
      </c>
      <c r="Y19" s="189">
        <v>10</v>
      </c>
      <c r="Z19" s="189">
        <v>1</v>
      </c>
      <c r="AA19" s="190">
        <v>22</v>
      </c>
      <c r="AB19" s="188">
        <v>0</v>
      </c>
      <c r="AC19" s="189">
        <v>36</v>
      </c>
      <c r="AD19" s="189">
        <v>57</v>
      </c>
      <c r="AE19" s="189">
        <v>7</v>
      </c>
      <c r="AF19" s="190">
        <v>100</v>
      </c>
      <c r="AG19" s="188">
        <v>4</v>
      </c>
      <c r="AH19" s="189">
        <v>2</v>
      </c>
      <c r="AI19" s="189">
        <v>7</v>
      </c>
      <c r="AJ19" s="189">
        <v>5</v>
      </c>
      <c r="AK19" s="190">
        <v>18</v>
      </c>
    </row>
    <row r="20" spans="1:37" ht="15" thickBot="1" thickTop="1">
      <c r="A20" s="469" t="s">
        <v>53</v>
      </c>
      <c r="B20" s="470"/>
      <c r="C20" s="164">
        <v>34</v>
      </c>
      <c r="D20" s="166">
        <v>63</v>
      </c>
      <c r="E20" s="166">
        <v>316</v>
      </c>
      <c r="F20" s="166">
        <v>1210</v>
      </c>
      <c r="G20" s="167">
        <v>1623</v>
      </c>
      <c r="H20" s="213">
        <v>3</v>
      </c>
      <c r="I20" s="214">
        <v>39</v>
      </c>
      <c r="J20" s="214">
        <v>310</v>
      </c>
      <c r="K20" s="214">
        <v>415</v>
      </c>
      <c r="L20" s="215">
        <v>767</v>
      </c>
      <c r="M20" s="213">
        <v>1</v>
      </c>
      <c r="N20" s="214">
        <v>3</v>
      </c>
      <c r="O20" s="214">
        <v>14</v>
      </c>
      <c r="P20" s="214">
        <v>104</v>
      </c>
      <c r="Q20" s="215">
        <v>122</v>
      </c>
      <c r="R20" s="164">
        <v>1</v>
      </c>
      <c r="S20" s="166">
        <v>12</v>
      </c>
      <c r="T20" s="166">
        <v>96</v>
      </c>
      <c r="U20" s="166">
        <v>316</v>
      </c>
      <c r="V20" s="167">
        <v>425</v>
      </c>
      <c r="W20" s="164">
        <v>0</v>
      </c>
      <c r="X20" s="166">
        <v>7</v>
      </c>
      <c r="Y20" s="166">
        <v>9</v>
      </c>
      <c r="Z20" s="166">
        <v>1</v>
      </c>
      <c r="AA20" s="167">
        <v>17</v>
      </c>
      <c r="AB20" s="164">
        <v>0</v>
      </c>
      <c r="AC20" s="166">
        <v>22</v>
      </c>
      <c r="AD20" s="166">
        <v>27</v>
      </c>
      <c r="AE20" s="166">
        <v>4</v>
      </c>
      <c r="AF20" s="167">
        <v>53</v>
      </c>
      <c r="AG20" s="164">
        <v>5</v>
      </c>
      <c r="AH20" s="166">
        <v>0</v>
      </c>
      <c r="AI20" s="166">
        <v>7</v>
      </c>
      <c r="AJ20" s="166">
        <v>2</v>
      </c>
      <c r="AK20" s="167">
        <v>14</v>
      </c>
    </row>
    <row r="21" spans="1:37" ht="15" thickBot="1" thickTop="1">
      <c r="A21" s="471" t="s">
        <v>128</v>
      </c>
      <c r="B21" s="474"/>
      <c r="C21" s="191">
        <v>479</v>
      </c>
      <c r="D21" s="192">
        <v>1071</v>
      </c>
      <c r="E21" s="192">
        <v>5394</v>
      </c>
      <c r="F21" s="192">
        <v>19666</v>
      </c>
      <c r="G21" s="193">
        <v>26610</v>
      </c>
      <c r="H21" s="287">
        <v>42</v>
      </c>
      <c r="I21" s="288">
        <v>577</v>
      </c>
      <c r="J21" s="288">
        <v>5607</v>
      </c>
      <c r="K21" s="288">
        <v>6781</v>
      </c>
      <c r="L21" s="289">
        <v>13007</v>
      </c>
      <c r="M21" s="287">
        <v>47</v>
      </c>
      <c r="N21" s="288">
        <v>54</v>
      </c>
      <c r="O21" s="288">
        <v>346</v>
      </c>
      <c r="P21" s="288">
        <v>2116</v>
      </c>
      <c r="Q21" s="289">
        <v>2563</v>
      </c>
      <c r="R21" s="191">
        <v>96</v>
      </c>
      <c r="S21" s="192">
        <v>219</v>
      </c>
      <c r="T21" s="192">
        <v>1732</v>
      </c>
      <c r="U21" s="192">
        <v>5455</v>
      </c>
      <c r="V21" s="193">
        <v>7502</v>
      </c>
      <c r="W21" s="191">
        <v>12</v>
      </c>
      <c r="X21" s="192">
        <v>66</v>
      </c>
      <c r="Y21" s="192">
        <v>73</v>
      </c>
      <c r="Z21" s="192">
        <v>28</v>
      </c>
      <c r="AA21" s="193">
        <v>179</v>
      </c>
      <c r="AB21" s="191">
        <v>2</v>
      </c>
      <c r="AC21" s="192">
        <v>280</v>
      </c>
      <c r="AD21" s="192">
        <v>478</v>
      </c>
      <c r="AE21" s="192">
        <v>72</v>
      </c>
      <c r="AF21" s="193">
        <v>832</v>
      </c>
      <c r="AG21" s="191">
        <v>42</v>
      </c>
      <c r="AH21" s="192">
        <v>22</v>
      </c>
      <c r="AI21" s="192">
        <v>106</v>
      </c>
      <c r="AJ21" s="192">
        <v>39</v>
      </c>
      <c r="AK21" s="193">
        <v>209</v>
      </c>
    </row>
  </sheetData>
  <sheetProtection/>
  <mergeCells count="34"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W2:W3"/>
    <mergeCell ref="Z2:Z3"/>
    <mergeCell ref="M2:M3"/>
    <mergeCell ref="P2:P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R1:V1"/>
    <mergeCell ref="W1:AA1"/>
    <mergeCell ref="Q2:Q3"/>
    <mergeCell ref="R2:R3"/>
    <mergeCell ref="U2:U3"/>
    <mergeCell ref="V2:V3"/>
    <mergeCell ref="AA2:AA3"/>
  </mergeCells>
  <dataValidations count="2">
    <dataValidation allowBlank="1" showInputMessage="1" showErrorMessage="1" imeMode="off" sqref="C21:AK21 C17:AK19 D15:F16 N20:AK20 N7:AK16 D20:L20 D2:F3 G2:L16 D5:F13 N2:P3 N5:P6 Q2:AK6 D1:AK1"/>
    <dataValidation allowBlank="1" showInputMessage="1" showErrorMessage="1" imeMode="on" sqref="M20 M2:M16 D14:F14 C1:C6 N4:P4 A1 D4:F4 C20 B7:C16 B4:B6"/>
  </dataValidations>
  <printOptions horizontalCentered="1"/>
  <pageMargins left="0" right="0" top="1.141732283464567" bottom="0.7480314960629921" header="0.31496062992125984" footer="0.31496062992125984"/>
  <pageSetup horizontalDpi="600" verticalDpi="600" orientation="landscape" paperSize="8" r:id="rId1"/>
  <headerFooter alignWithMargins="0">
    <oddFooter>&amp;L&amp;A&amp;R平成２４年３月３１日現在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2017-10-17T01:30:57Z</cp:lastPrinted>
  <dcterms:created xsi:type="dcterms:W3CDTF">2012-04-02T04:37:34Z</dcterms:created>
  <dcterms:modified xsi:type="dcterms:W3CDTF">2017-10-17T01:31:09Z</dcterms:modified>
  <cp:category/>
  <cp:version/>
  <cp:contentType/>
  <cp:contentStatus/>
</cp:coreProperties>
</file>