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95" windowWidth="19170" windowHeight="2910" tabRatio="688" activeTab="0"/>
  </bookViews>
  <sheets>
    <sheet name="県全体（縦）" sheetId="1" r:id="rId1"/>
    <sheet name="市町村別内訳（年齢別）" sheetId="2" r:id="rId2"/>
    <sheet name="健康福祉センター別（年齢別）" sheetId="3" r:id="rId3"/>
    <sheet name="市町村別内訳(障害別）" sheetId="4" r:id="rId4"/>
    <sheet name="健康福祉センター別（障害別）" sheetId="5" r:id="rId5"/>
    <sheet name="市町村別内訳（内部障害内訳）" sheetId="6" r:id="rId6"/>
    <sheet name="健康福祉センター別（内部障害内訳）" sheetId="7" r:id="rId7"/>
  </sheets>
  <externalReferences>
    <externalReference r:id="rId10"/>
    <externalReference r:id="rId11"/>
  </externalReferences>
  <definedNames>
    <definedName name="_xlfn.COUNTIFS" hidden="1">#NAME?</definedName>
    <definedName name="_xlnm.Print_Titles" localSheetId="3">'市町村別内訳(障害別）'!$1:$3</definedName>
    <definedName name="_xlnm.Print_Titles" localSheetId="5">'市町村別内訳（内部障害内訳）'!$1:$3</definedName>
    <definedName name="table1">'[1]13表'!$E$13:$J$18</definedName>
    <definedName name="test1">'[1]13表'!$E$13:$H$17</definedName>
    <definedName name="たかし">'[1]13表'!$E$13:$H$17</definedName>
    <definedName name="第_6_精神手帳交付">#REF!</definedName>
    <definedName name="第33_環境衛生.食品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</definedNames>
  <calcPr fullCalcOnLoad="1"/>
</workbook>
</file>

<file path=xl/sharedStrings.xml><?xml version="1.0" encoding="utf-8"?>
<sst xmlns="http://schemas.openxmlformats.org/spreadsheetml/2006/main" count="750" uniqueCount="141">
  <si>
    <t>２級</t>
  </si>
  <si>
    <t>３級</t>
  </si>
  <si>
    <t>４級</t>
  </si>
  <si>
    <t>５級</t>
  </si>
  <si>
    <t>６級</t>
  </si>
  <si>
    <t>障害別</t>
  </si>
  <si>
    <t>区分</t>
  </si>
  <si>
    <t>身体障害者</t>
  </si>
  <si>
    <t>内          訳</t>
  </si>
  <si>
    <t>(手帳所持者数)</t>
  </si>
  <si>
    <t>１級</t>
  </si>
  <si>
    <t>18未満</t>
  </si>
  <si>
    <t>18以上40未満</t>
  </si>
  <si>
    <t>40以上65未満</t>
  </si>
  <si>
    <t>65以上</t>
  </si>
  <si>
    <t>小計</t>
  </si>
  <si>
    <t xml:space="preserve">聴覚･平衡機能障害            </t>
  </si>
  <si>
    <t>音声・言語・そしゃく機能障害</t>
  </si>
  <si>
    <t>―</t>
  </si>
  <si>
    <t>合計</t>
  </si>
  <si>
    <t>様式第１号‐２</t>
  </si>
  <si>
    <t>（内部障害内訳)</t>
  </si>
  <si>
    <t>心臓機能障害</t>
  </si>
  <si>
    <t>呼吸器機能障害</t>
  </si>
  <si>
    <t>じん臓機能障害</t>
  </si>
  <si>
    <t>ぼうこう・直腸     機能障害</t>
  </si>
  <si>
    <t>小腸機能障害</t>
  </si>
  <si>
    <t>免疫機能障害</t>
  </si>
  <si>
    <t>千葉県全体</t>
  </si>
  <si>
    <t xml:space="preserve">                                  等級                                  市町村名                  </t>
  </si>
  <si>
    <t>1級</t>
  </si>
  <si>
    <t>２級</t>
  </si>
  <si>
    <t>３級</t>
  </si>
  <si>
    <t>４級</t>
  </si>
  <si>
    <t>18未</t>
  </si>
  <si>
    <t>18以上</t>
  </si>
  <si>
    <t>40以上</t>
  </si>
  <si>
    <t>計</t>
  </si>
  <si>
    <t>40未満</t>
  </si>
  <si>
    <t>65未満</t>
  </si>
  <si>
    <t>銚子市</t>
  </si>
  <si>
    <t>海匝</t>
  </si>
  <si>
    <t>市川市</t>
  </si>
  <si>
    <t>市川</t>
  </si>
  <si>
    <t>館山市</t>
  </si>
  <si>
    <t>安房</t>
  </si>
  <si>
    <t>木更津市</t>
  </si>
  <si>
    <t>君津</t>
  </si>
  <si>
    <t>松戸市</t>
  </si>
  <si>
    <t>松戸</t>
  </si>
  <si>
    <t>野田市</t>
  </si>
  <si>
    <t>野田</t>
  </si>
  <si>
    <t>茂原市</t>
  </si>
  <si>
    <t>長生</t>
  </si>
  <si>
    <t>成田市</t>
  </si>
  <si>
    <t>印旛</t>
  </si>
  <si>
    <t>佐倉市</t>
  </si>
  <si>
    <t>東金市</t>
  </si>
  <si>
    <t>山武</t>
  </si>
  <si>
    <t>旭市</t>
  </si>
  <si>
    <t>習志野市</t>
  </si>
  <si>
    <t>習志野</t>
  </si>
  <si>
    <t>柏市</t>
  </si>
  <si>
    <t>勝浦市</t>
  </si>
  <si>
    <t>夷隅</t>
  </si>
  <si>
    <t>市原市</t>
  </si>
  <si>
    <t>市原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</si>
  <si>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</si>
  <si>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</si>
  <si>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</si>
  <si>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</si>
  <si>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</si>
  <si>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</si>
  <si>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</si>
  <si>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</si>
  <si>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</si>
  <si>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</si>
  <si>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</si>
  <si>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</si>
  <si>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</si>
  <si>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</si>
  <si>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</si>
  <si>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</si>
  <si>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</si>
  <si>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香取</t>
  </si>
  <si>
    <t>山武市</t>
  </si>
  <si>
    <t>いすみ市</t>
  </si>
  <si>
    <t>千葉市</t>
  </si>
  <si>
    <t>船橋市</t>
  </si>
  <si>
    <t>全市計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</si>
  <si>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</si>
  <si>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</si>
  <si>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</si>
  <si>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</si>
  <si>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</si>
  <si>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</si>
  <si>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</si>
  <si>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</si>
  <si>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</si>
  <si>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</si>
  <si>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</si>
  <si>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</si>
  <si>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</si>
  <si>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</si>
  <si>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</si>
  <si>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</si>
  <si>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</si>
  <si>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</si>
  <si>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町村計</t>
  </si>
  <si>
    <t>健康福祉センター別</t>
  </si>
  <si>
    <t>合　　計</t>
  </si>
  <si>
    <t>県全体合計</t>
  </si>
  <si>
    <t>５級</t>
  </si>
  <si>
    <t>６級</t>
  </si>
  <si>
    <t>山武市</t>
  </si>
  <si>
    <t>全市計</t>
  </si>
  <si>
    <t>視覚障害</t>
  </si>
  <si>
    <t>聴覚・平衡機能障害</t>
  </si>
  <si>
    <t>肢体不自由</t>
  </si>
  <si>
    <t>内部障害</t>
  </si>
  <si>
    <t>全市計</t>
  </si>
  <si>
    <t>健康福祉
センター名</t>
  </si>
  <si>
    <t>ぼうこう・直腸機能障害</t>
  </si>
  <si>
    <t>柏　市</t>
  </si>
  <si>
    <t>３３市計</t>
  </si>
  <si>
    <t>身体障害者数</t>
  </si>
  <si>
    <t>肝臓機能障害</t>
  </si>
  <si>
    <t>平成２３年３月３１日現在</t>
  </si>
  <si>
    <t>視覚障害</t>
  </si>
  <si>
    <t>肢体不自由</t>
  </si>
  <si>
    <t>内部障害</t>
  </si>
  <si>
    <t>合計</t>
  </si>
  <si>
    <t>横芝光町</t>
  </si>
  <si>
    <t>健康福祉
センター名</t>
  </si>
  <si>
    <t>心臓機能障害</t>
  </si>
  <si>
    <t>じん臓機能障害</t>
  </si>
  <si>
    <t>呼吸器機能障害</t>
  </si>
  <si>
    <t>ぼうこう・直腸機能障害</t>
  </si>
  <si>
    <t>小腸機能障害</t>
  </si>
  <si>
    <t>免疫機能障害</t>
  </si>
  <si>
    <t>肝臓機能障害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</si>
</sst>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;[Red]\-0\ "/>
    <numFmt numFmtId="178" formatCode="#,##0_ "/>
    <numFmt numFmtId="179" formatCode="#,##0;&quot;▲ &quot;#,##0"/>
    <numFmt numFmtId="180" formatCode="#,##0_);[Red]\(#,##0\)"/>
    <numFmt numFmtId="181" formatCode="0.0%"/>
    <numFmt numFmtId="182" formatCode="0.00000000000000%"/>
    <numFmt numFmtId="183" formatCode="#,##0.00_);[Red]\(#,##0.00\)"/>
    <numFmt numFmtId="184" formatCode="0.000%"/>
    <numFmt numFmtId="185" formatCode="#,##0.00000000_);[Red]\(#,##0.00000000\)"/>
    <numFmt numFmtId="186" formatCode="#,##0.0_);[Red]\(#,##0.0\)"/>
    <numFmt numFmtId="187" formatCode="0_ "/>
    <numFmt numFmtId="188" formatCode="#,##0;[Red]#,##0"/>
    <numFmt numFmtId="189" formatCode="0_);[Red]\(0\)"/>
    <numFmt numFmtId="190" formatCode="#,###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mmm\-yyyy"/>
    <numFmt numFmtId="196" formatCode="yyyy/m/d;@"/>
    <numFmt numFmtId="197" formatCode="#,##0;&quot;△ &quot;#,##0"/>
    <numFmt numFmtId="198" formatCode="0_);\(0\)"/>
    <numFmt numFmtId="199" formatCode="&quot;(&quot;\ #,##0_ \ &quot;)&quot;"/>
    <numFmt numFmtId="200" formatCode="&quot;(&quot;\ #,##0_ &quot;)&quot;"/>
    <numFmt numFmtId="201" formatCode="&quot;¥&quot;#,##0_);[Red]\(&quot;¥&quot;#,##0\)"/>
    <numFmt numFmtId="202" formatCode="&quot;(&quot;00&quot;)&quot;"/>
    <numFmt numFmtId="203" formatCode="\(\1\)"/>
    <numFmt numFmtId="204" formatCode="\(#\)"/>
    <numFmt numFmtId="205" formatCode="\(0#\)"/>
    <numFmt numFmtId="206" formatCode="\(#0\)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 style="double"/>
      <bottom style="dotted"/>
    </border>
    <border>
      <left style="thin"/>
      <right style="medium"/>
      <top style="double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thin"/>
    </border>
    <border>
      <left style="medium"/>
      <right style="medium"/>
      <top style="double"/>
      <bottom style="dotted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 style="double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 style="hair"/>
    </border>
    <border>
      <left style="thin"/>
      <right style="thick"/>
      <top style="thin"/>
      <bottom style="hair"/>
    </border>
    <border>
      <left style="thick"/>
      <right style="thin"/>
      <top style="hair"/>
      <bottom style="hair"/>
    </border>
    <border>
      <left style="thin"/>
      <right style="thick"/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 style="thin"/>
      <top style="hair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medium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 style="double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medium"/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medium"/>
      <right style="thin"/>
      <top style="double"/>
      <bottom style="hair"/>
    </border>
    <border>
      <left style="medium"/>
      <right style="thin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ck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ck"/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thick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hair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9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9" fontId="4" fillId="0" borderId="13" xfId="0" applyNumberFormat="1" applyFont="1" applyBorder="1" applyAlignment="1" applyProtection="1">
      <alignment vertical="center"/>
      <protection locked="0"/>
    </xf>
    <xf numFmtId="179" fontId="4" fillId="0" borderId="14" xfId="0" applyNumberFormat="1" applyFont="1" applyBorder="1" applyAlignment="1" applyProtection="1">
      <alignment vertical="center"/>
      <protection locked="0"/>
    </xf>
    <xf numFmtId="179" fontId="4" fillId="0" borderId="15" xfId="0" applyNumberFormat="1" applyFont="1" applyBorder="1" applyAlignment="1" applyProtection="1">
      <alignment vertical="center"/>
      <protection locked="0"/>
    </xf>
    <xf numFmtId="179" fontId="4" fillId="0" borderId="16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179" fontId="4" fillId="0" borderId="17" xfId="0" applyNumberFormat="1" applyFont="1" applyBorder="1" applyAlignment="1" applyProtection="1">
      <alignment vertical="center"/>
      <protection locked="0"/>
    </xf>
    <xf numFmtId="179" fontId="4" fillId="0" borderId="18" xfId="0" applyNumberFormat="1" applyFont="1" applyBorder="1" applyAlignment="1" applyProtection="1">
      <alignment vertical="center"/>
      <protection locked="0"/>
    </xf>
    <xf numFmtId="179" fontId="4" fillId="0" borderId="19" xfId="0" applyNumberFormat="1" applyFont="1" applyBorder="1" applyAlignment="1" applyProtection="1">
      <alignment vertical="center"/>
      <protection locked="0"/>
    </xf>
    <xf numFmtId="179" fontId="4" fillId="0" borderId="2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distributed" vertical="center"/>
    </xf>
    <xf numFmtId="179" fontId="4" fillId="0" borderId="0" xfId="0" applyNumberFormat="1" applyFont="1" applyAlignment="1">
      <alignment vertical="center"/>
    </xf>
    <xf numFmtId="179" fontId="4" fillId="24" borderId="21" xfId="0" applyNumberFormat="1" applyFont="1" applyFill="1" applyBorder="1" applyAlignment="1">
      <alignment vertical="center"/>
    </xf>
    <xf numFmtId="179" fontId="4" fillId="24" borderId="22" xfId="0" applyNumberFormat="1" applyFont="1" applyFill="1" applyBorder="1" applyAlignment="1">
      <alignment vertical="center"/>
    </xf>
    <xf numFmtId="179" fontId="4" fillId="24" borderId="0" xfId="0" applyNumberFormat="1" applyFont="1" applyFill="1" applyBorder="1" applyAlignment="1">
      <alignment vertical="center"/>
    </xf>
    <xf numFmtId="179" fontId="4" fillId="24" borderId="23" xfId="0" applyNumberFormat="1" applyFont="1" applyFill="1" applyBorder="1" applyAlignment="1">
      <alignment vertical="center"/>
    </xf>
    <xf numFmtId="179" fontId="4" fillId="24" borderId="24" xfId="0" applyNumberFormat="1" applyFont="1" applyFill="1" applyBorder="1" applyAlignment="1">
      <alignment vertical="center"/>
    </xf>
    <xf numFmtId="179" fontId="4" fillId="24" borderId="25" xfId="0" applyNumberFormat="1" applyFont="1" applyFill="1" applyBorder="1" applyAlignment="1">
      <alignment vertical="center"/>
    </xf>
    <xf numFmtId="179" fontId="4" fillId="24" borderId="12" xfId="0" applyNumberFormat="1" applyFont="1" applyFill="1" applyBorder="1" applyAlignment="1">
      <alignment vertical="center"/>
    </xf>
    <xf numFmtId="179" fontId="4" fillId="24" borderId="26" xfId="0" applyNumberFormat="1" applyFont="1" applyFill="1" applyBorder="1" applyAlignment="1">
      <alignment vertical="center"/>
    </xf>
    <xf numFmtId="179" fontId="4" fillId="24" borderId="27" xfId="0" applyNumberFormat="1" applyFont="1" applyFill="1" applyBorder="1" applyAlignment="1">
      <alignment vertical="center"/>
    </xf>
    <xf numFmtId="179" fontId="4" fillId="24" borderId="28" xfId="0" applyNumberFormat="1" applyFont="1" applyFill="1" applyBorder="1" applyAlignment="1">
      <alignment vertical="center"/>
    </xf>
    <xf numFmtId="179" fontId="4" fillId="7" borderId="19" xfId="0" applyNumberFormat="1" applyFont="1" applyFill="1" applyBorder="1" applyAlignment="1">
      <alignment horizontal="center" vertical="center"/>
    </xf>
    <xf numFmtId="179" fontId="4" fillId="7" borderId="20" xfId="0" applyNumberFormat="1" applyFont="1" applyFill="1" applyBorder="1" applyAlignment="1">
      <alignment horizontal="center" vertical="center"/>
    </xf>
    <xf numFmtId="179" fontId="4" fillId="7" borderId="29" xfId="0" applyNumberFormat="1" applyFont="1" applyFill="1" applyBorder="1" applyAlignment="1">
      <alignment horizontal="center" vertical="center"/>
    </xf>
    <xf numFmtId="179" fontId="4" fillId="7" borderId="30" xfId="0" applyNumberFormat="1" applyFont="1" applyFill="1" applyBorder="1" applyAlignment="1">
      <alignment horizontal="center" vertical="center"/>
    </xf>
    <xf numFmtId="179" fontId="4" fillId="7" borderId="12" xfId="0" applyNumberFormat="1" applyFont="1" applyFill="1" applyBorder="1" applyAlignment="1">
      <alignment horizontal="center" vertical="center"/>
    </xf>
    <xf numFmtId="179" fontId="4" fillId="7" borderId="27" xfId="0" applyNumberFormat="1" applyFont="1" applyFill="1" applyBorder="1" applyAlignment="1">
      <alignment horizontal="center" vertical="center"/>
    </xf>
    <xf numFmtId="179" fontId="4" fillId="7" borderId="17" xfId="0" applyNumberFormat="1" applyFont="1" applyFill="1" applyBorder="1" applyAlignment="1">
      <alignment horizontal="center" vertical="center"/>
    </xf>
    <xf numFmtId="179" fontId="4" fillId="7" borderId="18" xfId="0" applyNumberFormat="1" applyFont="1" applyFill="1" applyBorder="1" applyAlignment="1">
      <alignment horizontal="center" vertical="center"/>
    </xf>
    <xf numFmtId="179" fontId="4" fillId="7" borderId="31" xfId="0" applyNumberFormat="1" applyFont="1" applyFill="1" applyBorder="1" applyAlignment="1">
      <alignment horizontal="center" vertical="center"/>
    </xf>
    <xf numFmtId="179" fontId="4" fillId="7" borderId="26" xfId="0" applyNumberFormat="1" applyFont="1" applyFill="1" applyBorder="1" applyAlignment="1">
      <alignment horizontal="center" vertical="center"/>
    </xf>
    <xf numFmtId="179" fontId="4" fillId="25" borderId="24" xfId="0" applyNumberFormat="1" applyFont="1" applyFill="1" applyBorder="1" applyAlignment="1">
      <alignment vertical="center"/>
    </xf>
    <xf numFmtId="179" fontId="4" fillId="25" borderId="19" xfId="0" applyNumberFormat="1" applyFont="1" applyFill="1" applyBorder="1" applyAlignment="1">
      <alignment vertical="center"/>
    </xf>
    <xf numFmtId="179" fontId="4" fillId="25" borderId="20" xfId="0" applyNumberFormat="1" applyFont="1" applyFill="1" applyBorder="1" applyAlignment="1">
      <alignment vertical="center"/>
    </xf>
    <xf numFmtId="179" fontId="4" fillId="25" borderId="22" xfId="0" applyNumberFormat="1" applyFont="1" applyFill="1" applyBorder="1" applyAlignment="1">
      <alignment vertical="center"/>
    </xf>
    <xf numFmtId="179" fontId="4" fillId="25" borderId="29" xfId="0" applyNumberFormat="1" applyFont="1" applyFill="1" applyBorder="1" applyAlignment="1">
      <alignment vertical="center"/>
    </xf>
    <xf numFmtId="179" fontId="4" fillId="25" borderId="30" xfId="0" applyNumberFormat="1" applyFont="1" applyFill="1" applyBorder="1" applyAlignment="1">
      <alignment vertical="center"/>
    </xf>
    <xf numFmtId="179" fontId="4" fillId="25" borderId="0" xfId="0" applyNumberFormat="1" applyFont="1" applyFill="1" applyBorder="1" applyAlignment="1">
      <alignment vertical="center"/>
    </xf>
    <xf numFmtId="179" fontId="4" fillId="25" borderId="12" xfId="0" applyNumberFormat="1" applyFont="1" applyFill="1" applyBorder="1" applyAlignment="1">
      <alignment vertical="center"/>
    </xf>
    <xf numFmtId="179" fontId="4" fillId="25" borderId="27" xfId="0" applyNumberFormat="1" applyFont="1" applyFill="1" applyBorder="1" applyAlignment="1">
      <alignment vertical="center"/>
    </xf>
    <xf numFmtId="179" fontId="4" fillId="25" borderId="23" xfId="0" applyNumberFormat="1" applyFont="1" applyFill="1" applyBorder="1" applyAlignment="1">
      <alignment vertical="center"/>
    </xf>
    <xf numFmtId="179" fontId="4" fillId="25" borderId="17" xfId="0" applyNumberFormat="1" applyFont="1" applyFill="1" applyBorder="1" applyAlignment="1">
      <alignment vertical="center"/>
    </xf>
    <xf numFmtId="179" fontId="4" fillId="25" borderId="18" xfId="0" applyNumberFormat="1" applyFont="1" applyFill="1" applyBorder="1" applyAlignment="1">
      <alignment vertical="center"/>
    </xf>
    <xf numFmtId="179" fontId="4" fillId="25" borderId="32" xfId="0" applyNumberFormat="1" applyFont="1" applyFill="1" applyBorder="1" applyAlignment="1">
      <alignment vertical="center"/>
    </xf>
    <xf numFmtId="179" fontId="4" fillId="25" borderId="33" xfId="0" applyNumberFormat="1" applyFont="1" applyFill="1" applyBorder="1" applyAlignment="1">
      <alignment vertical="center"/>
    </xf>
    <xf numFmtId="179" fontId="4" fillId="25" borderId="34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179" fontId="4" fillId="7" borderId="15" xfId="0" applyNumberFormat="1" applyFont="1" applyFill="1" applyBorder="1" applyAlignment="1">
      <alignment horizontal="center" vertical="center"/>
    </xf>
    <xf numFmtId="179" fontId="4" fillId="7" borderId="16" xfId="0" applyNumberFormat="1" applyFont="1" applyFill="1" applyBorder="1" applyAlignment="1">
      <alignment horizontal="center" vertical="center"/>
    </xf>
    <xf numFmtId="179" fontId="4" fillId="7" borderId="47" xfId="0" applyNumberFormat="1" applyFont="1" applyFill="1" applyBorder="1" applyAlignment="1">
      <alignment horizontal="center" vertical="center"/>
    </xf>
    <xf numFmtId="179" fontId="4" fillId="7" borderId="48" xfId="0" applyNumberFormat="1" applyFont="1" applyFill="1" applyBorder="1" applyAlignment="1">
      <alignment horizontal="center" vertical="center"/>
    </xf>
    <xf numFmtId="179" fontId="4" fillId="7" borderId="49" xfId="0" applyNumberFormat="1" applyFont="1" applyFill="1" applyBorder="1" applyAlignment="1">
      <alignment horizontal="center" vertical="center"/>
    </xf>
    <xf numFmtId="179" fontId="4" fillId="7" borderId="50" xfId="0" applyNumberFormat="1" applyFont="1" applyFill="1" applyBorder="1" applyAlignment="1">
      <alignment horizontal="center" vertical="center"/>
    </xf>
    <xf numFmtId="179" fontId="4" fillId="7" borderId="33" xfId="0" applyNumberFormat="1" applyFont="1" applyFill="1" applyBorder="1" applyAlignment="1">
      <alignment horizontal="center" vertical="center"/>
    </xf>
    <xf numFmtId="179" fontId="4" fillId="7" borderId="34" xfId="0" applyNumberFormat="1" applyFont="1" applyFill="1" applyBorder="1" applyAlignment="1">
      <alignment horizontal="center" vertical="center"/>
    </xf>
    <xf numFmtId="179" fontId="4" fillId="21" borderId="21" xfId="0" applyNumberFormat="1" applyFont="1" applyFill="1" applyBorder="1" applyAlignment="1">
      <alignment vertical="center"/>
    </xf>
    <xf numFmtId="179" fontId="4" fillId="21" borderId="22" xfId="0" applyNumberFormat="1" applyFont="1" applyFill="1" applyBorder="1" applyAlignment="1">
      <alignment vertical="center"/>
    </xf>
    <xf numFmtId="179" fontId="4" fillId="21" borderId="0" xfId="0" applyNumberFormat="1" applyFont="1" applyFill="1" applyBorder="1" applyAlignment="1">
      <alignment vertical="center"/>
    </xf>
    <xf numFmtId="179" fontId="4" fillId="21" borderId="23" xfId="0" applyNumberFormat="1" applyFont="1" applyFill="1" applyBorder="1" applyAlignment="1">
      <alignment vertical="center"/>
    </xf>
    <xf numFmtId="179" fontId="4" fillId="21" borderId="25" xfId="0" applyNumberFormat="1" applyFont="1" applyFill="1" applyBorder="1" applyAlignment="1">
      <alignment vertical="center"/>
    </xf>
    <xf numFmtId="179" fontId="4" fillId="21" borderId="51" xfId="0" applyNumberFormat="1" applyFont="1" applyFill="1" applyBorder="1" applyAlignment="1">
      <alignment vertical="center"/>
    </xf>
    <xf numFmtId="179" fontId="4" fillId="21" borderId="52" xfId="0" applyNumberFormat="1" applyFont="1" applyFill="1" applyBorder="1" applyAlignment="1">
      <alignment vertical="center"/>
    </xf>
    <xf numFmtId="179" fontId="4" fillId="21" borderId="32" xfId="0" applyNumberFormat="1" applyFont="1" applyFill="1" applyBorder="1" applyAlignment="1">
      <alignment vertical="center"/>
    </xf>
    <xf numFmtId="179" fontId="4" fillId="21" borderId="33" xfId="0" applyNumberFormat="1" applyFont="1" applyFill="1" applyBorder="1" applyAlignment="1">
      <alignment vertical="center"/>
    </xf>
    <xf numFmtId="179" fontId="4" fillId="21" borderId="28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38" fontId="23" fillId="0" borderId="53" xfId="49" applyFont="1" applyBorder="1" applyAlignment="1">
      <alignment vertical="top"/>
    </xf>
    <xf numFmtId="38" fontId="23" fillId="0" borderId="54" xfId="49" applyFont="1" applyBorder="1" applyAlignment="1">
      <alignment vertical="top"/>
    </xf>
    <xf numFmtId="38" fontId="23" fillId="0" borderId="55" xfId="49" applyFont="1" applyBorder="1" applyAlignment="1">
      <alignment vertical="top"/>
    </xf>
    <xf numFmtId="38" fontId="23" fillId="0" borderId="56" xfId="49" applyFont="1" applyBorder="1" applyAlignment="1">
      <alignment vertical="top"/>
    </xf>
    <xf numFmtId="38" fontId="23" fillId="0" borderId="57" xfId="49" applyFont="1" applyBorder="1" applyAlignment="1">
      <alignment horizontal="center"/>
    </xf>
    <xf numFmtId="38" fontId="23" fillId="0" borderId="0" xfId="49" applyFont="1" applyBorder="1" applyAlignment="1">
      <alignment horizontal="center" vertical="center"/>
    </xf>
    <xf numFmtId="38" fontId="23" fillId="0" borderId="58" xfId="49" applyFont="1" applyBorder="1" applyAlignment="1">
      <alignment vertical="top"/>
    </xf>
    <xf numFmtId="38" fontId="23" fillId="0" borderId="59" xfId="49" applyFont="1" applyBorder="1" applyAlignment="1">
      <alignment vertical="top"/>
    </xf>
    <xf numFmtId="38" fontId="23" fillId="0" borderId="10" xfId="49" applyFont="1" applyBorder="1" applyAlignment="1">
      <alignment horizontal="center" vertical="top"/>
    </xf>
    <xf numFmtId="38" fontId="24" fillId="0" borderId="60" xfId="49" applyFont="1" applyBorder="1" applyAlignment="1">
      <alignment vertical="center"/>
    </xf>
    <xf numFmtId="38" fontId="24" fillId="0" borderId="61" xfId="49" applyFont="1" applyBorder="1" applyAlignment="1">
      <alignment vertical="center"/>
    </xf>
    <xf numFmtId="38" fontId="24" fillId="0" borderId="62" xfId="49" applyFont="1" applyBorder="1" applyAlignment="1">
      <alignment vertical="center"/>
    </xf>
    <xf numFmtId="38" fontId="24" fillId="0" borderId="63" xfId="49" applyFont="1" applyBorder="1" applyAlignment="1">
      <alignment vertical="center"/>
    </xf>
    <xf numFmtId="38" fontId="24" fillId="0" borderId="64" xfId="49" applyFont="1" applyBorder="1" applyAlignment="1">
      <alignment vertical="center"/>
    </xf>
    <xf numFmtId="38" fontId="24" fillId="0" borderId="0" xfId="49" applyFont="1" applyBorder="1" applyAlignment="1">
      <alignment vertical="center"/>
    </xf>
    <xf numFmtId="38" fontId="23" fillId="0" borderId="65" xfId="49" applyFont="1" applyBorder="1" applyAlignment="1">
      <alignment horizontal="center" vertical="center"/>
    </xf>
    <xf numFmtId="38" fontId="23" fillId="0" borderId="66" xfId="49" applyFont="1" applyBorder="1" applyAlignment="1">
      <alignment vertical="center"/>
    </xf>
    <xf numFmtId="38" fontId="23" fillId="0" borderId="67" xfId="49" applyFont="1" applyBorder="1" applyAlignment="1">
      <alignment vertical="center"/>
    </xf>
    <xf numFmtId="38" fontId="23" fillId="0" borderId="68" xfId="49" applyFont="1" applyBorder="1" applyAlignment="1">
      <alignment vertical="center"/>
    </xf>
    <xf numFmtId="38" fontId="23" fillId="0" borderId="69" xfId="49" applyFont="1" applyBorder="1" applyAlignment="1">
      <alignment vertical="center"/>
    </xf>
    <xf numFmtId="38" fontId="23" fillId="0" borderId="65" xfId="49" applyFont="1" applyBorder="1" applyAlignment="1">
      <alignment vertical="center"/>
    </xf>
    <xf numFmtId="38" fontId="23" fillId="0" borderId="0" xfId="49" applyFont="1" applyBorder="1" applyAlignment="1">
      <alignment vertical="center"/>
    </xf>
    <xf numFmtId="38" fontId="23" fillId="0" borderId="70" xfId="49" applyFont="1" applyBorder="1" applyAlignment="1">
      <alignment horizontal="center" vertical="center"/>
    </xf>
    <xf numFmtId="38" fontId="23" fillId="0" borderId="71" xfId="49" applyFont="1" applyBorder="1" applyAlignment="1">
      <alignment vertical="center"/>
    </xf>
    <xf numFmtId="38" fontId="23" fillId="0" borderId="72" xfId="49" applyFont="1" applyBorder="1" applyAlignment="1">
      <alignment vertical="center"/>
    </xf>
    <xf numFmtId="38" fontId="23" fillId="0" borderId="73" xfId="49" applyFont="1" applyBorder="1" applyAlignment="1">
      <alignment vertical="center"/>
    </xf>
    <xf numFmtId="38" fontId="23" fillId="0" borderId="70" xfId="49" applyFont="1" applyBorder="1" applyAlignment="1">
      <alignment vertical="center"/>
    </xf>
    <xf numFmtId="38" fontId="23" fillId="0" borderId="74" xfId="49" applyFont="1" applyBorder="1" applyAlignment="1">
      <alignment vertical="center"/>
    </xf>
    <xf numFmtId="38" fontId="23" fillId="0" borderId="75" xfId="49" applyFont="1" applyBorder="1" applyAlignment="1">
      <alignment vertical="center"/>
    </xf>
    <xf numFmtId="38" fontId="23" fillId="0" borderId="76" xfId="49" applyFont="1" applyBorder="1" applyAlignment="1">
      <alignment vertical="center"/>
    </xf>
    <xf numFmtId="38" fontId="23" fillId="0" borderId="77" xfId="49" applyFont="1" applyBorder="1" applyAlignment="1">
      <alignment vertical="center"/>
    </xf>
    <xf numFmtId="38" fontId="23" fillId="0" borderId="78" xfId="49" applyFont="1" applyBorder="1" applyAlignment="1">
      <alignment vertical="center"/>
    </xf>
    <xf numFmtId="38" fontId="23" fillId="0" borderId="79" xfId="49" applyFont="1" applyBorder="1" applyAlignment="1">
      <alignment vertical="center"/>
    </xf>
    <xf numFmtId="38" fontId="23" fillId="0" borderId="80" xfId="49" applyFont="1" applyBorder="1" applyAlignment="1">
      <alignment vertical="center"/>
    </xf>
    <xf numFmtId="38" fontId="23" fillId="0" borderId="81" xfId="49" applyFont="1" applyBorder="1" applyAlignment="1">
      <alignment vertical="center"/>
    </xf>
    <xf numFmtId="38" fontId="23" fillId="0" borderId="82" xfId="49" applyFont="1" applyBorder="1" applyAlignment="1">
      <alignment vertical="center"/>
    </xf>
    <xf numFmtId="38" fontId="23" fillId="0" borderId="83" xfId="49" applyFont="1" applyBorder="1" applyAlignment="1">
      <alignment vertical="center"/>
    </xf>
    <xf numFmtId="38" fontId="23" fillId="0" borderId="84" xfId="49" applyFont="1" applyBorder="1" applyAlignment="1">
      <alignment vertical="center"/>
    </xf>
    <xf numFmtId="38" fontId="23" fillId="0" borderId="85" xfId="49" applyFont="1" applyBorder="1" applyAlignment="1">
      <alignment vertical="center"/>
    </xf>
    <xf numFmtId="38" fontId="23" fillId="0" borderId="86" xfId="49" applyFont="1" applyBorder="1" applyAlignment="1">
      <alignment vertical="center"/>
    </xf>
    <xf numFmtId="38" fontId="23" fillId="0" borderId="87" xfId="49" applyFont="1" applyBorder="1" applyAlignment="1">
      <alignment vertical="center"/>
    </xf>
    <xf numFmtId="38" fontId="23" fillId="0" borderId="88" xfId="49" applyFont="1" applyBorder="1" applyAlignment="1">
      <alignment vertical="center"/>
    </xf>
    <xf numFmtId="38" fontId="23" fillId="0" borderId="89" xfId="49" applyFont="1" applyBorder="1" applyAlignment="1">
      <alignment vertical="center"/>
    </xf>
    <xf numFmtId="38" fontId="23" fillId="0" borderId="90" xfId="49" applyFont="1" applyBorder="1" applyAlignment="1">
      <alignment vertical="center"/>
    </xf>
    <xf numFmtId="38" fontId="25" fillId="0" borderId="0" xfId="49" applyFont="1" applyBorder="1" applyAlignment="1">
      <alignment horizontal="center" vertical="center"/>
    </xf>
    <xf numFmtId="38" fontId="23" fillId="0" borderId="66" xfId="49" applyFont="1" applyBorder="1" applyAlignment="1">
      <alignment horizontal="distributed" vertical="center"/>
    </xf>
    <xf numFmtId="38" fontId="23" fillId="0" borderId="91" xfId="49" applyFont="1" applyBorder="1" applyAlignment="1">
      <alignment vertical="center"/>
    </xf>
    <xf numFmtId="38" fontId="23" fillId="0" borderId="92" xfId="49" applyFont="1" applyBorder="1" applyAlignment="1">
      <alignment vertical="center"/>
    </xf>
    <xf numFmtId="38" fontId="23" fillId="0" borderId="71" xfId="49" applyFont="1" applyBorder="1" applyAlignment="1">
      <alignment horizontal="distributed" vertical="center"/>
    </xf>
    <xf numFmtId="38" fontId="23" fillId="0" borderId="93" xfId="49" applyFont="1" applyBorder="1" applyAlignment="1">
      <alignment vertical="center"/>
    </xf>
    <xf numFmtId="38" fontId="23" fillId="0" borderId="94" xfId="49" applyFont="1" applyBorder="1" applyAlignment="1">
      <alignment vertical="center"/>
    </xf>
    <xf numFmtId="38" fontId="23" fillId="0" borderId="56" xfId="49" applyFont="1" applyBorder="1" applyAlignment="1">
      <alignment horizontal="distributed" vertical="center"/>
    </xf>
    <xf numFmtId="38" fontId="23" fillId="0" borderId="95" xfId="49" applyFont="1" applyBorder="1" applyAlignment="1">
      <alignment vertical="center"/>
    </xf>
    <xf numFmtId="38" fontId="23" fillId="0" borderId="32" xfId="49" applyFont="1" applyBorder="1" applyAlignment="1">
      <alignment vertical="center"/>
    </xf>
    <xf numFmtId="38" fontId="23" fillId="0" borderId="96" xfId="49" applyFont="1" applyBorder="1" applyAlignment="1">
      <alignment vertical="center"/>
    </xf>
    <xf numFmtId="38" fontId="23" fillId="0" borderId="34" xfId="49" applyFont="1" applyBorder="1" applyAlignment="1">
      <alignment vertical="center"/>
    </xf>
    <xf numFmtId="38" fontId="23" fillId="0" borderId="56" xfId="49" applyFont="1" applyBorder="1" applyAlignment="1">
      <alignment vertical="center"/>
    </xf>
    <xf numFmtId="180" fontId="23" fillId="0" borderId="57" xfId="0" applyNumberFormat="1" applyFont="1" applyBorder="1" applyAlignment="1">
      <alignment horizontal="center"/>
    </xf>
    <xf numFmtId="180" fontId="23" fillId="0" borderId="10" xfId="0" applyNumberFormat="1" applyFont="1" applyBorder="1" applyAlignment="1">
      <alignment horizontal="center" vertical="top"/>
    </xf>
    <xf numFmtId="0" fontId="23" fillId="0" borderId="92" xfId="0" applyFont="1" applyBorder="1" applyAlignment="1">
      <alignment horizontal="distributed" vertical="center"/>
    </xf>
    <xf numFmtId="180" fontId="23" fillId="0" borderId="97" xfId="0" applyNumberFormat="1" applyFont="1" applyBorder="1" applyAlignment="1">
      <alignment vertical="center"/>
    </xf>
    <xf numFmtId="180" fontId="23" fillId="0" borderId="98" xfId="0" applyNumberFormat="1" applyFont="1" applyBorder="1" applyAlignment="1">
      <alignment vertical="center"/>
    </xf>
    <xf numFmtId="180" fontId="23" fillId="0" borderId="99" xfId="0" applyNumberFormat="1" applyFont="1" applyBorder="1" applyAlignment="1">
      <alignment vertical="center"/>
    </xf>
    <xf numFmtId="180" fontId="23" fillId="0" borderId="92" xfId="0" applyNumberFormat="1" applyFont="1" applyBorder="1" applyAlignment="1">
      <alignment vertical="center"/>
    </xf>
    <xf numFmtId="0" fontId="23" fillId="0" borderId="73" xfId="0" applyFont="1" applyBorder="1" applyAlignment="1">
      <alignment horizontal="center" vertical="center"/>
    </xf>
    <xf numFmtId="0" fontId="23" fillId="0" borderId="71" xfId="0" applyFont="1" applyBorder="1" applyAlignment="1">
      <alignment horizontal="distributed" vertical="center"/>
    </xf>
    <xf numFmtId="180" fontId="23" fillId="0" borderId="72" xfId="0" applyNumberFormat="1" applyFont="1" applyBorder="1" applyAlignment="1">
      <alignment vertical="center"/>
    </xf>
    <xf numFmtId="180" fontId="23" fillId="0" borderId="93" xfId="0" applyNumberFormat="1" applyFont="1" applyBorder="1" applyAlignment="1">
      <alignment vertical="center"/>
    </xf>
    <xf numFmtId="180" fontId="23" fillId="0" borderId="73" xfId="0" applyNumberFormat="1" applyFont="1" applyBorder="1" applyAlignment="1">
      <alignment vertical="center"/>
    </xf>
    <xf numFmtId="180" fontId="23" fillId="0" borderId="71" xfId="0" applyNumberFormat="1" applyFont="1" applyBorder="1" applyAlignment="1">
      <alignment vertical="center"/>
    </xf>
    <xf numFmtId="0" fontId="23" fillId="0" borderId="71" xfId="0" applyFont="1" applyBorder="1" applyAlignment="1">
      <alignment horizontal="distributed" vertical="center" wrapText="1"/>
    </xf>
    <xf numFmtId="180" fontId="23" fillId="0" borderId="100" xfId="0" applyNumberFormat="1" applyFont="1" applyBorder="1" applyAlignment="1">
      <alignment vertical="center"/>
    </xf>
    <xf numFmtId="180" fontId="23" fillId="0" borderId="70" xfId="0" applyNumberFormat="1" applyFont="1" applyBorder="1" applyAlignment="1">
      <alignment vertical="center"/>
    </xf>
    <xf numFmtId="180" fontId="23" fillId="0" borderId="94" xfId="0" applyNumberFormat="1" applyFont="1" applyBorder="1" applyAlignment="1">
      <alignment vertical="center"/>
    </xf>
    <xf numFmtId="180" fontId="23" fillId="0" borderId="101" xfId="0" applyNumberFormat="1" applyFont="1" applyBorder="1" applyAlignment="1">
      <alignment vertical="center"/>
    </xf>
    <xf numFmtId="0" fontId="23" fillId="0" borderId="77" xfId="0" applyFont="1" applyBorder="1" applyAlignment="1">
      <alignment horizontal="center" vertical="center"/>
    </xf>
    <xf numFmtId="180" fontId="23" fillId="0" borderId="102" xfId="0" applyNumberFormat="1" applyFont="1" applyBorder="1" applyAlignment="1">
      <alignment vertical="center"/>
    </xf>
    <xf numFmtId="180" fontId="23" fillId="0" borderId="96" xfId="0" applyNumberFormat="1" applyFont="1" applyBorder="1" applyAlignment="1">
      <alignment vertical="center"/>
    </xf>
    <xf numFmtId="180" fontId="23" fillId="0" borderId="34" xfId="0" applyNumberFormat="1" applyFont="1" applyBorder="1" applyAlignment="1">
      <alignment vertical="center"/>
    </xf>
    <xf numFmtId="180" fontId="23" fillId="0" borderId="0" xfId="0" applyNumberFormat="1" applyFont="1" applyBorder="1" applyAlignment="1">
      <alignment vertical="center"/>
    </xf>
    <xf numFmtId="180" fontId="23" fillId="0" borderId="33" xfId="0" applyNumberFormat="1" applyFont="1" applyBorder="1" applyAlignment="1">
      <alignment vertical="center"/>
    </xf>
    <xf numFmtId="180" fontId="23" fillId="0" borderId="56" xfId="0" applyNumberFormat="1" applyFont="1" applyBorder="1" applyAlignment="1">
      <alignment vertical="center"/>
    </xf>
    <xf numFmtId="0" fontId="23" fillId="0" borderId="70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180" fontId="23" fillId="0" borderId="81" xfId="0" applyNumberFormat="1" applyFont="1" applyBorder="1" applyAlignment="1">
      <alignment vertical="center"/>
    </xf>
    <xf numFmtId="0" fontId="23" fillId="0" borderId="53" xfId="0" applyFont="1" applyBorder="1" applyAlignment="1">
      <alignment vertical="top"/>
    </xf>
    <xf numFmtId="0" fontId="23" fillId="0" borderId="54" xfId="0" applyFont="1" applyBorder="1" applyAlignment="1">
      <alignment vertical="top"/>
    </xf>
    <xf numFmtId="0" fontId="23" fillId="0" borderId="0" xfId="0" applyFont="1" applyBorder="1" applyAlignment="1">
      <alignment vertical="center"/>
    </xf>
    <xf numFmtId="0" fontId="23" fillId="0" borderId="55" xfId="0" applyFont="1" applyBorder="1" applyAlignment="1">
      <alignment vertical="top"/>
    </xf>
    <xf numFmtId="0" fontId="23" fillId="0" borderId="56" xfId="0" applyFont="1" applyBorder="1" applyAlignment="1">
      <alignment vertical="top"/>
    </xf>
    <xf numFmtId="0" fontId="23" fillId="0" borderId="0" xfId="0" applyFont="1" applyBorder="1" applyAlignment="1">
      <alignment horizontal="center" vertical="center"/>
    </xf>
    <xf numFmtId="180" fontId="23" fillId="0" borderId="12" xfId="0" applyNumberFormat="1" applyFont="1" applyBorder="1" applyAlignment="1">
      <alignment horizontal="center" vertical="top"/>
    </xf>
    <xf numFmtId="180" fontId="23" fillId="0" borderId="103" xfId="0" applyNumberFormat="1" applyFont="1" applyBorder="1" applyAlignment="1">
      <alignment vertical="center"/>
    </xf>
    <xf numFmtId="180" fontId="23" fillId="0" borderId="104" xfId="0" applyNumberFormat="1" applyFont="1" applyBorder="1" applyAlignment="1">
      <alignment vertical="center"/>
    </xf>
    <xf numFmtId="180" fontId="23" fillId="0" borderId="105" xfId="0" applyNumberFormat="1" applyFont="1" applyBorder="1" applyAlignment="1">
      <alignment vertical="center"/>
    </xf>
    <xf numFmtId="0" fontId="23" fillId="0" borderId="65" xfId="0" applyFont="1" applyBorder="1" applyAlignment="1">
      <alignment horizontal="center" vertical="center"/>
    </xf>
    <xf numFmtId="0" fontId="23" fillId="0" borderId="66" xfId="0" applyFont="1" applyBorder="1" applyAlignment="1">
      <alignment vertical="center"/>
    </xf>
    <xf numFmtId="180" fontId="23" fillId="0" borderId="106" xfId="0" applyNumberFormat="1" applyFont="1" applyBorder="1" applyAlignment="1">
      <alignment vertical="center"/>
    </xf>
    <xf numFmtId="180" fontId="23" fillId="0" borderId="12" xfId="0" applyNumberFormat="1" applyFont="1" applyBorder="1" applyAlignment="1">
      <alignment vertical="center"/>
    </xf>
    <xf numFmtId="180" fontId="23" fillId="0" borderId="66" xfId="0" applyNumberFormat="1" applyFont="1" applyBorder="1" applyAlignment="1">
      <alignment vertical="center"/>
    </xf>
    <xf numFmtId="180" fontId="23" fillId="0" borderId="69" xfId="0" applyNumberFormat="1" applyFont="1" applyBorder="1" applyAlignment="1">
      <alignment vertical="center"/>
    </xf>
    <xf numFmtId="180" fontId="23" fillId="0" borderId="68" xfId="0" applyNumberFormat="1" applyFont="1" applyBorder="1" applyAlignment="1">
      <alignment vertical="center"/>
    </xf>
    <xf numFmtId="180" fontId="23" fillId="0" borderId="65" xfId="0" applyNumberFormat="1" applyFont="1" applyBorder="1" applyAlignment="1">
      <alignment vertical="center"/>
    </xf>
    <xf numFmtId="0" fontId="23" fillId="0" borderId="71" xfId="0" applyFont="1" applyBorder="1" applyAlignment="1">
      <alignment vertical="center"/>
    </xf>
    <xf numFmtId="0" fontId="23" fillId="0" borderId="74" xfId="0" applyFont="1" applyBorder="1" applyAlignment="1">
      <alignment vertical="center"/>
    </xf>
    <xf numFmtId="180" fontId="23" fillId="0" borderId="74" xfId="0" applyNumberFormat="1" applyFont="1" applyBorder="1" applyAlignment="1">
      <alignment vertical="center"/>
    </xf>
    <xf numFmtId="180" fontId="23" fillId="0" borderId="75" xfId="0" applyNumberFormat="1" applyFont="1" applyBorder="1" applyAlignment="1">
      <alignment vertical="center"/>
    </xf>
    <xf numFmtId="180" fontId="23" fillId="0" borderId="107" xfId="0" applyNumberFormat="1" applyFont="1" applyBorder="1" applyAlignment="1">
      <alignment vertical="center"/>
    </xf>
    <xf numFmtId="180" fontId="23" fillId="0" borderId="108" xfId="0" applyNumberFormat="1" applyFont="1" applyBorder="1" applyAlignment="1">
      <alignment vertical="center"/>
    </xf>
    <xf numFmtId="0" fontId="23" fillId="0" borderId="109" xfId="0" applyFont="1" applyBorder="1" applyAlignment="1">
      <alignment vertical="center"/>
    </xf>
    <xf numFmtId="180" fontId="23" fillId="0" borderId="76" xfId="0" applyNumberFormat="1" applyFont="1" applyBorder="1" applyAlignment="1">
      <alignment vertical="center"/>
    </xf>
    <xf numFmtId="180" fontId="23" fillId="0" borderId="77" xfId="0" applyNumberFormat="1" applyFont="1" applyBorder="1" applyAlignment="1">
      <alignment vertical="center"/>
    </xf>
    <xf numFmtId="180" fontId="23" fillId="0" borderId="109" xfId="0" applyNumberFormat="1" applyFont="1" applyBorder="1" applyAlignment="1">
      <alignment vertical="center"/>
    </xf>
    <xf numFmtId="180" fontId="23" fillId="0" borderId="110" xfId="0" applyNumberFormat="1" applyFont="1" applyBorder="1" applyAlignment="1">
      <alignment vertical="center"/>
    </xf>
    <xf numFmtId="180" fontId="23" fillId="0" borderId="88" xfId="0" applyNumberFormat="1" applyFont="1" applyBorder="1" applyAlignment="1">
      <alignment vertical="center"/>
    </xf>
    <xf numFmtId="180" fontId="23" fillId="0" borderId="79" xfId="0" applyNumberFormat="1" applyFont="1" applyBorder="1" applyAlignment="1">
      <alignment vertical="center"/>
    </xf>
    <xf numFmtId="180" fontId="23" fillId="0" borderId="80" xfId="0" applyNumberFormat="1" applyFont="1" applyBorder="1" applyAlignment="1">
      <alignment vertical="center"/>
    </xf>
    <xf numFmtId="180" fontId="23" fillId="0" borderId="90" xfId="0" applyNumberFormat="1" applyFont="1" applyBorder="1" applyAlignment="1">
      <alignment vertical="center"/>
    </xf>
    <xf numFmtId="180" fontId="23" fillId="0" borderId="78" xfId="0" applyNumberFormat="1" applyFont="1" applyBorder="1" applyAlignment="1">
      <alignment vertical="center"/>
    </xf>
    <xf numFmtId="180" fontId="23" fillId="0" borderId="111" xfId="0" applyNumberFormat="1" applyFont="1" applyBorder="1" applyAlignment="1">
      <alignment vertical="center"/>
    </xf>
    <xf numFmtId="180" fontId="23" fillId="0" borderId="89" xfId="0" applyNumberFormat="1" applyFont="1" applyBorder="1" applyAlignment="1">
      <alignment vertical="center"/>
    </xf>
    <xf numFmtId="0" fontId="23" fillId="0" borderId="33" xfId="0" applyFont="1" applyBorder="1" applyAlignment="1">
      <alignment horizontal="center" vertical="center"/>
    </xf>
    <xf numFmtId="0" fontId="23" fillId="0" borderId="27" xfId="0" applyFont="1" applyBorder="1" applyAlignment="1">
      <alignment horizontal="distributed" vertical="center"/>
    </xf>
    <xf numFmtId="0" fontId="23" fillId="0" borderId="112" xfId="0" applyFont="1" applyBorder="1" applyAlignment="1">
      <alignment horizontal="center" vertical="center"/>
    </xf>
    <xf numFmtId="0" fontId="23" fillId="0" borderId="113" xfId="0" applyFont="1" applyBorder="1" applyAlignment="1">
      <alignment vertical="center"/>
    </xf>
    <xf numFmtId="0" fontId="23" fillId="0" borderId="94" xfId="0" applyFont="1" applyBorder="1" applyAlignment="1">
      <alignment vertical="center"/>
    </xf>
    <xf numFmtId="0" fontId="23" fillId="0" borderId="114" xfId="0" applyFont="1" applyBorder="1" applyAlignment="1">
      <alignment vertical="center"/>
    </xf>
    <xf numFmtId="180" fontId="23" fillId="0" borderId="82" xfId="0" applyNumberFormat="1" applyFont="1" applyBorder="1" applyAlignment="1">
      <alignment vertical="center"/>
    </xf>
    <xf numFmtId="180" fontId="23" fillId="0" borderId="115" xfId="0" applyNumberFormat="1" applyFont="1" applyBorder="1" applyAlignment="1">
      <alignment vertical="center"/>
    </xf>
    <xf numFmtId="180" fontId="23" fillId="0" borderId="57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38" fontId="23" fillId="0" borderId="106" xfId="49" applyFont="1" applyBorder="1" applyAlignment="1">
      <alignment vertical="center"/>
    </xf>
    <xf numFmtId="38" fontId="23" fillId="0" borderId="12" xfId="49" applyFont="1" applyBorder="1" applyAlignment="1">
      <alignment vertical="center"/>
    </xf>
    <xf numFmtId="38" fontId="23" fillId="0" borderId="27" xfId="49" applyFont="1" applyBorder="1" applyAlignment="1">
      <alignment vertical="center"/>
    </xf>
    <xf numFmtId="180" fontId="23" fillId="0" borderId="84" xfId="0" applyNumberFormat="1" applyFont="1" applyBorder="1" applyAlignment="1">
      <alignment vertical="center"/>
    </xf>
    <xf numFmtId="180" fontId="23" fillId="0" borderId="83" xfId="0" applyNumberFormat="1" applyFont="1" applyBorder="1" applyAlignment="1">
      <alignment vertical="center"/>
    </xf>
    <xf numFmtId="180" fontId="23" fillId="0" borderId="116" xfId="0" applyNumberFormat="1" applyFont="1" applyBorder="1" applyAlignment="1">
      <alignment vertical="center"/>
    </xf>
    <xf numFmtId="180" fontId="23" fillId="0" borderId="117" xfId="0" applyNumberFormat="1" applyFont="1" applyBorder="1" applyAlignment="1">
      <alignment vertical="center"/>
    </xf>
    <xf numFmtId="180" fontId="23" fillId="0" borderId="118" xfId="0" applyNumberFormat="1" applyFont="1" applyBorder="1" applyAlignment="1">
      <alignment vertical="center"/>
    </xf>
    <xf numFmtId="180" fontId="23" fillId="0" borderId="119" xfId="0" applyNumberFormat="1" applyFont="1" applyBorder="1" applyAlignment="1">
      <alignment vertical="center"/>
    </xf>
    <xf numFmtId="180" fontId="23" fillId="0" borderId="120" xfId="0" applyNumberFormat="1" applyFont="1" applyBorder="1" applyAlignment="1">
      <alignment vertical="center"/>
    </xf>
    <xf numFmtId="180" fontId="23" fillId="0" borderId="121" xfId="0" applyNumberFormat="1" applyFont="1" applyBorder="1" applyAlignment="1">
      <alignment vertical="center"/>
    </xf>
    <xf numFmtId="38" fontId="23" fillId="0" borderId="116" xfId="49" applyFont="1" applyBorder="1" applyAlignment="1">
      <alignment vertical="center"/>
    </xf>
    <xf numFmtId="38" fontId="23" fillId="0" borderId="117" xfId="49" applyFont="1" applyBorder="1" applyAlignment="1">
      <alignment vertical="center"/>
    </xf>
    <xf numFmtId="38" fontId="23" fillId="0" borderId="118" xfId="49" applyFont="1" applyBorder="1" applyAlignment="1">
      <alignment vertical="center"/>
    </xf>
    <xf numFmtId="38" fontId="23" fillId="0" borderId="60" xfId="49" applyFont="1" applyBorder="1" applyAlignment="1">
      <alignment vertical="center"/>
    </xf>
    <xf numFmtId="38" fontId="23" fillId="0" borderId="61" xfId="49" applyFont="1" applyBorder="1" applyAlignment="1">
      <alignment vertical="center"/>
    </xf>
    <xf numFmtId="38" fontId="23" fillId="0" borderId="63" xfId="49" applyFont="1" applyBorder="1" applyAlignment="1">
      <alignment vertical="center"/>
    </xf>
    <xf numFmtId="38" fontId="23" fillId="0" borderId="107" xfId="49" applyFont="1" applyBorder="1" applyAlignment="1">
      <alignment vertical="center"/>
    </xf>
    <xf numFmtId="38" fontId="23" fillId="0" borderId="122" xfId="49" applyFont="1" applyBorder="1" applyAlignment="1">
      <alignment vertical="top"/>
    </xf>
    <xf numFmtId="38" fontId="23" fillId="0" borderId="123" xfId="49" applyFont="1" applyBorder="1" applyAlignment="1">
      <alignment vertical="top"/>
    </xf>
    <xf numFmtId="38" fontId="23" fillId="0" borderId="124" xfId="49" applyFont="1" applyBorder="1" applyAlignment="1">
      <alignment vertical="top"/>
    </xf>
    <xf numFmtId="38" fontId="23" fillId="0" borderId="125" xfId="49" applyFont="1" applyBorder="1" applyAlignment="1">
      <alignment horizontal="center" vertical="center"/>
    </xf>
    <xf numFmtId="38" fontId="23" fillId="0" borderId="126" xfId="49" applyFont="1" applyBorder="1" applyAlignment="1">
      <alignment vertical="center"/>
    </xf>
    <xf numFmtId="38" fontId="23" fillId="0" borderId="127" xfId="49" applyFont="1" applyBorder="1" applyAlignment="1">
      <alignment horizontal="center" vertical="center"/>
    </xf>
    <xf numFmtId="38" fontId="23" fillId="0" borderId="128" xfId="49" applyFont="1" applyBorder="1" applyAlignment="1">
      <alignment vertical="center"/>
    </xf>
    <xf numFmtId="38" fontId="23" fillId="0" borderId="129" xfId="49" applyFont="1" applyBorder="1" applyAlignment="1">
      <alignment vertical="center"/>
    </xf>
    <xf numFmtId="38" fontId="23" fillId="0" borderId="130" xfId="49" applyFont="1" applyBorder="1" applyAlignment="1">
      <alignment horizontal="center" vertical="center"/>
    </xf>
    <xf numFmtId="38" fontId="23" fillId="0" borderId="131" xfId="49" applyFont="1" applyBorder="1" applyAlignment="1">
      <alignment vertical="center"/>
    </xf>
    <xf numFmtId="38" fontId="23" fillId="0" borderId="132" xfId="49" applyFont="1" applyBorder="1" applyAlignment="1">
      <alignment vertical="center"/>
    </xf>
    <xf numFmtId="38" fontId="23" fillId="0" borderId="133" xfId="49" applyFont="1" applyBorder="1" applyAlignment="1">
      <alignment vertical="center"/>
    </xf>
    <xf numFmtId="38" fontId="23" fillId="0" borderId="134" xfId="49" applyFont="1" applyBorder="1" applyAlignment="1">
      <alignment vertical="center"/>
    </xf>
    <xf numFmtId="38" fontId="23" fillId="0" borderId="135" xfId="49" applyFont="1" applyBorder="1" applyAlignment="1">
      <alignment vertical="center"/>
    </xf>
    <xf numFmtId="38" fontId="23" fillId="0" borderId="136" xfId="49" applyFont="1" applyBorder="1" applyAlignment="1">
      <alignment vertical="center"/>
    </xf>
    <xf numFmtId="38" fontId="23" fillId="0" borderId="137" xfId="49" applyFont="1" applyBorder="1" applyAlignment="1">
      <alignment vertical="center"/>
    </xf>
    <xf numFmtId="38" fontId="23" fillId="0" borderId="138" xfId="49" applyFont="1" applyBorder="1" applyAlignment="1">
      <alignment vertical="center"/>
    </xf>
    <xf numFmtId="180" fontId="23" fillId="0" borderId="139" xfId="0" applyNumberFormat="1" applyFont="1" applyBorder="1" applyAlignment="1">
      <alignment vertical="center"/>
    </xf>
    <xf numFmtId="180" fontId="23" fillId="0" borderId="140" xfId="0" applyNumberFormat="1" applyFont="1" applyBorder="1" applyAlignment="1">
      <alignment vertical="center"/>
    </xf>
    <xf numFmtId="180" fontId="23" fillId="0" borderId="85" xfId="0" applyNumberFormat="1" applyFont="1" applyBorder="1" applyAlignment="1">
      <alignment vertical="center"/>
    </xf>
    <xf numFmtId="180" fontId="23" fillId="0" borderId="60" xfId="0" applyNumberFormat="1" applyFont="1" applyBorder="1" applyAlignment="1">
      <alignment vertical="center"/>
    </xf>
    <xf numFmtId="180" fontId="23" fillId="0" borderId="61" xfId="0" applyNumberFormat="1" applyFont="1" applyBorder="1" applyAlignment="1">
      <alignment vertical="center"/>
    </xf>
    <xf numFmtId="180" fontId="23" fillId="0" borderId="63" xfId="0" applyNumberFormat="1" applyFont="1" applyBorder="1" applyAlignment="1">
      <alignment vertical="center"/>
    </xf>
    <xf numFmtId="179" fontId="4" fillId="24" borderId="141" xfId="0" applyNumberFormat="1" applyFont="1" applyFill="1" applyBorder="1" applyAlignment="1">
      <alignment vertical="center"/>
    </xf>
    <xf numFmtId="179" fontId="4" fillId="24" borderId="112" xfId="0" applyNumberFormat="1" applyFont="1" applyFill="1" applyBorder="1" applyAlignment="1">
      <alignment vertical="center"/>
    </xf>
    <xf numFmtId="179" fontId="4" fillId="24" borderId="72" xfId="0" applyNumberFormat="1" applyFont="1" applyFill="1" applyBorder="1" applyAlignment="1">
      <alignment vertical="center"/>
    </xf>
    <xf numFmtId="179" fontId="4" fillId="24" borderId="73" xfId="0" applyNumberFormat="1" applyFont="1" applyFill="1" applyBorder="1" applyAlignment="1">
      <alignment vertical="center"/>
    </xf>
    <xf numFmtId="179" fontId="4" fillId="24" borderId="107" xfId="0" applyNumberFormat="1" applyFont="1" applyFill="1" applyBorder="1" applyAlignment="1">
      <alignment vertical="center"/>
    </xf>
    <xf numFmtId="179" fontId="4" fillId="24" borderId="108" xfId="0" applyNumberFormat="1" applyFont="1" applyFill="1" applyBorder="1" applyAlignment="1">
      <alignment vertical="center"/>
    </xf>
    <xf numFmtId="179" fontId="4" fillId="24" borderId="142" xfId="0" applyNumberFormat="1" applyFont="1" applyFill="1" applyBorder="1" applyAlignment="1">
      <alignment vertical="center"/>
    </xf>
    <xf numFmtId="179" fontId="4" fillId="24" borderId="31" xfId="0" applyNumberFormat="1" applyFont="1" applyFill="1" applyBorder="1" applyAlignment="1">
      <alignment vertical="center"/>
    </xf>
    <xf numFmtId="0" fontId="5" fillId="0" borderId="0" xfId="64" applyFont="1" applyAlignment="1">
      <alignment vertical="center"/>
      <protection/>
    </xf>
    <xf numFmtId="0" fontId="4" fillId="0" borderId="143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5" fillId="0" borderId="0" xfId="64" applyFont="1" applyAlignment="1">
      <alignment vertical="center" wrapText="1"/>
      <protection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42" xfId="0" applyFont="1" applyBorder="1" applyAlignment="1">
      <alignment horizontal="distributed" vertical="center"/>
    </xf>
    <xf numFmtId="0" fontId="4" fillId="0" borderId="143" xfId="0" applyFont="1" applyBorder="1" applyAlignment="1">
      <alignment horizontal="distributed" vertical="center" wrapText="1"/>
    </xf>
    <xf numFmtId="0" fontId="4" fillId="0" borderId="37" xfId="0" applyFont="1" applyBorder="1" applyAlignment="1">
      <alignment horizontal="distributed" vertical="center" wrapText="1"/>
    </xf>
    <xf numFmtId="0" fontId="4" fillId="0" borderId="40" xfId="0" applyFont="1" applyBorder="1" applyAlignment="1">
      <alignment horizontal="distributed" vertical="center" wrapText="1"/>
    </xf>
    <xf numFmtId="187" fontId="4" fillId="0" borderId="143" xfId="0" applyNumberFormat="1" applyFont="1" applyBorder="1" applyAlignment="1">
      <alignment horizontal="distributed" vertical="center"/>
    </xf>
    <xf numFmtId="187" fontId="4" fillId="0" borderId="37" xfId="0" applyNumberFormat="1" applyFont="1" applyBorder="1" applyAlignment="1">
      <alignment horizontal="distributed" vertical="center"/>
    </xf>
    <xf numFmtId="187" fontId="4" fillId="0" borderId="40" xfId="0" applyNumberFormat="1" applyFont="1" applyBorder="1" applyAlignment="1">
      <alignment horizontal="distributed" vertical="center"/>
    </xf>
    <xf numFmtId="0" fontId="4" fillId="0" borderId="144" xfId="0" applyFont="1" applyBorder="1" applyAlignment="1">
      <alignment horizontal="distributed" vertical="center"/>
    </xf>
    <xf numFmtId="0" fontId="4" fillId="0" borderId="46" xfId="0" applyFont="1" applyBorder="1" applyAlignment="1">
      <alignment horizontal="center" vertical="center"/>
    </xf>
    <xf numFmtId="0" fontId="4" fillId="0" borderId="145" xfId="0" applyFont="1" applyBorder="1" applyAlignment="1">
      <alignment horizontal="center" vertical="center"/>
    </xf>
    <xf numFmtId="0" fontId="4" fillId="0" borderId="146" xfId="0" applyFont="1" applyBorder="1" applyAlignment="1">
      <alignment horizontal="center" vertical="center"/>
    </xf>
    <xf numFmtId="0" fontId="4" fillId="0" borderId="145" xfId="0" applyFont="1" applyBorder="1" applyAlignment="1">
      <alignment horizontal="center" vertical="center" shrinkToFit="1"/>
    </xf>
    <xf numFmtId="0" fontId="4" fillId="0" borderId="146" xfId="0" applyFont="1" applyBorder="1" applyAlignment="1">
      <alignment horizontal="center" vertical="center" shrinkToFit="1"/>
    </xf>
    <xf numFmtId="0" fontId="4" fillId="0" borderId="147" xfId="0" applyFont="1" applyBorder="1" applyAlignment="1">
      <alignment horizontal="center" vertical="center"/>
    </xf>
    <xf numFmtId="0" fontId="4" fillId="0" borderId="148" xfId="0" applyFont="1" applyBorder="1" applyAlignment="1">
      <alignment horizontal="center" vertical="center"/>
    </xf>
    <xf numFmtId="0" fontId="4" fillId="0" borderId="149" xfId="0" applyFont="1" applyBorder="1" applyAlignment="1">
      <alignment horizontal="center" vertical="center"/>
    </xf>
    <xf numFmtId="38" fontId="23" fillId="0" borderId="90" xfId="49" applyFont="1" applyBorder="1" applyAlignment="1">
      <alignment horizontal="center" vertical="center"/>
    </xf>
    <xf numFmtId="38" fontId="23" fillId="0" borderId="150" xfId="49" applyFont="1" applyBorder="1" applyAlignment="1">
      <alignment horizontal="center" vertical="center"/>
    </xf>
    <xf numFmtId="38" fontId="23" fillId="0" borderId="151" xfId="49" applyFont="1" applyBorder="1" applyAlignment="1">
      <alignment horizontal="center" vertical="center"/>
    </xf>
    <xf numFmtId="38" fontId="0" fillId="0" borderId="152" xfId="49" applyFont="1" applyBorder="1" applyAlignment="1">
      <alignment horizontal="center" vertical="center"/>
    </xf>
    <xf numFmtId="180" fontId="23" fillId="0" borderId="153" xfId="0" applyNumberFormat="1" applyFont="1" applyBorder="1" applyAlignment="1">
      <alignment horizontal="center" vertical="center"/>
    </xf>
    <xf numFmtId="180" fontId="23" fillId="0" borderId="154" xfId="0" applyNumberFormat="1" applyFont="1" applyBorder="1" applyAlignment="1">
      <alignment horizontal="center" vertical="center"/>
    </xf>
    <xf numFmtId="180" fontId="23" fillId="0" borderId="155" xfId="0" applyNumberFormat="1" applyFont="1" applyBorder="1" applyAlignment="1">
      <alignment horizontal="center" vertical="center"/>
    </xf>
    <xf numFmtId="38" fontId="0" fillId="0" borderId="150" xfId="49" applyFont="1" applyBorder="1" applyAlignment="1">
      <alignment horizontal="center" vertical="center"/>
    </xf>
    <xf numFmtId="38" fontId="24" fillId="0" borderId="62" xfId="49" applyFont="1" applyBorder="1" applyAlignment="1">
      <alignment horizontal="center" vertical="center"/>
    </xf>
    <xf numFmtId="38" fontId="24" fillId="0" borderId="156" xfId="49" applyFont="1" applyBorder="1" applyAlignment="1">
      <alignment horizontal="center" vertical="center"/>
    </xf>
    <xf numFmtId="38" fontId="23" fillId="0" borderId="115" xfId="49" applyFont="1" applyBorder="1" applyAlignment="1">
      <alignment horizontal="center" vertical="center"/>
    </xf>
    <xf numFmtId="38" fontId="23" fillId="0" borderId="157" xfId="49" applyFont="1" applyBorder="1" applyAlignment="1">
      <alignment horizontal="center" vertical="center"/>
    </xf>
    <xf numFmtId="38" fontId="23" fillId="0" borderId="53" xfId="49" applyFont="1" applyBorder="1" applyAlignment="1">
      <alignment horizontal="center" vertical="center"/>
    </xf>
    <xf numFmtId="38" fontId="23" fillId="0" borderId="58" xfId="49" applyFont="1" applyBorder="1" applyAlignment="1">
      <alignment horizontal="center" vertical="center"/>
    </xf>
    <xf numFmtId="38" fontId="23" fillId="0" borderId="158" xfId="49" applyFont="1" applyBorder="1" applyAlignment="1">
      <alignment horizontal="center" vertical="center"/>
    </xf>
    <xf numFmtId="38" fontId="23" fillId="0" borderId="11" xfId="49" applyFont="1" applyBorder="1" applyAlignment="1">
      <alignment horizontal="center" vertical="center"/>
    </xf>
    <xf numFmtId="38" fontId="23" fillId="0" borderId="57" xfId="49" applyFont="1" applyBorder="1" applyAlignment="1">
      <alignment horizontal="center" vertical="center"/>
    </xf>
    <xf numFmtId="38" fontId="23" fillId="0" borderId="10" xfId="49" applyFont="1" applyBorder="1" applyAlignment="1">
      <alignment horizontal="center" vertical="center"/>
    </xf>
    <xf numFmtId="38" fontId="23" fillId="0" borderId="159" xfId="49" applyFont="1" applyBorder="1" applyAlignment="1">
      <alignment horizontal="center" vertical="center"/>
    </xf>
    <xf numFmtId="38" fontId="0" fillId="0" borderId="160" xfId="49" applyFont="1" applyBorder="1" applyAlignment="1">
      <alignment vertical="center"/>
    </xf>
    <xf numFmtId="38" fontId="23" fillId="0" borderId="161" xfId="49" applyFont="1" applyBorder="1" applyAlignment="1">
      <alignment horizontal="center" vertical="center"/>
    </xf>
    <xf numFmtId="38" fontId="0" fillId="0" borderId="162" xfId="49" applyFont="1" applyBorder="1" applyAlignment="1">
      <alignment vertical="center"/>
    </xf>
    <xf numFmtId="38" fontId="26" fillId="0" borderId="163" xfId="49" applyFont="1" applyFill="1" applyBorder="1" applyAlignment="1">
      <alignment horizontal="center" vertical="center"/>
    </xf>
    <xf numFmtId="38" fontId="26" fillId="0" borderId="164" xfId="49" applyFont="1" applyFill="1" applyBorder="1" applyAlignment="1">
      <alignment horizontal="center" vertical="center"/>
    </xf>
    <xf numFmtId="38" fontId="23" fillId="0" borderId="165" xfId="49" applyFont="1" applyBorder="1" applyAlignment="1">
      <alignment vertical="top" shrinkToFit="1"/>
    </xf>
    <xf numFmtId="0" fontId="0" fillId="0" borderId="56" xfId="0" applyBorder="1" applyAlignment="1">
      <alignment vertical="top" shrinkToFit="1"/>
    </xf>
    <xf numFmtId="180" fontId="23" fillId="0" borderId="166" xfId="0" applyNumberFormat="1" applyFont="1" applyBorder="1" applyAlignment="1">
      <alignment horizontal="center" vertical="center"/>
    </xf>
    <xf numFmtId="180" fontId="23" fillId="0" borderId="167" xfId="0" applyNumberFormat="1" applyFont="1" applyBorder="1" applyAlignment="1">
      <alignment horizontal="center" vertical="center"/>
    </xf>
    <xf numFmtId="180" fontId="23" fillId="0" borderId="168" xfId="0" applyNumberFormat="1" applyFont="1" applyBorder="1" applyAlignment="1">
      <alignment horizontal="center" vertical="center"/>
    </xf>
    <xf numFmtId="180" fontId="23" fillId="0" borderId="169" xfId="0" applyNumberFormat="1" applyFont="1" applyBorder="1" applyAlignment="1">
      <alignment horizontal="center" vertical="center"/>
    </xf>
    <xf numFmtId="38" fontId="23" fillId="0" borderId="170" xfId="49" applyFont="1" applyBorder="1" applyAlignment="1">
      <alignment horizontal="center" vertical="center"/>
    </xf>
    <xf numFmtId="38" fontId="23" fillId="0" borderId="171" xfId="49" applyFont="1" applyBorder="1" applyAlignment="1">
      <alignment horizontal="center" vertical="center"/>
    </xf>
    <xf numFmtId="180" fontId="23" fillId="0" borderId="158" xfId="0" applyNumberFormat="1" applyFont="1" applyBorder="1" applyAlignment="1">
      <alignment horizontal="center" vertical="center"/>
    </xf>
    <xf numFmtId="180" fontId="23" fillId="0" borderId="27" xfId="0" applyNumberFormat="1" applyFont="1" applyBorder="1" applyAlignment="1">
      <alignment horizontal="center" vertical="center"/>
    </xf>
    <xf numFmtId="180" fontId="23" fillId="0" borderId="115" xfId="0" applyNumberFormat="1" applyFont="1" applyBorder="1" applyAlignment="1">
      <alignment horizontal="center" vertical="center"/>
    </xf>
    <xf numFmtId="180" fontId="23" fillId="0" borderId="106" xfId="0" applyNumberFormat="1" applyFont="1" applyBorder="1" applyAlignment="1">
      <alignment horizontal="center" vertical="center"/>
    </xf>
    <xf numFmtId="180" fontId="23" fillId="0" borderId="53" xfId="0" applyNumberFormat="1" applyFont="1" applyBorder="1" applyAlignment="1">
      <alignment horizontal="center" vertical="center"/>
    </xf>
    <xf numFmtId="180" fontId="23" fillId="0" borderId="55" xfId="0" applyNumberFormat="1" applyFont="1" applyBorder="1" applyAlignment="1">
      <alignment horizontal="center" vertical="center"/>
    </xf>
    <xf numFmtId="180" fontId="23" fillId="0" borderId="57" xfId="0" applyNumberFormat="1" applyFont="1" applyBorder="1" applyAlignment="1">
      <alignment horizontal="center" vertical="center"/>
    </xf>
    <xf numFmtId="180" fontId="23" fillId="0" borderId="12" xfId="0" applyNumberFormat="1" applyFont="1" applyBorder="1" applyAlignment="1">
      <alignment horizontal="center" vertical="center"/>
    </xf>
    <xf numFmtId="0" fontId="23" fillId="0" borderId="90" xfId="0" applyFont="1" applyBorder="1" applyAlignment="1">
      <alignment horizontal="center" vertical="center"/>
    </xf>
    <xf numFmtId="0" fontId="23" fillId="0" borderId="150" xfId="0" applyFont="1" applyBorder="1" applyAlignment="1">
      <alignment horizontal="center" vertical="center"/>
    </xf>
    <xf numFmtId="0" fontId="23" fillId="0" borderId="111" xfId="0" applyFont="1" applyBorder="1" applyAlignment="1">
      <alignment horizontal="center" vertical="center"/>
    </xf>
    <xf numFmtId="0" fontId="0" fillId="0" borderId="160" xfId="0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156" xfId="0" applyFont="1" applyBorder="1" applyAlignment="1">
      <alignment horizontal="center" vertical="center"/>
    </xf>
    <xf numFmtId="0" fontId="23" fillId="0" borderId="172" xfId="0" applyFont="1" applyBorder="1" applyAlignment="1">
      <alignment horizontal="center" vertical="center"/>
    </xf>
    <xf numFmtId="0" fontId="23" fillId="0" borderId="173" xfId="0" applyFont="1" applyBorder="1" applyAlignment="1">
      <alignment horizontal="center" vertical="center"/>
    </xf>
    <xf numFmtId="0" fontId="23" fillId="0" borderId="160" xfId="0" applyFont="1" applyBorder="1" applyAlignment="1">
      <alignment horizontal="center" vertical="center"/>
    </xf>
    <xf numFmtId="0" fontId="0" fillId="0" borderId="173" xfId="0" applyBorder="1" applyAlignment="1">
      <alignment vertical="center"/>
    </xf>
    <xf numFmtId="0" fontId="26" fillId="0" borderId="174" xfId="0" applyFont="1" applyFill="1" applyBorder="1" applyAlignment="1">
      <alignment horizontal="center" vertical="center"/>
    </xf>
    <xf numFmtId="0" fontId="26" fillId="0" borderId="164" xfId="0" applyFont="1" applyFill="1" applyBorder="1" applyAlignment="1">
      <alignment horizontal="center" vertical="center"/>
    </xf>
    <xf numFmtId="0" fontId="23" fillId="0" borderId="175" xfId="0" applyFont="1" applyBorder="1" applyAlignment="1">
      <alignment horizontal="center" vertical="center"/>
    </xf>
    <xf numFmtId="0" fontId="0" fillId="0" borderId="176" xfId="0" applyBorder="1" applyAlignment="1">
      <alignment vertical="center"/>
    </xf>
    <xf numFmtId="0" fontId="0" fillId="0" borderId="160" xfId="0" applyBorder="1" applyAlignment="1">
      <alignment vertical="center"/>
    </xf>
    <xf numFmtId="180" fontId="23" fillId="0" borderId="11" xfId="0" applyNumberFormat="1" applyFont="1" applyBorder="1" applyAlignment="1">
      <alignment horizontal="center" vertical="center"/>
    </xf>
    <xf numFmtId="180" fontId="23" fillId="0" borderId="157" xfId="0" applyNumberFormat="1" applyFont="1" applyBorder="1" applyAlignment="1">
      <alignment horizontal="center" vertical="center"/>
    </xf>
    <xf numFmtId="180" fontId="23" fillId="0" borderId="58" xfId="0" applyNumberFormat="1" applyFont="1" applyBorder="1" applyAlignment="1">
      <alignment horizontal="center" vertical="center"/>
    </xf>
    <xf numFmtId="180" fontId="23" fillId="0" borderId="177" xfId="0" applyNumberFormat="1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80" fontId="23" fillId="0" borderId="178" xfId="0" applyNumberFormat="1" applyFont="1" applyBorder="1" applyAlignment="1">
      <alignment horizontal="center" vertical="center"/>
    </xf>
    <xf numFmtId="180" fontId="23" fillId="0" borderId="179" xfId="0" applyNumberFormat="1" applyFont="1" applyBorder="1" applyAlignment="1">
      <alignment horizontal="center" vertical="center"/>
    </xf>
    <xf numFmtId="0" fontId="23" fillId="0" borderId="180" xfId="0" applyFont="1" applyBorder="1" applyAlignment="1">
      <alignment horizontal="center" vertical="center"/>
    </xf>
    <xf numFmtId="0" fontId="23" fillId="0" borderId="181" xfId="0" applyFont="1" applyBorder="1" applyAlignment="1">
      <alignment horizontal="center" vertical="center"/>
    </xf>
    <xf numFmtId="0" fontId="23" fillId="0" borderId="182" xfId="0" applyFont="1" applyBorder="1" applyAlignment="1">
      <alignment horizontal="center" vertical="center"/>
    </xf>
    <xf numFmtId="0" fontId="23" fillId="0" borderId="183" xfId="0" applyFont="1" applyBorder="1" applyAlignment="1">
      <alignment horizontal="center" vertical="center"/>
    </xf>
    <xf numFmtId="0" fontId="0" fillId="0" borderId="184" xfId="0" applyBorder="1" applyAlignment="1">
      <alignment vertical="center"/>
    </xf>
    <xf numFmtId="180" fontId="23" fillId="0" borderId="103" xfId="0" applyNumberFormat="1" applyFont="1" applyFill="1" applyBorder="1" applyAlignment="1">
      <alignment vertical="center"/>
    </xf>
    <xf numFmtId="180" fontId="23" fillId="0" borderId="104" xfId="0" applyNumberFormat="1" applyFont="1" applyFill="1" applyBorder="1" applyAlignment="1">
      <alignment vertical="center"/>
    </xf>
    <xf numFmtId="180" fontId="23" fillId="0" borderId="105" xfId="0" applyNumberFormat="1" applyFont="1" applyFill="1" applyBorder="1" applyAlignment="1">
      <alignment vertical="center"/>
    </xf>
    <xf numFmtId="180" fontId="23" fillId="0" borderId="106" xfId="0" applyNumberFormat="1" applyFont="1" applyFill="1" applyBorder="1" applyAlignment="1">
      <alignment vertical="center"/>
    </xf>
    <xf numFmtId="180" fontId="23" fillId="0" borderId="12" xfId="0" applyNumberFormat="1" applyFont="1" applyFill="1" applyBorder="1" applyAlignment="1">
      <alignment vertical="center"/>
    </xf>
    <xf numFmtId="180" fontId="23" fillId="0" borderId="66" xfId="0" applyNumberFormat="1" applyFont="1" applyFill="1" applyBorder="1" applyAlignment="1">
      <alignment vertical="center"/>
    </xf>
    <xf numFmtId="180" fontId="23" fillId="0" borderId="65" xfId="0" applyNumberFormat="1" applyFont="1" applyFill="1" applyBorder="1" applyAlignment="1">
      <alignment vertical="center"/>
    </xf>
    <xf numFmtId="180" fontId="23" fillId="0" borderId="72" xfId="0" applyNumberFormat="1" applyFont="1" applyFill="1" applyBorder="1" applyAlignment="1">
      <alignment vertical="center"/>
    </xf>
    <xf numFmtId="180" fontId="23" fillId="0" borderId="73" xfId="0" applyNumberFormat="1" applyFont="1" applyFill="1" applyBorder="1" applyAlignment="1">
      <alignment vertical="center"/>
    </xf>
    <xf numFmtId="180" fontId="23" fillId="0" borderId="71" xfId="0" applyNumberFormat="1" applyFont="1" applyFill="1" applyBorder="1" applyAlignment="1">
      <alignment vertical="center"/>
    </xf>
    <xf numFmtId="180" fontId="23" fillId="0" borderId="70" xfId="0" applyNumberFormat="1" applyFont="1" applyFill="1" applyBorder="1" applyAlignment="1">
      <alignment vertical="center"/>
    </xf>
    <xf numFmtId="180" fontId="23" fillId="0" borderId="74" xfId="0" applyNumberFormat="1" applyFont="1" applyFill="1" applyBorder="1" applyAlignment="1">
      <alignment vertical="center"/>
    </xf>
    <xf numFmtId="180" fontId="23" fillId="0" borderId="75" xfId="0" applyNumberFormat="1" applyFont="1" applyFill="1" applyBorder="1" applyAlignment="1">
      <alignment vertical="center"/>
    </xf>
    <xf numFmtId="180" fontId="23" fillId="0" borderId="78" xfId="0" applyNumberFormat="1" applyFont="1" applyFill="1" applyBorder="1" applyAlignment="1">
      <alignment vertical="center"/>
    </xf>
    <xf numFmtId="180" fontId="23" fillId="0" borderId="79" xfId="0" applyNumberFormat="1" applyFont="1" applyFill="1" applyBorder="1" applyAlignment="1">
      <alignment vertical="center"/>
    </xf>
    <xf numFmtId="180" fontId="23" fillId="0" borderId="80" xfId="0" applyNumberFormat="1" applyFont="1" applyFill="1" applyBorder="1" applyAlignment="1">
      <alignment vertical="center"/>
    </xf>
    <xf numFmtId="180" fontId="23" fillId="0" borderId="90" xfId="0" applyNumberFormat="1" applyFont="1" applyFill="1" applyBorder="1" applyAlignment="1">
      <alignment vertical="center"/>
    </xf>
    <xf numFmtId="180" fontId="23" fillId="0" borderId="111" xfId="0" applyNumberFormat="1" applyFont="1" applyFill="1" applyBorder="1" applyAlignment="1">
      <alignment vertical="center"/>
    </xf>
    <xf numFmtId="180" fontId="23" fillId="0" borderId="82" xfId="0" applyNumberFormat="1" applyFont="1" applyFill="1" applyBorder="1" applyAlignment="1">
      <alignment vertical="center"/>
    </xf>
    <xf numFmtId="180" fontId="23" fillId="0" borderId="83" xfId="0" applyNumberFormat="1" applyFont="1" applyFill="1" applyBorder="1" applyAlignment="1">
      <alignment vertical="center"/>
    </xf>
    <xf numFmtId="180" fontId="23" fillId="0" borderId="84" xfId="0" applyNumberFormat="1" applyFont="1" applyFill="1" applyBorder="1" applyAlignment="1">
      <alignment vertical="center"/>
    </xf>
    <xf numFmtId="180" fontId="23" fillId="0" borderId="93" xfId="0" applyNumberFormat="1" applyFont="1" applyFill="1" applyBorder="1" applyAlignment="1">
      <alignment vertical="center"/>
    </xf>
    <xf numFmtId="180" fontId="23" fillId="0" borderId="100" xfId="0" applyNumberFormat="1" applyFont="1" applyFill="1" applyBorder="1" applyAlignment="1">
      <alignment vertical="center"/>
    </xf>
    <xf numFmtId="180" fontId="23" fillId="0" borderId="94" xfId="0" applyNumberFormat="1" applyFont="1" applyFill="1" applyBorder="1" applyAlignment="1">
      <alignment vertical="center"/>
    </xf>
    <xf numFmtId="180" fontId="23" fillId="0" borderId="101" xfId="0" applyNumberFormat="1" applyFont="1" applyFill="1" applyBorder="1" applyAlignment="1">
      <alignment vertical="center"/>
    </xf>
    <xf numFmtId="180" fontId="23" fillId="0" borderId="34" xfId="0" applyNumberFormat="1" applyFont="1" applyFill="1" applyBorder="1" applyAlignment="1">
      <alignment vertical="center"/>
    </xf>
    <xf numFmtId="180" fontId="23" fillId="0" borderId="0" xfId="0" applyNumberFormat="1" applyFont="1" applyFill="1" applyBorder="1" applyAlignment="1">
      <alignment vertical="center"/>
    </xf>
    <xf numFmtId="180" fontId="23" fillId="0" borderId="96" xfId="0" applyNumberFormat="1" applyFont="1" applyFill="1" applyBorder="1" applyAlignment="1">
      <alignment vertical="center"/>
    </xf>
    <xf numFmtId="180" fontId="23" fillId="0" borderId="33" xfId="0" applyNumberFormat="1" applyFont="1" applyFill="1" applyBorder="1" applyAlignment="1">
      <alignment vertical="center"/>
    </xf>
    <xf numFmtId="180" fontId="23" fillId="0" borderId="56" xfId="0" applyNumberFormat="1" applyFont="1" applyFill="1" applyBorder="1" applyAlignment="1">
      <alignment vertical="center"/>
    </xf>
    <xf numFmtId="180" fontId="23" fillId="0" borderId="102" xfId="0" applyNumberFormat="1" applyFont="1" applyFill="1" applyBorder="1" applyAlignment="1">
      <alignment vertical="center"/>
    </xf>
    <xf numFmtId="180" fontId="23" fillId="0" borderId="118" xfId="0" applyNumberFormat="1" applyFont="1" applyFill="1" applyBorder="1" applyAlignment="1">
      <alignment vertical="center"/>
    </xf>
    <xf numFmtId="180" fontId="23" fillId="0" borderId="116" xfId="0" applyNumberFormat="1" applyFont="1" applyFill="1" applyBorder="1" applyAlignment="1">
      <alignment vertical="center"/>
    </xf>
    <xf numFmtId="180" fontId="23" fillId="0" borderId="117" xfId="0" applyNumberFormat="1" applyFont="1" applyFill="1" applyBorder="1" applyAlignment="1">
      <alignment vertical="center"/>
    </xf>
    <xf numFmtId="180" fontId="23" fillId="0" borderId="63" xfId="0" applyNumberFormat="1" applyFont="1" applyFill="1" applyBorder="1" applyAlignment="1">
      <alignment vertical="center"/>
    </xf>
    <xf numFmtId="180" fontId="23" fillId="0" borderId="60" xfId="0" applyNumberFormat="1" applyFont="1" applyFill="1" applyBorder="1" applyAlignment="1">
      <alignment vertical="center"/>
    </xf>
    <xf numFmtId="180" fontId="23" fillId="0" borderId="61" xfId="0" applyNumberFormat="1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_知的名簿搭載者数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mym5\AppData\Local\Microsoft\Windows\Temporary%20Internet%20Files\Content.Outlook\B0R5GSZD\213&#12304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13表"/>
      <sheetName val="2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5.625" style="4" customWidth="1"/>
    <col min="2" max="2" width="11.625" style="51" customWidth="1"/>
    <col min="3" max="3" width="11.625" style="4" bestFit="1" customWidth="1"/>
    <col min="4" max="9" width="7.625" style="4" customWidth="1"/>
    <col min="10" max="10" width="3.75390625" style="4" customWidth="1"/>
    <col min="11" max="11" width="15.625" style="4" customWidth="1"/>
    <col min="12" max="12" width="11.625" style="61" customWidth="1"/>
    <col min="13" max="13" width="11.625" style="4" customWidth="1"/>
    <col min="14" max="19" width="7.625" style="4" customWidth="1"/>
    <col min="20" max="20" width="3.75390625" style="4" customWidth="1"/>
    <col min="21" max="16384" width="9.00390625" style="4" customWidth="1"/>
  </cols>
  <sheetData>
    <row r="1" spans="11:19" ht="18" customHeight="1">
      <c r="K1" s="4" t="s">
        <v>20</v>
      </c>
      <c r="L1" s="60"/>
      <c r="M1" s="9"/>
      <c r="N1" s="9"/>
      <c r="O1" s="9"/>
      <c r="P1" s="9"/>
      <c r="Q1" s="9"/>
      <c r="R1" s="9"/>
      <c r="S1" s="9"/>
    </row>
    <row r="2" spans="1:19" ht="18.75" customHeight="1">
      <c r="A2" s="270" t="s">
        <v>125</v>
      </c>
      <c r="B2" s="271"/>
      <c r="F2" s="280" t="s">
        <v>28</v>
      </c>
      <c r="G2" s="280"/>
      <c r="H2" s="280"/>
      <c r="I2" s="280"/>
      <c r="K2" s="4" t="s">
        <v>21</v>
      </c>
      <c r="L2" s="51"/>
      <c r="P2" s="280" t="str">
        <f>F2</f>
        <v>千葉県全体</v>
      </c>
      <c r="Q2" s="280"/>
      <c r="R2" s="280"/>
      <c r="S2" s="280"/>
    </row>
    <row r="3" ht="12" customHeight="1" thickBot="1">
      <c r="L3" s="51"/>
    </row>
    <row r="4" spans="1:19" ht="18" customHeight="1">
      <c r="A4" s="281" t="s">
        <v>5</v>
      </c>
      <c r="B4" s="283" t="s">
        <v>6</v>
      </c>
      <c r="C4" s="64" t="s">
        <v>7</v>
      </c>
      <c r="D4" s="285" t="s">
        <v>8</v>
      </c>
      <c r="E4" s="286"/>
      <c r="F4" s="286"/>
      <c r="G4" s="286"/>
      <c r="H4" s="286"/>
      <c r="I4" s="287"/>
      <c r="K4" s="281" t="s">
        <v>5</v>
      </c>
      <c r="L4" s="283" t="s">
        <v>6</v>
      </c>
      <c r="M4" s="64" t="s">
        <v>7</v>
      </c>
      <c r="N4" s="285" t="s">
        <v>8</v>
      </c>
      <c r="O4" s="286"/>
      <c r="P4" s="286"/>
      <c r="Q4" s="286"/>
      <c r="R4" s="286"/>
      <c r="S4" s="287"/>
    </row>
    <row r="5" spans="1:19" ht="18" customHeight="1">
      <c r="A5" s="282"/>
      <c r="B5" s="284"/>
      <c r="C5" s="65" t="s">
        <v>9</v>
      </c>
      <c r="D5" s="1" t="s">
        <v>10</v>
      </c>
      <c r="E5" s="1" t="s">
        <v>0</v>
      </c>
      <c r="F5" s="1" t="s">
        <v>1</v>
      </c>
      <c r="G5" s="1" t="s">
        <v>2</v>
      </c>
      <c r="H5" s="1" t="s">
        <v>3</v>
      </c>
      <c r="I5" s="2" t="s">
        <v>4</v>
      </c>
      <c r="K5" s="282"/>
      <c r="L5" s="284"/>
      <c r="M5" s="65" t="s">
        <v>9</v>
      </c>
      <c r="N5" s="3" t="s">
        <v>10</v>
      </c>
      <c r="O5" s="3" t="s">
        <v>0</v>
      </c>
      <c r="P5" s="3" t="s">
        <v>1</v>
      </c>
      <c r="Q5" s="3" t="s">
        <v>2</v>
      </c>
      <c r="R5" s="1" t="s">
        <v>3</v>
      </c>
      <c r="S5" s="2" t="s">
        <v>4</v>
      </c>
    </row>
    <row r="6" spans="1:19" ht="18" customHeight="1">
      <c r="A6" s="279" t="s">
        <v>128</v>
      </c>
      <c r="B6" s="52" t="s">
        <v>11</v>
      </c>
      <c r="C6" s="16">
        <v>163</v>
      </c>
      <c r="D6" s="5">
        <v>87</v>
      </c>
      <c r="E6" s="5">
        <v>20</v>
      </c>
      <c r="F6" s="5">
        <v>9</v>
      </c>
      <c r="G6" s="5">
        <v>12</v>
      </c>
      <c r="H6" s="5">
        <v>26</v>
      </c>
      <c r="I6" s="6">
        <v>9</v>
      </c>
      <c r="K6" s="279" t="s">
        <v>22</v>
      </c>
      <c r="L6" s="52" t="s">
        <v>11</v>
      </c>
      <c r="M6" s="74">
        <v>493</v>
      </c>
      <c r="N6" s="5">
        <v>236</v>
      </c>
      <c r="O6" s="5">
        <v>2</v>
      </c>
      <c r="P6" s="5">
        <v>173</v>
      </c>
      <c r="Q6" s="5">
        <v>82</v>
      </c>
      <c r="R6" s="66" t="s">
        <v>18</v>
      </c>
      <c r="S6" s="67" t="s">
        <v>18</v>
      </c>
    </row>
    <row r="7" spans="1:19" ht="18" customHeight="1">
      <c r="A7" s="267"/>
      <c r="B7" s="53" t="s">
        <v>12</v>
      </c>
      <c r="C7" s="17">
        <v>750</v>
      </c>
      <c r="D7" s="7">
        <v>245</v>
      </c>
      <c r="E7" s="7">
        <v>193</v>
      </c>
      <c r="F7" s="7">
        <v>66</v>
      </c>
      <c r="G7" s="7">
        <v>57</v>
      </c>
      <c r="H7" s="7">
        <v>146</v>
      </c>
      <c r="I7" s="8">
        <v>43</v>
      </c>
      <c r="K7" s="267"/>
      <c r="L7" s="53" t="s">
        <v>12</v>
      </c>
      <c r="M7" s="75">
        <v>1108</v>
      </c>
      <c r="N7" s="7">
        <v>699</v>
      </c>
      <c r="O7" s="7">
        <v>6</v>
      </c>
      <c r="P7" s="7">
        <v>212</v>
      </c>
      <c r="Q7" s="7">
        <v>191</v>
      </c>
      <c r="R7" s="28" t="s">
        <v>18</v>
      </c>
      <c r="S7" s="29" t="s">
        <v>18</v>
      </c>
    </row>
    <row r="8" spans="1:19" ht="18" customHeight="1">
      <c r="A8" s="267"/>
      <c r="B8" s="54" t="s">
        <v>13</v>
      </c>
      <c r="C8" s="18">
        <v>3125</v>
      </c>
      <c r="D8" s="7">
        <v>1129</v>
      </c>
      <c r="E8" s="7">
        <v>970</v>
      </c>
      <c r="F8" s="7">
        <v>222</v>
      </c>
      <c r="G8" s="7">
        <v>182</v>
      </c>
      <c r="H8" s="7">
        <v>440</v>
      </c>
      <c r="I8" s="8">
        <v>182</v>
      </c>
      <c r="K8" s="267"/>
      <c r="L8" s="54" t="s">
        <v>13</v>
      </c>
      <c r="M8" s="76">
        <v>5714</v>
      </c>
      <c r="N8" s="7">
        <v>3302</v>
      </c>
      <c r="O8" s="7">
        <v>34</v>
      </c>
      <c r="P8" s="7">
        <v>1052</v>
      </c>
      <c r="Q8" s="7">
        <v>1326</v>
      </c>
      <c r="R8" s="30" t="s">
        <v>18</v>
      </c>
      <c r="S8" s="31" t="s">
        <v>18</v>
      </c>
    </row>
    <row r="9" spans="1:19" ht="18" customHeight="1">
      <c r="A9" s="267"/>
      <c r="B9" s="55" t="s">
        <v>14</v>
      </c>
      <c r="C9" s="19">
        <v>7451</v>
      </c>
      <c r="D9" s="10">
        <v>2665</v>
      </c>
      <c r="E9" s="10">
        <v>2096</v>
      </c>
      <c r="F9" s="10">
        <v>583</v>
      </c>
      <c r="G9" s="10">
        <v>600</v>
      </c>
      <c r="H9" s="10">
        <v>909</v>
      </c>
      <c r="I9" s="11">
        <v>598</v>
      </c>
      <c r="K9" s="267"/>
      <c r="L9" s="55" t="s">
        <v>14</v>
      </c>
      <c r="M9" s="77">
        <v>19427</v>
      </c>
      <c r="N9" s="10">
        <v>12862</v>
      </c>
      <c r="O9" s="10">
        <v>244</v>
      </c>
      <c r="P9" s="10">
        <v>2952</v>
      </c>
      <c r="Q9" s="10">
        <v>3369</v>
      </c>
      <c r="R9" s="32" t="s">
        <v>18</v>
      </c>
      <c r="S9" s="33" t="s">
        <v>18</v>
      </c>
    </row>
    <row r="10" spans="1:20" ht="27" customHeight="1" thickBot="1">
      <c r="A10" s="268"/>
      <c r="B10" s="54" t="s">
        <v>15</v>
      </c>
      <c r="C10" s="18">
        <v>11489</v>
      </c>
      <c r="D10" s="22">
        <v>4126</v>
      </c>
      <c r="E10" s="22">
        <v>3279</v>
      </c>
      <c r="F10" s="22">
        <v>880</v>
      </c>
      <c r="G10" s="22">
        <v>851</v>
      </c>
      <c r="H10" s="22">
        <v>1521</v>
      </c>
      <c r="I10" s="23">
        <v>832</v>
      </c>
      <c r="J10" s="84"/>
      <c r="K10" s="268"/>
      <c r="L10" s="58" t="s">
        <v>15</v>
      </c>
      <c r="M10" s="78">
        <v>26742</v>
      </c>
      <c r="N10" s="83">
        <v>17099</v>
      </c>
      <c r="O10" s="83">
        <v>286</v>
      </c>
      <c r="P10" s="83">
        <v>4389</v>
      </c>
      <c r="Q10" s="83">
        <v>4968</v>
      </c>
      <c r="R10" s="34" t="s">
        <v>18</v>
      </c>
      <c r="S10" s="35" t="s">
        <v>18</v>
      </c>
      <c r="T10" s="84"/>
    </row>
    <row r="11" spans="1:19" ht="18" customHeight="1" thickTop="1">
      <c r="A11" s="273" t="s">
        <v>16</v>
      </c>
      <c r="B11" s="56" t="s">
        <v>11</v>
      </c>
      <c r="C11" s="20">
        <v>716</v>
      </c>
      <c r="D11" s="12">
        <v>33</v>
      </c>
      <c r="E11" s="12">
        <v>240</v>
      </c>
      <c r="F11" s="12">
        <v>123</v>
      </c>
      <c r="G11" s="12">
        <v>63</v>
      </c>
      <c r="H11" s="12">
        <v>4</v>
      </c>
      <c r="I11" s="13">
        <v>253</v>
      </c>
      <c r="K11" s="266" t="s">
        <v>24</v>
      </c>
      <c r="L11" s="52" t="s">
        <v>11</v>
      </c>
      <c r="M11" s="74">
        <f>SUM(N11:Q11)</f>
        <v>47</v>
      </c>
      <c r="N11" s="12">
        <v>46</v>
      </c>
      <c r="O11" s="12">
        <v>0</v>
      </c>
      <c r="P11" s="12">
        <v>1</v>
      </c>
      <c r="Q11" s="12">
        <v>0</v>
      </c>
      <c r="R11" s="66" t="s">
        <v>18</v>
      </c>
      <c r="S11" s="67" t="s">
        <v>18</v>
      </c>
    </row>
    <row r="12" spans="1:19" ht="18" customHeight="1">
      <c r="A12" s="274"/>
      <c r="B12" s="53" t="s">
        <v>12</v>
      </c>
      <c r="C12" s="17">
        <v>1459</v>
      </c>
      <c r="D12" s="7">
        <v>86</v>
      </c>
      <c r="E12" s="7">
        <v>755</v>
      </c>
      <c r="F12" s="7">
        <v>131</v>
      </c>
      <c r="G12" s="7">
        <v>138</v>
      </c>
      <c r="H12" s="7">
        <v>11</v>
      </c>
      <c r="I12" s="8">
        <v>338</v>
      </c>
      <c r="K12" s="267"/>
      <c r="L12" s="53" t="s">
        <v>12</v>
      </c>
      <c r="M12" s="75">
        <f>SUM(N12:Q12)</f>
        <v>605</v>
      </c>
      <c r="N12" s="7">
        <v>580</v>
      </c>
      <c r="O12" s="7">
        <v>2</v>
      </c>
      <c r="P12" s="7">
        <v>16</v>
      </c>
      <c r="Q12" s="7">
        <v>7</v>
      </c>
      <c r="R12" s="28" t="s">
        <v>18</v>
      </c>
      <c r="S12" s="29" t="s">
        <v>18</v>
      </c>
    </row>
    <row r="13" spans="1:19" ht="18" customHeight="1">
      <c r="A13" s="274"/>
      <c r="B13" s="54" t="s">
        <v>13</v>
      </c>
      <c r="C13" s="18">
        <v>2661</v>
      </c>
      <c r="D13" s="7">
        <v>350</v>
      </c>
      <c r="E13" s="7">
        <v>1036</v>
      </c>
      <c r="F13" s="7">
        <v>260</v>
      </c>
      <c r="G13" s="7">
        <v>346</v>
      </c>
      <c r="H13" s="7">
        <v>17</v>
      </c>
      <c r="I13" s="8">
        <v>652</v>
      </c>
      <c r="K13" s="267"/>
      <c r="L13" s="54" t="s">
        <v>13</v>
      </c>
      <c r="M13" s="76">
        <f>SUM(N13:Q13)</f>
        <v>5698</v>
      </c>
      <c r="N13" s="7">
        <v>5418</v>
      </c>
      <c r="O13" s="7">
        <v>15</v>
      </c>
      <c r="P13" s="7">
        <v>216</v>
      </c>
      <c r="Q13" s="7">
        <v>49</v>
      </c>
      <c r="R13" s="30" t="s">
        <v>18</v>
      </c>
      <c r="S13" s="31" t="s">
        <v>18</v>
      </c>
    </row>
    <row r="14" spans="1:19" ht="18" customHeight="1">
      <c r="A14" s="274"/>
      <c r="B14" s="55" t="s">
        <v>14</v>
      </c>
      <c r="C14" s="19">
        <v>7028</v>
      </c>
      <c r="D14" s="10">
        <v>254</v>
      </c>
      <c r="E14" s="10">
        <v>1402</v>
      </c>
      <c r="F14" s="10">
        <v>926</v>
      </c>
      <c r="G14" s="10">
        <v>1710</v>
      </c>
      <c r="H14" s="10">
        <v>42</v>
      </c>
      <c r="I14" s="11">
        <v>2694</v>
      </c>
      <c r="K14" s="267"/>
      <c r="L14" s="55" t="s">
        <v>14</v>
      </c>
      <c r="M14" s="77">
        <f>SUM(N14:Q14)</f>
        <v>6698</v>
      </c>
      <c r="N14" s="10">
        <v>5927</v>
      </c>
      <c r="O14" s="10">
        <v>47</v>
      </c>
      <c r="P14" s="10">
        <v>632</v>
      </c>
      <c r="Q14" s="10">
        <v>92</v>
      </c>
      <c r="R14" s="32" t="s">
        <v>18</v>
      </c>
      <c r="S14" s="33" t="s">
        <v>18</v>
      </c>
    </row>
    <row r="15" spans="1:20" ht="27" customHeight="1" thickBot="1">
      <c r="A15" s="275"/>
      <c r="B15" s="57" t="s">
        <v>15</v>
      </c>
      <c r="C15" s="18">
        <v>11864</v>
      </c>
      <c r="D15" s="22">
        <v>723</v>
      </c>
      <c r="E15" s="22">
        <v>3433</v>
      </c>
      <c r="F15" s="22">
        <v>1440</v>
      </c>
      <c r="G15" s="22">
        <v>2257</v>
      </c>
      <c r="H15" s="22">
        <v>74</v>
      </c>
      <c r="I15" s="24">
        <v>3937</v>
      </c>
      <c r="J15" s="84"/>
      <c r="K15" s="268"/>
      <c r="L15" s="58" t="s">
        <v>15</v>
      </c>
      <c r="M15" s="78">
        <f>SUM(M11:M14)</f>
        <v>13048</v>
      </c>
      <c r="N15" s="83">
        <f>SUM(N11:N14)</f>
        <v>11971</v>
      </c>
      <c r="O15" s="83">
        <f>SUM(O11:O14)</f>
        <v>64</v>
      </c>
      <c r="P15" s="83">
        <f>SUM(P11:P14)</f>
        <v>865</v>
      </c>
      <c r="Q15" s="83">
        <f>SUM(Q11:Q14)</f>
        <v>148</v>
      </c>
      <c r="R15" s="34" t="s">
        <v>18</v>
      </c>
      <c r="S15" s="35" t="s">
        <v>18</v>
      </c>
      <c r="T15" s="84"/>
    </row>
    <row r="16" spans="1:19" ht="18" customHeight="1" thickTop="1">
      <c r="A16" s="273" t="s">
        <v>17</v>
      </c>
      <c r="B16" s="56" t="s">
        <v>11</v>
      </c>
      <c r="C16" s="20">
        <v>39</v>
      </c>
      <c r="D16" s="12">
        <v>6</v>
      </c>
      <c r="E16" s="12">
        <v>8</v>
      </c>
      <c r="F16" s="12">
        <v>12</v>
      </c>
      <c r="G16" s="12">
        <v>13</v>
      </c>
      <c r="H16" s="26" t="s">
        <v>18</v>
      </c>
      <c r="I16" s="27" t="s">
        <v>18</v>
      </c>
      <c r="K16" s="266" t="s">
        <v>23</v>
      </c>
      <c r="L16" s="52" t="s">
        <v>11</v>
      </c>
      <c r="M16" s="74">
        <f>SUM(N16:Q16)</f>
        <v>42</v>
      </c>
      <c r="N16" s="12">
        <v>31</v>
      </c>
      <c r="O16" s="12">
        <v>0</v>
      </c>
      <c r="P16" s="12">
        <v>7</v>
      </c>
      <c r="Q16" s="12">
        <v>4</v>
      </c>
      <c r="R16" s="66" t="s">
        <v>18</v>
      </c>
      <c r="S16" s="67" t="s">
        <v>18</v>
      </c>
    </row>
    <row r="17" spans="1:19" ht="18" customHeight="1">
      <c r="A17" s="274"/>
      <c r="B17" s="53" t="s">
        <v>12</v>
      </c>
      <c r="C17" s="17">
        <v>131</v>
      </c>
      <c r="D17" s="7">
        <v>7</v>
      </c>
      <c r="E17" s="7">
        <v>9</v>
      </c>
      <c r="F17" s="7">
        <v>25</v>
      </c>
      <c r="G17" s="7">
        <v>90</v>
      </c>
      <c r="H17" s="28" t="s">
        <v>18</v>
      </c>
      <c r="I17" s="29" t="s">
        <v>18</v>
      </c>
      <c r="K17" s="267"/>
      <c r="L17" s="53" t="s">
        <v>12</v>
      </c>
      <c r="M17" s="75">
        <f>SUM(N17:Q17)</f>
        <v>53</v>
      </c>
      <c r="N17" s="7">
        <v>22</v>
      </c>
      <c r="O17" s="7">
        <v>3</v>
      </c>
      <c r="P17" s="7">
        <v>17</v>
      </c>
      <c r="Q17" s="7">
        <v>11</v>
      </c>
      <c r="R17" s="28" t="s">
        <v>18</v>
      </c>
      <c r="S17" s="29" t="s">
        <v>18</v>
      </c>
    </row>
    <row r="18" spans="1:19" ht="18" customHeight="1">
      <c r="A18" s="274"/>
      <c r="B18" s="54" t="s">
        <v>13</v>
      </c>
      <c r="C18" s="18">
        <v>735</v>
      </c>
      <c r="D18" s="7">
        <v>60</v>
      </c>
      <c r="E18" s="7">
        <v>46</v>
      </c>
      <c r="F18" s="7">
        <v>356</v>
      </c>
      <c r="G18" s="7">
        <v>273</v>
      </c>
      <c r="H18" s="30" t="s">
        <v>18</v>
      </c>
      <c r="I18" s="31" t="s">
        <v>18</v>
      </c>
      <c r="K18" s="267"/>
      <c r="L18" s="54" t="s">
        <v>13</v>
      </c>
      <c r="M18" s="76">
        <f>SUM(N18:Q18)</f>
        <v>387</v>
      </c>
      <c r="N18" s="7">
        <v>132</v>
      </c>
      <c r="O18" s="7">
        <v>5</v>
      </c>
      <c r="P18" s="7">
        <v>151</v>
      </c>
      <c r="Q18" s="7">
        <v>99</v>
      </c>
      <c r="R18" s="30" t="s">
        <v>18</v>
      </c>
      <c r="S18" s="31" t="s">
        <v>18</v>
      </c>
    </row>
    <row r="19" spans="1:19" ht="18" customHeight="1">
      <c r="A19" s="274"/>
      <c r="B19" s="55" t="s">
        <v>14</v>
      </c>
      <c r="C19" s="19">
        <v>1441</v>
      </c>
      <c r="D19" s="10">
        <v>71</v>
      </c>
      <c r="E19" s="10">
        <v>98</v>
      </c>
      <c r="F19" s="10">
        <v>981</v>
      </c>
      <c r="G19" s="10">
        <v>291</v>
      </c>
      <c r="H19" s="32" t="s">
        <v>18</v>
      </c>
      <c r="I19" s="33" t="s">
        <v>18</v>
      </c>
      <c r="K19" s="267"/>
      <c r="L19" s="55" t="s">
        <v>14</v>
      </c>
      <c r="M19" s="77">
        <f>SUM(N19:Q19)</f>
        <v>2260</v>
      </c>
      <c r="N19" s="10">
        <v>630</v>
      </c>
      <c r="O19" s="10">
        <v>56</v>
      </c>
      <c r="P19" s="10">
        <v>1066</v>
      </c>
      <c r="Q19" s="10">
        <v>508</v>
      </c>
      <c r="R19" s="32" t="s">
        <v>18</v>
      </c>
      <c r="S19" s="33" t="s">
        <v>18</v>
      </c>
    </row>
    <row r="20" spans="1:20" ht="27" customHeight="1" thickBot="1">
      <c r="A20" s="275"/>
      <c r="B20" s="57" t="s">
        <v>15</v>
      </c>
      <c r="C20" s="21">
        <v>2346</v>
      </c>
      <c r="D20" s="25">
        <v>144</v>
      </c>
      <c r="E20" s="25">
        <v>161</v>
      </c>
      <c r="F20" s="25">
        <v>1374</v>
      </c>
      <c r="G20" s="25">
        <v>667</v>
      </c>
      <c r="H20" s="34" t="s">
        <v>18</v>
      </c>
      <c r="I20" s="35" t="s">
        <v>18</v>
      </c>
      <c r="J20" s="84"/>
      <c r="K20" s="268"/>
      <c r="L20" s="58" t="s">
        <v>15</v>
      </c>
      <c r="M20" s="78">
        <f>SUM(M16:M19)</f>
        <v>2742</v>
      </c>
      <c r="N20" s="83">
        <f>SUM(N16:N19)</f>
        <v>815</v>
      </c>
      <c r="O20" s="83">
        <f>SUM(O16:O19)</f>
        <v>64</v>
      </c>
      <c r="P20" s="83">
        <f>SUM(P16:P19)</f>
        <v>1241</v>
      </c>
      <c r="Q20" s="83">
        <f>SUM(Q16:Q19)</f>
        <v>622</v>
      </c>
      <c r="R20" s="34" t="s">
        <v>18</v>
      </c>
      <c r="S20" s="35" t="s">
        <v>18</v>
      </c>
      <c r="T20" s="84"/>
    </row>
    <row r="21" spans="1:19" ht="18" customHeight="1" thickTop="1">
      <c r="A21" s="276" t="s">
        <v>129</v>
      </c>
      <c r="B21" s="56" t="s">
        <v>11</v>
      </c>
      <c r="C21" s="20">
        <v>2927</v>
      </c>
      <c r="D21" s="12">
        <v>1902</v>
      </c>
      <c r="E21" s="12">
        <v>427</v>
      </c>
      <c r="F21" s="12">
        <v>236</v>
      </c>
      <c r="G21" s="12">
        <v>170</v>
      </c>
      <c r="H21" s="12">
        <v>105</v>
      </c>
      <c r="I21" s="13">
        <v>87</v>
      </c>
      <c r="K21" s="273" t="s">
        <v>25</v>
      </c>
      <c r="L21" s="52" t="s">
        <v>11</v>
      </c>
      <c r="M21" s="74">
        <v>99</v>
      </c>
      <c r="N21" s="12">
        <v>4</v>
      </c>
      <c r="O21" s="12">
        <v>4</v>
      </c>
      <c r="P21" s="12">
        <v>59</v>
      </c>
      <c r="Q21" s="12">
        <v>32</v>
      </c>
      <c r="R21" s="66" t="s">
        <v>18</v>
      </c>
      <c r="S21" s="67" t="s">
        <v>18</v>
      </c>
    </row>
    <row r="22" spans="1:19" ht="18" customHeight="1">
      <c r="A22" s="277"/>
      <c r="B22" s="53" t="s">
        <v>12</v>
      </c>
      <c r="C22" s="17">
        <v>6329</v>
      </c>
      <c r="D22" s="7">
        <v>2045</v>
      </c>
      <c r="E22" s="7">
        <v>1362</v>
      </c>
      <c r="F22" s="7">
        <v>981</v>
      </c>
      <c r="G22" s="7">
        <v>990</v>
      </c>
      <c r="H22" s="7">
        <v>612</v>
      </c>
      <c r="I22" s="8">
        <v>339</v>
      </c>
      <c r="K22" s="274"/>
      <c r="L22" s="53" t="s">
        <v>12</v>
      </c>
      <c r="M22" s="75">
        <v>232</v>
      </c>
      <c r="N22" s="7">
        <v>6</v>
      </c>
      <c r="O22" s="7">
        <v>10</v>
      </c>
      <c r="P22" s="7">
        <v>36</v>
      </c>
      <c r="Q22" s="7">
        <v>180</v>
      </c>
      <c r="R22" s="28" t="s">
        <v>18</v>
      </c>
      <c r="S22" s="29" t="s">
        <v>18</v>
      </c>
    </row>
    <row r="23" spans="1:19" ht="18" customHeight="1">
      <c r="A23" s="277"/>
      <c r="B23" s="54" t="s">
        <v>13</v>
      </c>
      <c r="C23" s="18">
        <v>26837</v>
      </c>
      <c r="D23" s="7">
        <v>5988</v>
      </c>
      <c r="E23" s="7">
        <v>5824</v>
      </c>
      <c r="F23" s="7">
        <v>4256</v>
      </c>
      <c r="G23" s="7">
        <v>6664</v>
      </c>
      <c r="H23" s="7">
        <v>2533</v>
      </c>
      <c r="I23" s="8">
        <v>1572</v>
      </c>
      <c r="K23" s="274"/>
      <c r="L23" s="54" t="s">
        <v>13</v>
      </c>
      <c r="M23" s="76">
        <v>1837</v>
      </c>
      <c r="N23" s="7">
        <v>18</v>
      </c>
      <c r="O23" s="7">
        <v>6</v>
      </c>
      <c r="P23" s="7">
        <v>123</v>
      </c>
      <c r="Q23" s="7">
        <v>1690</v>
      </c>
      <c r="R23" s="30" t="s">
        <v>18</v>
      </c>
      <c r="S23" s="31" t="s">
        <v>18</v>
      </c>
    </row>
    <row r="24" spans="1:19" ht="18" customHeight="1">
      <c r="A24" s="277"/>
      <c r="B24" s="55" t="s">
        <v>14</v>
      </c>
      <c r="C24" s="19">
        <v>57786</v>
      </c>
      <c r="D24" s="10">
        <v>13534</v>
      </c>
      <c r="E24" s="10">
        <v>13333</v>
      </c>
      <c r="F24" s="10">
        <v>9897</v>
      </c>
      <c r="G24" s="10">
        <v>14891</v>
      </c>
      <c r="H24" s="10">
        <v>4043</v>
      </c>
      <c r="I24" s="11">
        <v>2088</v>
      </c>
      <c r="K24" s="274"/>
      <c r="L24" s="55" t="s">
        <v>14</v>
      </c>
      <c r="M24" s="77">
        <v>5376</v>
      </c>
      <c r="N24" s="10">
        <v>41</v>
      </c>
      <c r="O24" s="10">
        <v>22</v>
      </c>
      <c r="P24" s="10">
        <v>288</v>
      </c>
      <c r="Q24" s="10">
        <v>5025</v>
      </c>
      <c r="R24" s="32" t="s">
        <v>18</v>
      </c>
      <c r="S24" s="33" t="s">
        <v>18</v>
      </c>
    </row>
    <row r="25" spans="1:20" ht="27" customHeight="1" thickBot="1">
      <c r="A25" s="278"/>
      <c r="B25" s="57" t="s">
        <v>15</v>
      </c>
      <c r="C25" s="18">
        <v>93879</v>
      </c>
      <c r="D25" s="22">
        <v>23469</v>
      </c>
      <c r="E25" s="22">
        <v>20946</v>
      </c>
      <c r="F25" s="22">
        <v>15370</v>
      </c>
      <c r="G25" s="22">
        <v>22715</v>
      </c>
      <c r="H25" s="22">
        <v>7293</v>
      </c>
      <c r="I25" s="24">
        <v>4086</v>
      </c>
      <c r="J25" s="84"/>
      <c r="K25" s="275"/>
      <c r="L25" s="58" t="s">
        <v>15</v>
      </c>
      <c r="M25" s="78">
        <v>7544</v>
      </c>
      <c r="N25" s="83">
        <v>69</v>
      </c>
      <c r="O25" s="83">
        <v>42</v>
      </c>
      <c r="P25" s="83">
        <v>506</v>
      </c>
      <c r="Q25" s="83">
        <v>6927</v>
      </c>
      <c r="R25" s="34" t="s">
        <v>18</v>
      </c>
      <c r="S25" s="35" t="s">
        <v>18</v>
      </c>
      <c r="T25" s="84"/>
    </row>
    <row r="26" spans="1:19" ht="18" customHeight="1" thickTop="1">
      <c r="A26" s="266" t="s">
        <v>130</v>
      </c>
      <c r="B26" s="56" t="s">
        <v>11</v>
      </c>
      <c r="C26" s="257">
        <v>728</v>
      </c>
      <c r="D26" s="258">
        <v>357</v>
      </c>
      <c r="E26" s="258">
        <v>9</v>
      </c>
      <c r="F26" s="258">
        <v>243</v>
      </c>
      <c r="G26" s="258">
        <v>119</v>
      </c>
      <c r="H26" s="26" t="s">
        <v>18</v>
      </c>
      <c r="I26" s="27" t="s">
        <v>18</v>
      </c>
      <c r="K26" s="266" t="s">
        <v>26</v>
      </c>
      <c r="L26" s="62" t="s">
        <v>11</v>
      </c>
      <c r="M26" s="79">
        <v>12</v>
      </c>
      <c r="N26" s="12">
        <v>7</v>
      </c>
      <c r="O26" s="12">
        <v>1</v>
      </c>
      <c r="P26" s="12">
        <v>3</v>
      </c>
      <c r="Q26" s="12">
        <v>1</v>
      </c>
      <c r="R26" s="68" t="s">
        <v>18</v>
      </c>
      <c r="S26" s="69" t="s">
        <v>18</v>
      </c>
    </row>
    <row r="27" spans="1:19" ht="18" customHeight="1">
      <c r="A27" s="267"/>
      <c r="B27" s="53" t="s">
        <v>12</v>
      </c>
      <c r="C27" s="259">
        <v>2348</v>
      </c>
      <c r="D27" s="260">
        <v>1400</v>
      </c>
      <c r="E27" s="260">
        <v>120</v>
      </c>
      <c r="F27" s="260">
        <v>350</v>
      </c>
      <c r="G27" s="260">
        <v>478</v>
      </c>
      <c r="H27" s="28" t="s">
        <v>18</v>
      </c>
      <c r="I27" s="29" t="s">
        <v>18</v>
      </c>
      <c r="K27" s="267"/>
      <c r="L27" s="53" t="s">
        <v>12</v>
      </c>
      <c r="M27" s="75">
        <v>74</v>
      </c>
      <c r="N27" s="7">
        <v>18</v>
      </c>
      <c r="O27" s="7">
        <v>1</v>
      </c>
      <c r="P27" s="7">
        <v>5</v>
      </c>
      <c r="Q27" s="7">
        <v>50</v>
      </c>
      <c r="R27" s="28" t="s">
        <v>18</v>
      </c>
      <c r="S27" s="29" t="s">
        <v>18</v>
      </c>
    </row>
    <row r="28" spans="1:19" ht="18" customHeight="1">
      <c r="A28" s="267"/>
      <c r="B28" s="54" t="s">
        <v>13</v>
      </c>
      <c r="C28" s="259">
        <v>14237</v>
      </c>
      <c r="D28" s="260">
        <v>9135</v>
      </c>
      <c r="E28" s="260">
        <v>240</v>
      </c>
      <c r="F28" s="260">
        <v>1616</v>
      </c>
      <c r="G28" s="260">
        <v>3246</v>
      </c>
      <c r="H28" s="30" t="s">
        <v>18</v>
      </c>
      <c r="I28" s="31" t="s">
        <v>18</v>
      </c>
      <c r="K28" s="267"/>
      <c r="L28" s="54" t="s">
        <v>13</v>
      </c>
      <c r="M28" s="76">
        <v>69</v>
      </c>
      <c r="N28" s="7">
        <v>19</v>
      </c>
      <c r="O28" s="7">
        <v>3</v>
      </c>
      <c r="P28" s="7">
        <v>4</v>
      </c>
      <c r="Q28" s="7">
        <v>43</v>
      </c>
      <c r="R28" s="30" t="s">
        <v>18</v>
      </c>
      <c r="S28" s="31" t="s">
        <v>18</v>
      </c>
    </row>
    <row r="29" spans="1:19" ht="18" customHeight="1">
      <c r="A29" s="267"/>
      <c r="B29" s="55" t="s">
        <v>14</v>
      </c>
      <c r="C29" s="261">
        <v>33889</v>
      </c>
      <c r="D29" s="262">
        <v>19516</v>
      </c>
      <c r="E29" s="262">
        <v>407</v>
      </c>
      <c r="F29" s="262">
        <v>4957</v>
      </c>
      <c r="G29" s="262">
        <v>9009</v>
      </c>
      <c r="H29" s="32" t="s">
        <v>18</v>
      </c>
      <c r="I29" s="33" t="s">
        <v>18</v>
      </c>
      <c r="K29" s="267"/>
      <c r="L29" s="63" t="s">
        <v>14</v>
      </c>
      <c r="M29" s="80">
        <v>25</v>
      </c>
      <c r="N29" s="10">
        <v>12</v>
      </c>
      <c r="O29" s="10">
        <v>3</v>
      </c>
      <c r="P29" s="10">
        <v>0</v>
      </c>
      <c r="Q29" s="10">
        <v>10</v>
      </c>
      <c r="R29" s="70" t="s">
        <v>18</v>
      </c>
      <c r="S29" s="71" t="s">
        <v>18</v>
      </c>
    </row>
    <row r="30" spans="1:20" ht="27" customHeight="1" thickBot="1">
      <c r="A30" s="268"/>
      <c r="B30" s="58" t="s">
        <v>15</v>
      </c>
      <c r="C30" s="263">
        <v>51202</v>
      </c>
      <c r="D30" s="264">
        <v>30408</v>
      </c>
      <c r="E30" s="264">
        <v>776</v>
      </c>
      <c r="F30" s="264">
        <v>7166</v>
      </c>
      <c r="G30" s="264">
        <v>12852</v>
      </c>
      <c r="H30" s="34" t="s">
        <v>18</v>
      </c>
      <c r="I30" s="35" t="s">
        <v>18</v>
      </c>
      <c r="J30" s="84"/>
      <c r="K30" s="268"/>
      <c r="L30" s="58" t="s">
        <v>15</v>
      </c>
      <c r="M30" s="78">
        <v>180</v>
      </c>
      <c r="N30" s="83">
        <v>56</v>
      </c>
      <c r="O30" s="83">
        <v>8</v>
      </c>
      <c r="P30" s="83">
        <v>12</v>
      </c>
      <c r="Q30" s="83">
        <v>104</v>
      </c>
      <c r="R30" s="34" t="s">
        <v>18</v>
      </c>
      <c r="S30" s="35" t="s">
        <v>18</v>
      </c>
      <c r="T30" s="84"/>
    </row>
    <row r="31" spans="1:19" ht="18" customHeight="1" thickTop="1">
      <c r="A31" s="266" t="s">
        <v>131</v>
      </c>
      <c r="B31" s="56" t="s">
        <v>11</v>
      </c>
      <c r="C31" s="36">
        <v>4573</v>
      </c>
      <c r="D31" s="37">
        <v>2385</v>
      </c>
      <c r="E31" s="37">
        <v>704</v>
      </c>
      <c r="F31" s="37">
        <v>623</v>
      </c>
      <c r="G31" s="37">
        <v>377</v>
      </c>
      <c r="H31" s="37">
        <v>135</v>
      </c>
      <c r="I31" s="38">
        <v>349</v>
      </c>
      <c r="K31" s="266" t="s">
        <v>27</v>
      </c>
      <c r="L31" s="62" t="s">
        <v>11</v>
      </c>
      <c r="M31" s="79">
        <v>3</v>
      </c>
      <c r="N31" s="12">
        <v>1</v>
      </c>
      <c r="O31" s="12">
        <v>2</v>
      </c>
      <c r="P31" s="12">
        <v>0</v>
      </c>
      <c r="Q31" s="12">
        <v>0</v>
      </c>
      <c r="R31" s="68" t="s">
        <v>18</v>
      </c>
      <c r="S31" s="69" t="s">
        <v>18</v>
      </c>
    </row>
    <row r="32" spans="1:19" ht="18" customHeight="1">
      <c r="A32" s="267"/>
      <c r="B32" s="53" t="s">
        <v>12</v>
      </c>
      <c r="C32" s="39">
        <v>11017</v>
      </c>
      <c r="D32" s="40">
        <v>3783</v>
      </c>
      <c r="E32" s="40">
        <v>2439</v>
      </c>
      <c r="F32" s="40">
        <v>1553</v>
      </c>
      <c r="G32" s="40">
        <v>1753</v>
      </c>
      <c r="H32" s="40">
        <v>769</v>
      </c>
      <c r="I32" s="41">
        <v>720</v>
      </c>
      <c r="K32" s="267"/>
      <c r="L32" s="53" t="s">
        <v>12</v>
      </c>
      <c r="M32" s="75">
        <v>264</v>
      </c>
      <c r="N32" s="7">
        <v>65</v>
      </c>
      <c r="O32" s="7">
        <v>96</v>
      </c>
      <c r="P32" s="7">
        <v>64</v>
      </c>
      <c r="Q32" s="7">
        <v>39</v>
      </c>
      <c r="R32" s="28" t="s">
        <v>18</v>
      </c>
      <c r="S32" s="29" t="s">
        <v>18</v>
      </c>
    </row>
    <row r="33" spans="1:19" ht="18" customHeight="1">
      <c r="A33" s="267"/>
      <c r="B33" s="54" t="s">
        <v>13</v>
      </c>
      <c r="C33" s="42">
        <v>47595</v>
      </c>
      <c r="D33" s="43">
        <v>16662</v>
      </c>
      <c r="E33" s="43">
        <v>8116</v>
      </c>
      <c r="F33" s="43">
        <v>6710</v>
      </c>
      <c r="G33" s="43">
        <v>10711</v>
      </c>
      <c r="H33" s="43">
        <v>2990</v>
      </c>
      <c r="I33" s="44">
        <v>2406</v>
      </c>
      <c r="K33" s="267"/>
      <c r="L33" s="54" t="s">
        <v>13</v>
      </c>
      <c r="M33" s="76">
        <v>430</v>
      </c>
      <c r="N33" s="7">
        <v>172</v>
      </c>
      <c r="O33" s="7">
        <v>160</v>
      </c>
      <c r="P33" s="7">
        <v>64</v>
      </c>
      <c r="Q33" s="7">
        <v>34</v>
      </c>
      <c r="R33" s="30" t="s">
        <v>18</v>
      </c>
      <c r="S33" s="31" t="s">
        <v>18</v>
      </c>
    </row>
    <row r="34" spans="1:19" ht="18" customHeight="1">
      <c r="A34" s="267"/>
      <c r="B34" s="55" t="s">
        <v>14</v>
      </c>
      <c r="C34" s="45">
        <v>107595</v>
      </c>
      <c r="D34" s="46">
        <v>36040</v>
      </c>
      <c r="E34" s="46">
        <v>17336</v>
      </c>
      <c r="F34" s="46">
        <v>17344</v>
      </c>
      <c r="G34" s="46">
        <v>26501</v>
      </c>
      <c r="H34" s="46">
        <v>4994</v>
      </c>
      <c r="I34" s="47">
        <v>5380</v>
      </c>
      <c r="K34" s="267"/>
      <c r="L34" s="63" t="s">
        <v>14</v>
      </c>
      <c r="M34" s="80">
        <v>69</v>
      </c>
      <c r="N34" s="10">
        <v>29</v>
      </c>
      <c r="O34" s="10">
        <v>23</v>
      </c>
      <c r="P34" s="10">
        <v>14</v>
      </c>
      <c r="Q34" s="10">
        <v>3</v>
      </c>
      <c r="R34" s="70" t="s">
        <v>18</v>
      </c>
      <c r="S34" s="71" t="s">
        <v>18</v>
      </c>
    </row>
    <row r="35" spans="1:20" ht="27" customHeight="1" thickBot="1">
      <c r="A35" s="272"/>
      <c r="B35" s="59" t="s">
        <v>19</v>
      </c>
      <c r="C35" s="48">
        <v>170780</v>
      </c>
      <c r="D35" s="49">
        <v>58870</v>
      </c>
      <c r="E35" s="49">
        <v>28595</v>
      </c>
      <c r="F35" s="49">
        <v>26230</v>
      </c>
      <c r="G35" s="49">
        <v>39342</v>
      </c>
      <c r="H35" s="49">
        <v>8888</v>
      </c>
      <c r="I35" s="50">
        <v>8855</v>
      </c>
      <c r="J35" s="84"/>
      <c r="K35" s="272"/>
      <c r="L35" s="59" t="s">
        <v>15</v>
      </c>
      <c r="M35" s="81">
        <v>766</v>
      </c>
      <c r="N35" s="82">
        <v>267</v>
      </c>
      <c r="O35" s="82">
        <v>281</v>
      </c>
      <c r="P35" s="82">
        <v>142</v>
      </c>
      <c r="Q35" s="82">
        <v>76</v>
      </c>
      <c r="R35" s="72" t="s">
        <v>18</v>
      </c>
      <c r="S35" s="73" t="s">
        <v>18</v>
      </c>
      <c r="T35" s="84"/>
    </row>
    <row r="36" spans="1:19" ht="18" customHeight="1" thickTop="1">
      <c r="A36" s="14"/>
      <c r="B36" s="60"/>
      <c r="C36" s="9"/>
      <c r="D36" s="9"/>
      <c r="E36" s="9"/>
      <c r="F36" s="9"/>
      <c r="G36" s="9"/>
      <c r="H36" s="9"/>
      <c r="I36" s="9"/>
      <c r="K36" s="266" t="s">
        <v>126</v>
      </c>
      <c r="L36" s="62" t="s">
        <v>11</v>
      </c>
      <c r="M36" s="79">
        <v>32</v>
      </c>
      <c r="N36" s="12">
        <v>32</v>
      </c>
      <c r="O36" s="12">
        <v>0</v>
      </c>
      <c r="P36" s="12">
        <v>0</v>
      </c>
      <c r="Q36" s="12">
        <v>0</v>
      </c>
      <c r="R36" s="68" t="s">
        <v>18</v>
      </c>
      <c r="S36" s="69" t="s">
        <v>18</v>
      </c>
    </row>
    <row r="37" spans="1:19" ht="18" customHeight="1">
      <c r="A37" s="269"/>
      <c r="B37" s="269"/>
      <c r="C37" s="269"/>
      <c r="D37" s="269"/>
      <c r="E37" s="269"/>
      <c r="F37" s="269"/>
      <c r="G37" s="269"/>
      <c r="H37" s="269"/>
      <c r="I37" s="269"/>
      <c r="J37" s="269"/>
      <c r="K37" s="267"/>
      <c r="L37" s="53" t="s">
        <v>12</v>
      </c>
      <c r="M37" s="75">
        <v>12</v>
      </c>
      <c r="N37" s="7">
        <v>10</v>
      </c>
      <c r="O37" s="7">
        <v>2</v>
      </c>
      <c r="P37" s="7">
        <v>0</v>
      </c>
      <c r="Q37" s="7">
        <v>0</v>
      </c>
      <c r="R37" s="28" t="s">
        <v>18</v>
      </c>
      <c r="S37" s="29" t="s">
        <v>18</v>
      </c>
    </row>
    <row r="38" spans="2:19" ht="18" customHeight="1">
      <c r="B38" s="61"/>
      <c r="G38" s="9"/>
      <c r="K38" s="267"/>
      <c r="L38" s="54" t="s">
        <v>13</v>
      </c>
      <c r="M38" s="76">
        <v>102</v>
      </c>
      <c r="N38" s="7">
        <v>74</v>
      </c>
      <c r="O38" s="7">
        <v>17</v>
      </c>
      <c r="P38" s="7">
        <v>6</v>
      </c>
      <c r="Q38" s="7">
        <v>5</v>
      </c>
      <c r="R38" s="30" t="s">
        <v>18</v>
      </c>
      <c r="S38" s="31" t="s">
        <v>18</v>
      </c>
    </row>
    <row r="39" spans="2:19" ht="18" customHeight="1">
      <c r="B39" s="61"/>
      <c r="K39" s="267"/>
      <c r="L39" s="63" t="s">
        <v>14</v>
      </c>
      <c r="M39" s="80">
        <v>34</v>
      </c>
      <c r="N39" s="10">
        <v>15</v>
      </c>
      <c r="O39" s="10">
        <v>12</v>
      </c>
      <c r="P39" s="10">
        <v>5</v>
      </c>
      <c r="Q39" s="10">
        <v>2</v>
      </c>
      <c r="R39" s="70" t="s">
        <v>18</v>
      </c>
      <c r="S39" s="71" t="s">
        <v>18</v>
      </c>
    </row>
    <row r="40" spans="1:19" ht="27" customHeight="1" thickBot="1">
      <c r="A40" s="265"/>
      <c r="B40" s="265"/>
      <c r="C40" s="265"/>
      <c r="D40" s="265"/>
      <c r="E40" s="265"/>
      <c r="F40" s="265"/>
      <c r="G40" s="9" t="s">
        <v>127</v>
      </c>
      <c r="H40" s="265"/>
      <c r="I40" s="265"/>
      <c r="J40" s="265"/>
      <c r="K40" s="268"/>
      <c r="L40" s="58" t="s">
        <v>15</v>
      </c>
      <c r="M40" s="78">
        <v>180</v>
      </c>
      <c r="N40" s="83">
        <v>131</v>
      </c>
      <c r="O40" s="83">
        <v>31</v>
      </c>
      <c r="P40" s="83">
        <v>11</v>
      </c>
      <c r="Q40" s="83">
        <v>7</v>
      </c>
      <c r="R40" s="34" t="s">
        <v>18</v>
      </c>
      <c r="S40" s="35" t="s">
        <v>18</v>
      </c>
    </row>
    <row r="41" ht="18" customHeight="1" thickTop="1">
      <c r="B41" s="61"/>
    </row>
    <row r="42" ht="20.25" customHeight="1">
      <c r="B42" s="61"/>
    </row>
    <row r="43" spans="2:17" ht="20.25" customHeight="1">
      <c r="B43" s="61"/>
      <c r="Q43" s="15"/>
    </row>
    <row r="44" ht="20.25" customHeight="1">
      <c r="B44" s="61"/>
    </row>
    <row r="45" ht="20.25" customHeight="1">
      <c r="B45" s="61"/>
    </row>
    <row r="46" ht="31.5" customHeight="1">
      <c r="B46" s="61"/>
    </row>
    <row r="47" ht="20.25" customHeight="1">
      <c r="B47" s="61"/>
    </row>
    <row r="48" ht="20.25" customHeight="1">
      <c r="B48" s="61"/>
    </row>
    <row r="49" ht="20.25" customHeight="1">
      <c r="B49" s="61"/>
    </row>
    <row r="50" ht="20.25" customHeight="1">
      <c r="B50" s="61"/>
    </row>
    <row r="51" ht="31.5" customHeight="1">
      <c r="B51" s="61"/>
    </row>
    <row r="52" ht="20.25" customHeight="1">
      <c r="B52" s="61"/>
    </row>
    <row r="53" ht="20.25" customHeight="1">
      <c r="B53" s="61"/>
    </row>
    <row r="54" ht="20.25" customHeight="1">
      <c r="B54" s="61"/>
    </row>
    <row r="55" ht="20.25" customHeight="1">
      <c r="B55" s="61"/>
    </row>
    <row r="56" ht="31.5" customHeight="1">
      <c r="B56" s="61"/>
    </row>
    <row r="57" ht="20.25" customHeight="1">
      <c r="B57" s="61"/>
    </row>
    <row r="58" ht="20.25" customHeight="1">
      <c r="B58" s="61"/>
    </row>
    <row r="59" ht="20.25" customHeight="1">
      <c r="B59" s="61"/>
    </row>
    <row r="60" ht="20.25" customHeight="1">
      <c r="B60" s="61"/>
    </row>
    <row r="61" ht="31.5" customHeight="1">
      <c r="B61" s="61"/>
    </row>
    <row r="62" ht="20.25" customHeight="1">
      <c r="B62" s="61"/>
    </row>
    <row r="63" ht="20.25" customHeight="1">
      <c r="B63" s="61"/>
    </row>
    <row r="64" ht="20.25" customHeight="1">
      <c r="B64" s="61"/>
    </row>
    <row r="65" ht="20.25" customHeight="1">
      <c r="B65" s="61"/>
    </row>
    <row r="66" ht="31.5" customHeight="1">
      <c r="B66" s="61"/>
    </row>
    <row r="67" ht="20.25" customHeight="1">
      <c r="B67" s="61"/>
    </row>
    <row r="68" ht="20.25" customHeight="1">
      <c r="B68" s="61"/>
    </row>
    <row r="69" ht="20.25" customHeight="1">
      <c r="B69" s="61"/>
    </row>
    <row r="70" ht="20.25" customHeight="1">
      <c r="B70" s="61"/>
    </row>
    <row r="71" ht="31.5" customHeight="1">
      <c r="B71" s="61"/>
    </row>
    <row r="72" ht="27.75" customHeight="1">
      <c r="B72" s="61"/>
    </row>
  </sheetData>
  <sheetProtection/>
  <mergeCells count="23">
    <mergeCell ref="P2:S2"/>
    <mergeCell ref="A4:A5"/>
    <mergeCell ref="B4:B5"/>
    <mergeCell ref="D4:I4"/>
    <mergeCell ref="K4:K5"/>
    <mergeCell ref="L4:L5"/>
    <mergeCell ref="N4:S4"/>
    <mergeCell ref="K21:K25"/>
    <mergeCell ref="A6:A10"/>
    <mergeCell ref="K6:K10"/>
    <mergeCell ref="A11:A15"/>
    <mergeCell ref="K11:K15"/>
    <mergeCell ref="F2:I2"/>
    <mergeCell ref="K36:K40"/>
    <mergeCell ref="A37:J37"/>
    <mergeCell ref="A2:B2"/>
    <mergeCell ref="A26:A30"/>
    <mergeCell ref="K26:K30"/>
    <mergeCell ref="A31:A35"/>
    <mergeCell ref="K31:K35"/>
    <mergeCell ref="A16:A20"/>
    <mergeCell ref="K16:K20"/>
    <mergeCell ref="A21:A25"/>
  </mergeCells>
  <dataValidations count="1">
    <dataValidation allowBlank="1" showInputMessage="1" showErrorMessage="1" imeMode="off" sqref="C73:I65536 H1:I36 G38 P3:S40 C3:G36 Q43 M1:O40 R2:S2 P2 P1:S1 C1:E2 F1:G1 F2 G40"/>
  </dataValidations>
  <printOptions/>
  <pageMargins left="0.787" right="0.787" top="0.984" bottom="0.984" header="0.512" footer="0.512"/>
  <pageSetup horizontalDpi="600" verticalDpi="600" orientation="portrait" paperSize="9" scale="98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62"/>
  <sheetViews>
    <sheetView zoomScalePageLayoutView="0" workbookViewId="0" topLeftCell="A1">
      <selection activeCell="A1" sqref="A1"/>
    </sheetView>
  </sheetViews>
  <sheetFormatPr defaultColWidth="9.00390625" defaultRowHeight="15.75" customHeight="1"/>
  <cols>
    <col min="1" max="1" width="3.125" style="90" customWidth="1"/>
    <col min="2" max="2" width="9.375" style="106" customWidth="1"/>
    <col min="3" max="6" width="6.125" style="106" customWidth="1"/>
    <col min="7" max="7" width="7.125" style="106" customWidth="1"/>
    <col min="8" max="11" width="6.125" style="106" customWidth="1"/>
    <col min="12" max="12" width="7.125" style="106" customWidth="1"/>
    <col min="13" max="16" width="6.125" style="106" customWidth="1"/>
    <col min="17" max="17" width="7.125" style="106" customWidth="1"/>
    <col min="18" max="21" width="6.125" style="106" customWidth="1"/>
    <col min="22" max="22" width="7.125" style="106" customWidth="1"/>
    <col min="23" max="26" width="6.125" style="106" customWidth="1"/>
    <col min="27" max="27" width="7.125" style="106" customWidth="1"/>
    <col min="28" max="31" width="6.125" style="106" customWidth="1"/>
    <col min="32" max="32" width="7.125" style="106" customWidth="1"/>
    <col min="33" max="35" width="6.125" style="106" customWidth="1"/>
    <col min="36" max="36" width="7.125" style="106" bestFit="1" customWidth="1"/>
    <col min="37" max="37" width="7.125" style="106" customWidth="1"/>
    <col min="38" max="16384" width="9.00390625" style="106" customWidth="1"/>
  </cols>
  <sheetData>
    <row r="1" spans="1:37" ht="13.5">
      <c r="A1" s="85" t="s">
        <v>29</v>
      </c>
      <c r="B1" s="86"/>
      <c r="C1" s="292" t="s">
        <v>30</v>
      </c>
      <c r="D1" s="293"/>
      <c r="E1" s="293"/>
      <c r="F1" s="293"/>
      <c r="G1" s="294"/>
      <c r="H1" s="292" t="s">
        <v>31</v>
      </c>
      <c r="I1" s="293"/>
      <c r="J1" s="293"/>
      <c r="K1" s="293"/>
      <c r="L1" s="294"/>
      <c r="M1" s="292" t="s">
        <v>32</v>
      </c>
      <c r="N1" s="293"/>
      <c r="O1" s="293"/>
      <c r="P1" s="293"/>
      <c r="Q1" s="293"/>
      <c r="R1" s="292" t="s">
        <v>33</v>
      </c>
      <c r="S1" s="293"/>
      <c r="T1" s="293"/>
      <c r="U1" s="293"/>
      <c r="V1" s="294"/>
      <c r="W1" s="292" t="s">
        <v>112</v>
      </c>
      <c r="X1" s="293"/>
      <c r="Y1" s="293"/>
      <c r="Z1" s="293"/>
      <c r="AA1" s="294"/>
      <c r="AB1" s="292" t="s">
        <v>113</v>
      </c>
      <c r="AC1" s="293"/>
      <c r="AD1" s="293"/>
      <c r="AE1" s="293"/>
      <c r="AF1" s="294"/>
      <c r="AG1" s="292" t="s">
        <v>19</v>
      </c>
      <c r="AH1" s="293"/>
      <c r="AI1" s="293"/>
      <c r="AJ1" s="293"/>
      <c r="AK1" s="294"/>
    </row>
    <row r="2" spans="1:37" s="90" customFormat="1" ht="13.5" customHeight="1">
      <c r="A2" s="87"/>
      <c r="B2" s="88"/>
      <c r="C2" s="298" t="s">
        <v>34</v>
      </c>
      <c r="D2" s="89" t="s">
        <v>35</v>
      </c>
      <c r="E2" s="89" t="s">
        <v>36</v>
      </c>
      <c r="F2" s="300" t="s">
        <v>14</v>
      </c>
      <c r="G2" s="302" t="s">
        <v>37</v>
      </c>
      <c r="H2" s="298" t="s">
        <v>34</v>
      </c>
      <c r="I2" s="89" t="s">
        <v>35</v>
      </c>
      <c r="J2" s="89" t="s">
        <v>36</v>
      </c>
      <c r="K2" s="300" t="s">
        <v>14</v>
      </c>
      <c r="L2" s="302" t="s">
        <v>37</v>
      </c>
      <c r="M2" s="298" t="s">
        <v>34</v>
      </c>
      <c r="N2" s="89" t="s">
        <v>35</v>
      </c>
      <c r="O2" s="89" t="s">
        <v>36</v>
      </c>
      <c r="P2" s="304" t="s">
        <v>14</v>
      </c>
      <c r="Q2" s="300" t="s">
        <v>37</v>
      </c>
      <c r="R2" s="298" t="s">
        <v>34</v>
      </c>
      <c r="S2" s="89" t="s">
        <v>35</v>
      </c>
      <c r="T2" s="89" t="s">
        <v>36</v>
      </c>
      <c r="U2" s="304" t="s">
        <v>14</v>
      </c>
      <c r="V2" s="302" t="s">
        <v>37</v>
      </c>
      <c r="W2" s="298" t="s">
        <v>34</v>
      </c>
      <c r="X2" s="89" t="s">
        <v>35</v>
      </c>
      <c r="Y2" s="89" t="s">
        <v>36</v>
      </c>
      <c r="Z2" s="304" t="s">
        <v>14</v>
      </c>
      <c r="AA2" s="302" t="s">
        <v>37</v>
      </c>
      <c r="AB2" s="298" t="s">
        <v>34</v>
      </c>
      <c r="AC2" s="89" t="s">
        <v>35</v>
      </c>
      <c r="AD2" s="89" t="s">
        <v>36</v>
      </c>
      <c r="AE2" s="304" t="s">
        <v>14</v>
      </c>
      <c r="AF2" s="302" t="s">
        <v>37</v>
      </c>
      <c r="AG2" s="298" t="s">
        <v>34</v>
      </c>
      <c r="AH2" s="89" t="s">
        <v>35</v>
      </c>
      <c r="AI2" s="89" t="s">
        <v>36</v>
      </c>
      <c r="AJ2" s="304" t="s">
        <v>14</v>
      </c>
      <c r="AK2" s="302" t="s">
        <v>37</v>
      </c>
    </row>
    <row r="3" spans="1:37" s="90" customFormat="1" ht="13.5" customHeight="1" thickBot="1">
      <c r="A3" s="91"/>
      <c r="B3" s="92"/>
      <c r="C3" s="299"/>
      <c r="D3" s="93" t="s">
        <v>38</v>
      </c>
      <c r="E3" s="93" t="s">
        <v>39</v>
      </c>
      <c r="F3" s="301"/>
      <c r="G3" s="303"/>
      <c r="H3" s="299"/>
      <c r="I3" s="93" t="s">
        <v>38</v>
      </c>
      <c r="J3" s="93" t="s">
        <v>39</v>
      </c>
      <c r="K3" s="301"/>
      <c r="L3" s="303"/>
      <c r="M3" s="299"/>
      <c r="N3" s="93" t="s">
        <v>38</v>
      </c>
      <c r="O3" s="93" t="s">
        <v>39</v>
      </c>
      <c r="P3" s="305"/>
      <c r="Q3" s="301"/>
      <c r="R3" s="299"/>
      <c r="S3" s="93" t="s">
        <v>38</v>
      </c>
      <c r="T3" s="93" t="s">
        <v>39</v>
      </c>
      <c r="U3" s="305"/>
      <c r="V3" s="303"/>
      <c r="W3" s="299"/>
      <c r="X3" s="93" t="s">
        <v>38</v>
      </c>
      <c r="Y3" s="93" t="s">
        <v>39</v>
      </c>
      <c r="Z3" s="305"/>
      <c r="AA3" s="303"/>
      <c r="AB3" s="299"/>
      <c r="AC3" s="93" t="s">
        <v>38</v>
      </c>
      <c r="AD3" s="93" t="s">
        <v>39</v>
      </c>
      <c r="AE3" s="305"/>
      <c r="AF3" s="303"/>
      <c r="AG3" s="299"/>
      <c r="AH3" s="93" t="s">
        <v>38</v>
      </c>
      <c r="AI3" s="93" t="s">
        <v>39</v>
      </c>
      <c r="AJ3" s="305"/>
      <c r="AK3" s="303"/>
    </row>
    <row r="4" spans="1:37" s="99" customFormat="1" ht="17.25" customHeight="1" thickBot="1" thickTop="1">
      <c r="A4" s="296" t="s">
        <v>19</v>
      </c>
      <c r="B4" s="297"/>
      <c r="C4" s="94">
        <v>2385</v>
      </c>
      <c r="D4" s="95">
        <v>3783</v>
      </c>
      <c r="E4" s="95">
        <v>16662</v>
      </c>
      <c r="F4" s="95">
        <v>36040</v>
      </c>
      <c r="G4" s="96">
        <v>58870</v>
      </c>
      <c r="H4" s="94">
        <v>704</v>
      </c>
      <c r="I4" s="95">
        <v>2439</v>
      </c>
      <c r="J4" s="95">
        <v>8116</v>
      </c>
      <c r="K4" s="95">
        <v>17336</v>
      </c>
      <c r="L4" s="97">
        <v>28595</v>
      </c>
      <c r="M4" s="98">
        <v>623</v>
      </c>
      <c r="N4" s="95">
        <v>1553</v>
      </c>
      <c r="O4" s="95">
        <v>6710</v>
      </c>
      <c r="P4" s="95">
        <v>17344</v>
      </c>
      <c r="Q4" s="96">
        <v>26230</v>
      </c>
      <c r="R4" s="94">
        <v>377</v>
      </c>
      <c r="S4" s="95">
        <v>1753</v>
      </c>
      <c r="T4" s="95">
        <v>10711</v>
      </c>
      <c r="U4" s="95">
        <v>26501</v>
      </c>
      <c r="V4" s="97">
        <v>39342</v>
      </c>
      <c r="W4" s="94">
        <v>135</v>
      </c>
      <c r="X4" s="95">
        <v>769</v>
      </c>
      <c r="Y4" s="95">
        <v>2990</v>
      </c>
      <c r="Z4" s="95">
        <v>4994</v>
      </c>
      <c r="AA4" s="97">
        <v>8888</v>
      </c>
      <c r="AB4" s="94">
        <v>349</v>
      </c>
      <c r="AC4" s="95">
        <v>720</v>
      </c>
      <c r="AD4" s="95">
        <v>2406</v>
      </c>
      <c r="AE4" s="95">
        <v>5380</v>
      </c>
      <c r="AF4" s="97">
        <v>8855</v>
      </c>
      <c r="AG4" s="94">
        <v>4573</v>
      </c>
      <c r="AH4" s="95">
        <v>11017</v>
      </c>
      <c r="AI4" s="95">
        <v>47595</v>
      </c>
      <c r="AJ4" s="95">
        <v>107595</v>
      </c>
      <c r="AK4" s="97">
        <v>170780</v>
      </c>
    </row>
    <row r="5" spans="1:37" ht="15" customHeight="1" thickTop="1">
      <c r="A5" s="100">
        <v>1</v>
      </c>
      <c r="B5" s="101" t="s">
        <v>40</v>
      </c>
      <c r="C5" s="102">
        <v>25</v>
      </c>
      <c r="D5" s="103">
        <v>40</v>
      </c>
      <c r="E5" s="103">
        <v>292</v>
      </c>
      <c r="F5" s="103">
        <v>530</v>
      </c>
      <c r="G5" s="101">
        <v>887</v>
      </c>
      <c r="H5" s="104">
        <v>6</v>
      </c>
      <c r="I5" s="103">
        <v>21</v>
      </c>
      <c r="J5" s="103">
        <v>138</v>
      </c>
      <c r="K5" s="103">
        <v>249</v>
      </c>
      <c r="L5" s="101">
        <v>414</v>
      </c>
      <c r="M5" s="104">
        <v>3</v>
      </c>
      <c r="N5" s="103">
        <v>19</v>
      </c>
      <c r="O5" s="103">
        <v>100</v>
      </c>
      <c r="P5" s="103">
        <v>229</v>
      </c>
      <c r="Q5" s="105">
        <v>351</v>
      </c>
      <c r="R5" s="104">
        <v>2</v>
      </c>
      <c r="S5" s="103">
        <v>17</v>
      </c>
      <c r="T5" s="103">
        <v>120</v>
      </c>
      <c r="U5" s="103">
        <v>319</v>
      </c>
      <c r="V5" s="101">
        <v>458</v>
      </c>
      <c r="W5" s="104">
        <v>3</v>
      </c>
      <c r="X5" s="103">
        <v>9</v>
      </c>
      <c r="Y5" s="103">
        <v>37</v>
      </c>
      <c r="Z5" s="103">
        <v>75</v>
      </c>
      <c r="AA5" s="101">
        <v>124</v>
      </c>
      <c r="AB5" s="104">
        <v>0</v>
      </c>
      <c r="AC5" s="103">
        <v>4</v>
      </c>
      <c r="AD5" s="103">
        <v>31</v>
      </c>
      <c r="AE5" s="103">
        <v>84</v>
      </c>
      <c r="AF5" s="101">
        <v>119</v>
      </c>
      <c r="AG5" s="104">
        <v>39</v>
      </c>
      <c r="AH5" s="103">
        <v>110</v>
      </c>
      <c r="AI5" s="103">
        <v>718</v>
      </c>
      <c r="AJ5" s="103">
        <v>1486</v>
      </c>
      <c r="AK5" s="101">
        <v>2353</v>
      </c>
    </row>
    <row r="6" spans="1:37" ht="15" customHeight="1">
      <c r="A6" s="107">
        <v>2</v>
      </c>
      <c r="B6" s="108" t="s">
        <v>42</v>
      </c>
      <c r="C6" s="109">
        <v>116</v>
      </c>
      <c r="D6" s="110">
        <v>259</v>
      </c>
      <c r="E6" s="110">
        <v>1089</v>
      </c>
      <c r="F6" s="110">
        <v>2415</v>
      </c>
      <c r="G6" s="108">
        <v>3879</v>
      </c>
      <c r="H6" s="109">
        <v>71</v>
      </c>
      <c r="I6" s="110">
        <v>228</v>
      </c>
      <c r="J6" s="110">
        <v>497</v>
      </c>
      <c r="K6" s="110">
        <v>870</v>
      </c>
      <c r="L6" s="108">
        <v>1666</v>
      </c>
      <c r="M6" s="109">
        <v>34</v>
      </c>
      <c r="N6" s="110">
        <v>117</v>
      </c>
      <c r="O6" s="110">
        <v>417</v>
      </c>
      <c r="P6" s="110">
        <v>931</v>
      </c>
      <c r="Q6" s="111">
        <v>1499</v>
      </c>
      <c r="R6" s="109">
        <v>24</v>
      </c>
      <c r="S6" s="110">
        <v>135</v>
      </c>
      <c r="T6" s="110">
        <v>679</v>
      </c>
      <c r="U6" s="110">
        <v>1530</v>
      </c>
      <c r="V6" s="108">
        <v>2368</v>
      </c>
      <c r="W6" s="109">
        <v>15</v>
      </c>
      <c r="X6" s="110">
        <v>57</v>
      </c>
      <c r="Y6" s="110">
        <v>188</v>
      </c>
      <c r="Z6" s="110">
        <v>294</v>
      </c>
      <c r="AA6" s="108">
        <v>554</v>
      </c>
      <c r="AB6" s="109">
        <v>32</v>
      </c>
      <c r="AC6" s="110">
        <v>42</v>
      </c>
      <c r="AD6" s="110">
        <v>171</v>
      </c>
      <c r="AE6" s="110">
        <v>286</v>
      </c>
      <c r="AF6" s="108">
        <v>531</v>
      </c>
      <c r="AG6" s="109">
        <v>292</v>
      </c>
      <c r="AH6" s="110">
        <v>838</v>
      </c>
      <c r="AI6" s="110">
        <v>3041</v>
      </c>
      <c r="AJ6" s="110">
        <v>6326</v>
      </c>
      <c r="AK6" s="108">
        <v>10497</v>
      </c>
    </row>
    <row r="7" spans="1:37" ht="15" customHeight="1">
      <c r="A7" s="107">
        <v>3</v>
      </c>
      <c r="B7" s="108" t="s">
        <v>44</v>
      </c>
      <c r="C7" s="109">
        <v>12</v>
      </c>
      <c r="D7" s="110">
        <v>32</v>
      </c>
      <c r="E7" s="110">
        <v>160</v>
      </c>
      <c r="F7" s="110">
        <v>410</v>
      </c>
      <c r="G7" s="108">
        <v>614</v>
      </c>
      <c r="H7" s="109">
        <v>2</v>
      </c>
      <c r="I7" s="110">
        <v>16</v>
      </c>
      <c r="J7" s="110">
        <v>82</v>
      </c>
      <c r="K7" s="110">
        <v>192</v>
      </c>
      <c r="L7" s="108">
        <v>292</v>
      </c>
      <c r="M7" s="109">
        <v>7</v>
      </c>
      <c r="N7" s="110">
        <v>15</v>
      </c>
      <c r="O7" s="110">
        <v>68</v>
      </c>
      <c r="P7" s="110">
        <v>225</v>
      </c>
      <c r="Q7" s="111">
        <v>315</v>
      </c>
      <c r="R7" s="109">
        <v>3</v>
      </c>
      <c r="S7" s="110">
        <v>16</v>
      </c>
      <c r="T7" s="110">
        <v>119</v>
      </c>
      <c r="U7" s="110">
        <v>388</v>
      </c>
      <c r="V7" s="108">
        <v>526</v>
      </c>
      <c r="W7" s="109">
        <v>0</v>
      </c>
      <c r="X7" s="110">
        <v>4</v>
      </c>
      <c r="Y7" s="110">
        <v>24</v>
      </c>
      <c r="Z7" s="110">
        <v>59</v>
      </c>
      <c r="AA7" s="108">
        <v>87</v>
      </c>
      <c r="AB7" s="109">
        <v>1</v>
      </c>
      <c r="AC7" s="110">
        <v>1</v>
      </c>
      <c r="AD7" s="110">
        <v>20</v>
      </c>
      <c r="AE7" s="110">
        <v>48</v>
      </c>
      <c r="AF7" s="108">
        <v>70</v>
      </c>
      <c r="AG7" s="109">
        <v>25</v>
      </c>
      <c r="AH7" s="110">
        <v>84</v>
      </c>
      <c r="AI7" s="110">
        <v>473</v>
      </c>
      <c r="AJ7" s="110">
        <v>1322</v>
      </c>
      <c r="AK7" s="108">
        <v>1904</v>
      </c>
    </row>
    <row r="8" spans="1:37" ht="15" customHeight="1">
      <c r="A8" s="107">
        <v>4</v>
      </c>
      <c r="B8" s="108" t="s">
        <v>46</v>
      </c>
      <c r="C8" s="109">
        <v>56</v>
      </c>
      <c r="D8" s="110">
        <v>90</v>
      </c>
      <c r="E8" s="110">
        <v>402</v>
      </c>
      <c r="F8" s="110">
        <v>826</v>
      </c>
      <c r="G8" s="108">
        <v>1374</v>
      </c>
      <c r="H8" s="109">
        <v>19</v>
      </c>
      <c r="I8" s="110">
        <v>40</v>
      </c>
      <c r="J8" s="110">
        <v>189</v>
      </c>
      <c r="K8" s="110">
        <v>310</v>
      </c>
      <c r="L8" s="108">
        <v>558</v>
      </c>
      <c r="M8" s="109">
        <v>13</v>
      </c>
      <c r="N8" s="110">
        <v>35</v>
      </c>
      <c r="O8" s="110">
        <v>157</v>
      </c>
      <c r="P8" s="110">
        <v>379</v>
      </c>
      <c r="Q8" s="111">
        <v>584</v>
      </c>
      <c r="R8" s="109">
        <v>7</v>
      </c>
      <c r="S8" s="110">
        <v>33</v>
      </c>
      <c r="T8" s="110">
        <v>250</v>
      </c>
      <c r="U8" s="110">
        <v>595</v>
      </c>
      <c r="V8" s="108">
        <v>885</v>
      </c>
      <c r="W8" s="109">
        <v>1</v>
      </c>
      <c r="X8" s="110">
        <v>16</v>
      </c>
      <c r="Y8" s="110">
        <v>68</v>
      </c>
      <c r="Z8" s="110">
        <v>120</v>
      </c>
      <c r="AA8" s="108">
        <v>205</v>
      </c>
      <c r="AB8" s="109">
        <v>10</v>
      </c>
      <c r="AC8" s="110">
        <v>19</v>
      </c>
      <c r="AD8" s="110">
        <v>67</v>
      </c>
      <c r="AE8" s="110">
        <v>131</v>
      </c>
      <c r="AF8" s="108">
        <v>227</v>
      </c>
      <c r="AG8" s="109">
        <v>106</v>
      </c>
      <c r="AH8" s="110">
        <v>233</v>
      </c>
      <c r="AI8" s="110">
        <v>1133</v>
      </c>
      <c r="AJ8" s="110">
        <v>2361</v>
      </c>
      <c r="AK8" s="108">
        <v>3833</v>
      </c>
    </row>
    <row r="9" spans="1:37" ht="15" customHeight="1">
      <c r="A9" s="107">
        <v>5</v>
      </c>
      <c r="B9" s="108" t="s">
        <v>48</v>
      </c>
      <c r="C9" s="109">
        <v>179</v>
      </c>
      <c r="D9" s="110">
        <v>270</v>
      </c>
      <c r="E9" s="110">
        <v>1357</v>
      </c>
      <c r="F9" s="110">
        <v>2545</v>
      </c>
      <c r="G9" s="108">
        <v>4351</v>
      </c>
      <c r="H9" s="109">
        <v>54</v>
      </c>
      <c r="I9" s="110">
        <v>202</v>
      </c>
      <c r="J9" s="110">
        <v>617</v>
      </c>
      <c r="K9" s="110">
        <v>1174</v>
      </c>
      <c r="L9" s="108">
        <v>2047</v>
      </c>
      <c r="M9" s="109">
        <v>37</v>
      </c>
      <c r="N9" s="110">
        <v>136</v>
      </c>
      <c r="O9" s="110">
        <v>514</v>
      </c>
      <c r="P9" s="110">
        <v>1164</v>
      </c>
      <c r="Q9" s="111">
        <v>1851</v>
      </c>
      <c r="R9" s="109">
        <v>35</v>
      </c>
      <c r="S9" s="110">
        <v>196</v>
      </c>
      <c r="T9" s="110">
        <v>739</v>
      </c>
      <c r="U9" s="110">
        <v>1601</v>
      </c>
      <c r="V9" s="108">
        <v>2571</v>
      </c>
      <c r="W9" s="109">
        <v>14</v>
      </c>
      <c r="X9" s="110">
        <v>49</v>
      </c>
      <c r="Y9" s="110">
        <v>177</v>
      </c>
      <c r="Z9" s="110">
        <v>318</v>
      </c>
      <c r="AA9" s="108">
        <v>558</v>
      </c>
      <c r="AB9" s="109">
        <v>19</v>
      </c>
      <c r="AC9" s="110">
        <v>71</v>
      </c>
      <c r="AD9" s="110">
        <v>163</v>
      </c>
      <c r="AE9" s="110">
        <v>323</v>
      </c>
      <c r="AF9" s="108">
        <v>576</v>
      </c>
      <c r="AG9" s="109">
        <v>338</v>
      </c>
      <c r="AH9" s="110">
        <v>924</v>
      </c>
      <c r="AI9" s="110">
        <v>3567</v>
      </c>
      <c r="AJ9" s="110">
        <v>7125</v>
      </c>
      <c r="AK9" s="108">
        <v>11954</v>
      </c>
    </row>
    <row r="10" spans="1:37" ht="15" customHeight="1">
      <c r="A10" s="107">
        <v>6</v>
      </c>
      <c r="B10" s="108" t="s">
        <v>50</v>
      </c>
      <c r="C10" s="109">
        <v>44</v>
      </c>
      <c r="D10" s="110">
        <v>92</v>
      </c>
      <c r="E10" s="110">
        <v>428</v>
      </c>
      <c r="F10" s="110">
        <v>927</v>
      </c>
      <c r="G10" s="108">
        <v>1491</v>
      </c>
      <c r="H10" s="109">
        <v>14</v>
      </c>
      <c r="I10" s="110">
        <v>70</v>
      </c>
      <c r="J10" s="110">
        <v>230</v>
      </c>
      <c r="K10" s="110">
        <v>468</v>
      </c>
      <c r="L10" s="108">
        <v>782</v>
      </c>
      <c r="M10" s="109">
        <v>10</v>
      </c>
      <c r="N10" s="110">
        <v>35</v>
      </c>
      <c r="O10" s="110">
        <v>192</v>
      </c>
      <c r="P10" s="110">
        <v>475</v>
      </c>
      <c r="Q10" s="111">
        <v>712</v>
      </c>
      <c r="R10" s="109">
        <v>5</v>
      </c>
      <c r="S10" s="110">
        <v>44</v>
      </c>
      <c r="T10" s="110">
        <v>281</v>
      </c>
      <c r="U10" s="110">
        <v>710</v>
      </c>
      <c r="V10" s="108">
        <v>1040</v>
      </c>
      <c r="W10" s="109">
        <v>3</v>
      </c>
      <c r="X10" s="110">
        <v>21</v>
      </c>
      <c r="Y10" s="110">
        <v>80</v>
      </c>
      <c r="Z10" s="110">
        <v>115</v>
      </c>
      <c r="AA10" s="108">
        <v>219</v>
      </c>
      <c r="AB10" s="109">
        <v>10</v>
      </c>
      <c r="AC10" s="110">
        <v>34</v>
      </c>
      <c r="AD10" s="110">
        <v>56</v>
      </c>
      <c r="AE10" s="110">
        <v>134</v>
      </c>
      <c r="AF10" s="108">
        <v>234</v>
      </c>
      <c r="AG10" s="109">
        <v>86</v>
      </c>
      <c r="AH10" s="110">
        <v>296</v>
      </c>
      <c r="AI10" s="110">
        <v>1267</v>
      </c>
      <c r="AJ10" s="110">
        <v>2829</v>
      </c>
      <c r="AK10" s="108">
        <v>4478</v>
      </c>
    </row>
    <row r="11" spans="1:37" ht="15" customHeight="1">
      <c r="A11" s="107">
        <v>7</v>
      </c>
      <c r="B11" s="108" t="s">
        <v>52</v>
      </c>
      <c r="C11" s="109">
        <v>39</v>
      </c>
      <c r="D11" s="110">
        <v>85</v>
      </c>
      <c r="E11" s="110">
        <v>388</v>
      </c>
      <c r="F11" s="110">
        <v>748</v>
      </c>
      <c r="G11" s="108">
        <v>1260</v>
      </c>
      <c r="H11" s="109">
        <v>7</v>
      </c>
      <c r="I11" s="110">
        <v>67</v>
      </c>
      <c r="J11" s="110">
        <v>242</v>
      </c>
      <c r="K11" s="110">
        <v>346</v>
      </c>
      <c r="L11" s="108">
        <v>662</v>
      </c>
      <c r="M11" s="109">
        <v>7</v>
      </c>
      <c r="N11" s="110">
        <v>59</v>
      </c>
      <c r="O11" s="110">
        <v>207</v>
      </c>
      <c r="P11" s="110">
        <v>368</v>
      </c>
      <c r="Q11" s="111">
        <v>641</v>
      </c>
      <c r="R11" s="109">
        <v>9</v>
      </c>
      <c r="S11" s="110">
        <v>60</v>
      </c>
      <c r="T11" s="110">
        <v>288</v>
      </c>
      <c r="U11" s="110">
        <v>514</v>
      </c>
      <c r="V11" s="108">
        <v>871</v>
      </c>
      <c r="W11" s="109">
        <v>4</v>
      </c>
      <c r="X11" s="110">
        <v>18</v>
      </c>
      <c r="Y11" s="110">
        <v>81</v>
      </c>
      <c r="Z11" s="110">
        <v>149</v>
      </c>
      <c r="AA11" s="108">
        <v>252</v>
      </c>
      <c r="AB11" s="109">
        <v>3</v>
      </c>
      <c r="AC11" s="110">
        <v>19</v>
      </c>
      <c r="AD11" s="110">
        <v>93</v>
      </c>
      <c r="AE11" s="110">
        <v>136</v>
      </c>
      <c r="AF11" s="108">
        <v>251</v>
      </c>
      <c r="AG11" s="109">
        <v>69</v>
      </c>
      <c r="AH11" s="110">
        <v>308</v>
      </c>
      <c r="AI11" s="110">
        <v>1299</v>
      </c>
      <c r="AJ11" s="110">
        <v>2261</v>
      </c>
      <c r="AK11" s="108">
        <v>3937</v>
      </c>
    </row>
    <row r="12" spans="1:37" ht="15" customHeight="1">
      <c r="A12" s="107">
        <v>8</v>
      </c>
      <c r="B12" s="108" t="s">
        <v>54</v>
      </c>
      <c r="C12" s="109">
        <v>42</v>
      </c>
      <c r="D12" s="110">
        <v>77</v>
      </c>
      <c r="E12" s="110">
        <v>353</v>
      </c>
      <c r="F12" s="110">
        <v>536</v>
      </c>
      <c r="G12" s="108">
        <v>1008</v>
      </c>
      <c r="H12" s="109">
        <v>12</v>
      </c>
      <c r="I12" s="110">
        <v>37</v>
      </c>
      <c r="J12" s="110">
        <v>179</v>
      </c>
      <c r="K12" s="110">
        <v>308</v>
      </c>
      <c r="L12" s="108">
        <v>536</v>
      </c>
      <c r="M12" s="109">
        <v>15</v>
      </c>
      <c r="N12" s="110">
        <v>29</v>
      </c>
      <c r="O12" s="110">
        <v>142</v>
      </c>
      <c r="P12" s="110">
        <v>294</v>
      </c>
      <c r="Q12" s="111">
        <v>480</v>
      </c>
      <c r="R12" s="109">
        <v>7</v>
      </c>
      <c r="S12" s="110">
        <v>29</v>
      </c>
      <c r="T12" s="110">
        <v>192</v>
      </c>
      <c r="U12" s="110">
        <v>441</v>
      </c>
      <c r="V12" s="108">
        <v>669</v>
      </c>
      <c r="W12" s="109">
        <v>0</v>
      </c>
      <c r="X12" s="110">
        <v>17</v>
      </c>
      <c r="Y12" s="110">
        <v>57</v>
      </c>
      <c r="Z12" s="110">
        <v>76</v>
      </c>
      <c r="AA12" s="108">
        <v>150</v>
      </c>
      <c r="AB12" s="109">
        <v>9</v>
      </c>
      <c r="AC12" s="110">
        <v>20</v>
      </c>
      <c r="AD12" s="110">
        <v>40</v>
      </c>
      <c r="AE12" s="110">
        <v>103</v>
      </c>
      <c r="AF12" s="108">
        <v>172</v>
      </c>
      <c r="AG12" s="109">
        <v>85</v>
      </c>
      <c r="AH12" s="110">
        <v>209</v>
      </c>
      <c r="AI12" s="110">
        <v>963</v>
      </c>
      <c r="AJ12" s="110">
        <v>1758</v>
      </c>
      <c r="AK12" s="108">
        <v>3015</v>
      </c>
    </row>
    <row r="13" spans="1:37" ht="15" customHeight="1">
      <c r="A13" s="107">
        <v>9</v>
      </c>
      <c r="B13" s="108" t="s">
        <v>56</v>
      </c>
      <c r="C13" s="109">
        <v>32</v>
      </c>
      <c r="D13" s="110">
        <v>89</v>
      </c>
      <c r="E13" s="110">
        <v>410</v>
      </c>
      <c r="F13" s="110">
        <v>928</v>
      </c>
      <c r="G13" s="108">
        <v>1459</v>
      </c>
      <c r="H13" s="109">
        <v>15</v>
      </c>
      <c r="I13" s="110">
        <v>41</v>
      </c>
      <c r="J13" s="110">
        <v>176</v>
      </c>
      <c r="K13" s="110">
        <v>397</v>
      </c>
      <c r="L13" s="108">
        <v>629</v>
      </c>
      <c r="M13" s="109">
        <v>23</v>
      </c>
      <c r="N13" s="110">
        <v>45</v>
      </c>
      <c r="O13" s="110">
        <v>150</v>
      </c>
      <c r="P13" s="110">
        <v>378</v>
      </c>
      <c r="Q13" s="111">
        <v>596</v>
      </c>
      <c r="R13" s="109">
        <v>5</v>
      </c>
      <c r="S13" s="110">
        <v>34</v>
      </c>
      <c r="T13" s="110">
        <v>281</v>
      </c>
      <c r="U13" s="110">
        <v>676</v>
      </c>
      <c r="V13" s="108">
        <v>996</v>
      </c>
      <c r="W13" s="109">
        <v>0</v>
      </c>
      <c r="X13" s="110">
        <v>23</v>
      </c>
      <c r="Y13" s="110">
        <v>70</v>
      </c>
      <c r="Z13" s="110">
        <v>114</v>
      </c>
      <c r="AA13" s="108">
        <v>207</v>
      </c>
      <c r="AB13" s="109">
        <v>11</v>
      </c>
      <c r="AC13" s="110">
        <v>17</v>
      </c>
      <c r="AD13" s="110">
        <v>48</v>
      </c>
      <c r="AE13" s="110">
        <v>150</v>
      </c>
      <c r="AF13" s="108">
        <v>226</v>
      </c>
      <c r="AG13" s="109">
        <v>86</v>
      </c>
      <c r="AH13" s="110">
        <v>249</v>
      </c>
      <c r="AI13" s="110">
        <v>1135</v>
      </c>
      <c r="AJ13" s="110">
        <v>2643</v>
      </c>
      <c r="AK13" s="108">
        <v>4113</v>
      </c>
    </row>
    <row r="14" spans="1:37" ht="15" customHeight="1">
      <c r="A14" s="107">
        <v>10</v>
      </c>
      <c r="B14" s="108" t="s">
        <v>57</v>
      </c>
      <c r="C14" s="109">
        <v>26</v>
      </c>
      <c r="D14" s="110">
        <v>47</v>
      </c>
      <c r="E14" s="110">
        <v>173</v>
      </c>
      <c r="F14" s="110">
        <v>289</v>
      </c>
      <c r="G14" s="108">
        <v>535</v>
      </c>
      <c r="H14" s="109">
        <v>10</v>
      </c>
      <c r="I14" s="110">
        <v>31</v>
      </c>
      <c r="J14" s="110">
        <v>84</v>
      </c>
      <c r="K14" s="110">
        <v>131</v>
      </c>
      <c r="L14" s="108">
        <v>256</v>
      </c>
      <c r="M14" s="109">
        <v>3</v>
      </c>
      <c r="N14" s="110">
        <v>17</v>
      </c>
      <c r="O14" s="110">
        <v>69</v>
      </c>
      <c r="P14" s="110">
        <v>147</v>
      </c>
      <c r="Q14" s="111">
        <v>236</v>
      </c>
      <c r="R14" s="109">
        <v>4</v>
      </c>
      <c r="S14" s="110">
        <v>11</v>
      </c>
      <c r="T14" s="110">
        <v>115</v>
      </c>
      <c r="U14" s="110">
        <v>217</v>
      </c>
      <c r="V14" s="108">
        <v>347</v>
      </c>
      <c r="W14" s="109">
        <v>1</v>
      </c>
      <c r="X14" s="110">
        <v>10</v>
      </c>
      <c r="Y14" s="110">
        <v>38</v>
      </c>
      <c r="Z14" s="110">
        <v>53</v>
      </c>
      <c r="AA14" s="108">
        <v>102</v>
      </c>
      <c r="AB14" s="109">
        <v>4</v>
      </c>
      <c r="AC14" s="110">
        <v>11</v>
      </c>
      <c r="AD14" s="110">
        <v>23</v>
      </c>
      <c r="AE14" s="110">
        <v>39</v>
      </c>
      <c r="AF14" s="108">
        <v>77</v>
      </c>
      <c r="AG14" s="109">
        <v>48</v>
      </c>
      <c r="AH14" s="110">
        <v>127</v>
      </c>
      <c r="AI14" s="110">
        <v>502</v>
      </c>
      <c r="AJ14" s="110">
        <v>876</v>
      </c>
      <c r="AK14" s="108">
        <v>1553</v>
      </c>
    </row>
    <row r="15" spans="1:37" ht="15" customHeight="1">
      <c r="A15" s="107">
        <v>11</v>
      </c>
      <c r="B15" s="108" t="s">
        <v>59</v>
      </c>
      <c r="C15" s="109">
        <v>27</v>
      </c>
      <c r="D15" s="110">
        <v>58</v>
      </c>
      <c r="E15" s="110">
        <v>229</v>
      </c>
      <c r="F15" s="110">
        <v>405</v>
      </c>
      <c r="G15" s="108">
        <v>719</v>
      </c>
      <c r="H15" s="109">
        <v>7</v>
      </c>
      <c r="I15" s="110">
        <v>30</v>
      </c>
      <c r="J15" s="110">
        <v>108</v>
      </c>
      <c r="K15" s="110">
        <v>220</v>
      </c>
      <c r="L15" s="108">
        <v>365</v>
      </c>
      <c r="M15" s="109">
        <v>5</v>
      </c>
      <c r="N15" s="110">
        <v>16</v>
      </c>
      <c r="O15" s="110">
        <v>67</v>
      </c>
      <c r="P15" s="110">
        <v>136</v>
      </c>
      <c r="Q15" s="111">
        <v>224</v>
      </c>
      <c r="R15" s="109">
        <v>5</v>
      </c>
      <c r="S15" s="110">
        <v>16</v>
      </c>
      <c r="T15" s="110">
        <v>138</v>
      </c>
      <c r="U15" s="110">
        <v>275</v>
      </c>
      <c r="V15" s="108">
        <v>434</v>
      </c>
      <c r="W15" s="109">
        <v>1</v>
      </c>
      <c r="X15" s="110">
        <v>10</v>
      </c>
      <c r="Y15" s="110">
        <v>43</v>
      </c>
      <c r="Z15" s="110">
        <v>51</v>
      </c>
      <c r="AA15" s="108">
        <v>105</v>
      </c>
      <c r="AB15" s="109">
        <v>6</v>
      </c>
      <c r="AC15" s="110">
        <v>8</v>
      </c>
      <c r="AD15" s="110">
        <v>29</v>
      </c>
      <c r="AE15" s="110">
        <v>64</v>
      </c>
      <c r="AF15" s="108">
        <v>107</v>
      </c>
      <c r="AG15" s="109">
        <v>51</v>
      </c>
      <c r="AH15" s="110">
        <v>138</v>
      </c>
      <c r="AI15" s="110">
        <v>614</v>
      </c>
      <c r="AJ15" s="110">
        <v>1151</v>
      </c>
      <c r="AK15" s="108">
        <v>1954</v>
      </c>
    </row>
    <row r="16" spans="1:37" ht="15" customHeight="1">
      <c r="A16" s="107">
        <v>12</v>
      </c>
      <c r="B16" s="108" t="s">
        <v>60</v>
      </c>
      <c r="C16" s="109">
        <v>40</v>
      </c>
      <c r="D16" s="110">
        <v>64</v>
      </c>
      <c r="E16" s="110">
        <v>376</v>
      </c>
      <c r="F16" s="110">
        <v>919</v>
      </c>
      <c r="G16" s="108">
        <v>1399</v>
      </c>
      <c r="H16" s="109">
        <v>7</v>
      </c>
      <c r="I16" s="110">
        <v>51</v>
      </c>
      <c r="J16" s="110">
        <v>178</v>
      </c>
      <c r="K16" s="110">
        <v>417</v>
      </c>
      <c r="L16" s="108">
        <v>653</v>
      </c>
      <c r="M16" s="109">
        <v>13</v>
      </c>
      <c r="N16" s="110">
        <v>33</v>
      </c>
      <c r="O16" s="110">
        <v>136</v>
      </c>
      <c r="P16" s="110">
        <v>417</v>
      </c>
      <c r="Q16" s="111">
        <v>599</v>
      </c>
      <c r="R16" s="109">
        <v>5</v>
      </c>
      <c r="S16" s="110">
        <v>47</v>
      </c>
      <c r="T16" s="110">
        <v>245</v>
      </c>
      <c r="U16" s="110">
        <v>651</v>
      </c>
      <c r="V16" s="108">
        <v>948</v>
      </c>
      <c r="W16" s="109">
        <v>3</v>
      </c>
      <c r="X16" s="110">
        <v>18</v>
      </c>
      <c r="Y16" s="110">
        <v>76</v>
      </c>
      <c r="Z16" s="110">
        <v>115</v>
      </c>
      <c r="AA16" s="108">
        <v>212</v>
      </c>
      <c r="AB16" s="109">
        <v>16</v>
      </c>
      <c r="AC16" s="110">
        <v>15</v>
      </c>
      <c r="AD16" s="110">
        <v>39</v>
      </c>
      <c r="AE16" s="110">
        <v>121</v>
      </c>
      <c r="AF16" s="108">
        <v>191</v>
      </c>
      <c r="AG16" s="109">
        <v>84</v>
      </c>
      <c r="AH16" s="110">
        <v>228</v>
      </c>
      <c r="AI16" s="110">
        <v>1050</v>
      </c>
      <c r="AJ16" s="110">
        <v>2640</v>
      </c>
      <c r="AK16" s="108">
        <v>4002</v>
      </c>
    </row>
    <row r="17" spans="1:37" ht="15" customHeight="1">
      <c r="A17" s="107">
        <v>13</v>
      </c>
      <c r="B17" s="108" t="s">
        <v>63</v>
      </c>
      <c r="C17" s="109">
        <v>5</v>
      </c>
      <c r="D17" s="110">
        <v>13</v>
      </c>
      <c r="E17" s="110">
        <v>74</v>
      </c>
      <c r="F17" s="110">
        <v>195</v>
      </c>
      <c r="G17" s="108">
        <v>287</v>
      </c>
      <c r="H17" s="109">
        <v>0</v>
      </c>
      <c r="I17" s="110">
        <v>6</v>
      </c>
      <c r="J17" s="110">
        <v>26</v>
      </c>
      <c r="K17" s="110">
        <v>82</v>
      </c>
      <c r="L17" s="108">
        <v>114</v>
      </c>
      <c r="M17" s="109">
        <v>1</v>
      </c>
      <c r="N17" s="110">
        <v>1</v>
      </c>
      <c r="O17" s="110">
        <v>35</v>
      </c>
      <c r="P17" s="110">
        <v>119</v>
      </c>
      <c r="Q17" s="111">
        <v>156</v>
      </c>
      <c r="R17" s="109">
        <v>0</v>
      </c>
      <c r="S17" s="110">
        <v>11</v>
      </c>
      <c r="T17" s="110">
        <v>41</v>
      </c>
      <c r="U17" s="110">
        <v>167</v>
      </c>
      <c r="V17" s="108">
        <v>219</v>
      </c>
      <c r="W17" s="109">
        <v>1</v>
      </c>
      <c r="X17" s="110">
        <v>3</v>
      </c>
      <c r="Y17" s="110">
        <v>16</v>
      </c>
      <c r="Z17" s="110">
        <v>24</v>
      </c>
      <c r="AA17" s="108">
        <v>44</v>
      </c>
      <c r="AB17" s="109">
        <v>0</v>
      </c>
      <c r="AC17" s="110">
        <v>3</v>
      </c>
      <c r="AD17" s="110">
        <v>12</v>
      </c>
      <c r="AE17" s="110">
        <v>34</v>
      </c>
      <c r="AF17" s="108">
        <v>49</v>
      </c>
      <c r="AG17" s="109">
        <v>7</v>
      </c>
      <c r="AH17" s="110">
        <v>37</v>
      </c>
      <c r="AI17" s="110">
        <v>204</v>
      </c>
      <c r="AJ17" s="110">
        <v>621</v>
      </c>
      <c r="AK17" s="108">
        <v>869</v>
      </c>
    </row>
    <row r="18" spans="1:37" ht="15" customHeight="1">
      <c r="A18" s="107">
        <v>14</v>
      </c>
      <c r="B18" s="108" t="s">
        <v>65</v>
      </c>
      <c r="C18" s="109">
        <v>102</v>
      </c>
      <c r="D18" s="110">
        <v>217</v>
      </c>
      <c r="E18" s="110">
        <v>902</v>
      </c>
      <c r="F18" s="110">
        <v>1633</v>
      </c>
      <c r="G18" s="108">
        <v>2854</v>
      </c>
      <c r="H18" s="109">
        <v>27</v>
      </c>
      <c r="I18" s="110">
        <v>128</v>
      </c>
      <c r="J18" s="110">
        <v>416</v>
      </c>
      <c r="K18" s="110">
        <v>781</v>
      </c>
      <c r="L18" s="108">
        <v>1352</v>
      </c>
      <c r="M18" s="109">
        <v>33</v>
      </c>
      <c r="N18" s="110">
        <v>79</v>
      </c>
      <c r="O18" s="110">
        <v>338</v>
      </c>
      <c r="P18" s="110">
        <v>767</v>
      </c>
      <c r="Q18" s="111">
        <v>1217</v>
      </c>
      <c r="R18" s="109">
        <v>16</v>
      </c>
      <c r="S18" s="110">
        <v>73</v>
      </c>
      <c r="T18" s="110">
        <v>582</v>
      </c>
      <c r="U18" s="110">
        <v>1288</v>
      </c>
      <c r="V18" s="108">
        <v>1959</v>
      </c>
      <c r="W18" s="109">
        <v>10</v>
      </c>
      <c r="X18" s="110">
        <v>37</v>
      </c>
      <c r="Y18" s="110">
        <v>150</v>
      </c>
      <c r="Z18" s="110">
        <v>222</v>
      </c>
      <c r="AA18" s="108">
        <v>419</v>
      </c>
      <c r="AB18" s="109">
        <v>16</v>
      </c>
      <c r="AC18" s="110">
        <v>45</v>
      </c>
      <c r="AD18" s="110">
        <v>141</v>
      </c>
      <c r="AE18" s="110">
        <v>283</v>
      </c>
      <c r="AF18" s="108">
        <v>485</v>
      </c>
      <c r="AG18" s="109">
        <v>204</v>
      </c>
      <c r="AH18" s="110">
        <v>579</v>
      </c>
      <c r="AI18" s="110">
        <v>2529</v>
      </c>
      <c r="AJ18" s="110">
        <v>4974</v>
      </c>
      <c r="AK18" s="108">
        <v>8286</v>
      </c>
    </row>
    <row r="19" spans="1:37" ht="15" customHeight="1">
      <c r="A19" s="107">
        <v>15</v>
      </c>
      <c r="B19" s="108" t="s">
        <v>67</v>
      </c>
      <c r="C19" s="109">
        <v>38</v>
      </c>
      <c r="D19" s="110">
        <v>71</v>
      </c>
      <c r="E19" s="110">
        <v>337</v>
      </c>
      <c r="F19" s="110">
        <v>1034</v>
      </c>
      <c r="G19" s="108">
        <v>1480</v>
      </c>
      <c r="H19" s="109">
        <v>9</v>
      </c>
      <c r="I19" s="110">
        <v>58</v>
      </c>
      <c r="J19" s="110">
        <v>184</v>
      </c>
      <c r="K19" s="110">
        <v>507</v>
      </c>
      <c r="L19" s="108">
        <v>758</v>
      </c>
      <c r="M19" s="109">
        <v>12</v>
      </c>
      <c r="N19" s="110">
        <v>26</v>
      </c>
      <c r="O19" s="110">
        <v>129</v>
      </c>
      <c r="P19" s="110">
        <v>421</v>
      </c>
      <c r="Q19" s="111">
        <v>588</v>
      </c>
      <c r="R19" s="109">
        <v>9</v>
      </c>
      <c r="S19" s="110">
        <v>42</v>
      </c>
      <c r="T19" s="110">
        <v>207</v>
      </c>
      <c r="U19" s="110">
        <v>513</v>
      </c>
      <c r="V19" s="108">
        <v>771</v>
      </c>
      <c r="W19" s="109">
        <v>3</v>
      </c>
      <c r="X19" s="110">
        <v>13</v>
      </c>
      <c r="Y19" s="110">
        <v>75</v>
      </c>
      <c r="Z19" s="110">
        <v>109</v>
      </c>
      <c r="AA19" s="108">
        <v>200</v>
      </c>
      <c r="AB19" s="109">
        <v>6</v>
      </c>
      <c r="AC19" s="110">
        <v>17</v>
      </c>
      <c r="AD19" s="110">
        <v>54</v>
      </c>
      <c r="AE19" s="110">
        <v>99</v>
      </c>
      <c r="AF19" s="108">
        <v>176</v>
      </c>
      <c r="AG19" s="109">
        <v>77</v>
      </c>
      <c r="AH19" s="110">
        <v>227</v>
      </c>
      <c r="AI19" s="110">
        <v>986</v>
      </c>
      <c r="AJ19" s="110">
        <v>2683</v>
      </c>
      <c r="AK19" s="108">
        <v>3973</v>
      </c>
    </row>
    <row r="20" spans="1:37" ht="15" customHeight="1">
      <c r="A20" s="107">
        <v>16</v>
      </c>
      <c r="B20" s="108" t="s">
        <v>68</v>
      </c>
      <c r="C20" s="109">
        <v>67</v>
      </c>
      <c r="D20" s="110">
        <v>77</v>
      </c>
      <c r="E20" s="110">
        <v>343</v>
      </c>
      <c r="F20" s="110">
        <v>802</v>
      </c>
      <c r="G20" s="108">
        <v>1289</v>
      </c>
      <c r="H20" s="109">
        <v>14</v>
      </c>
      <c r="I20" s="110">
        <v>74</v>
      </c>
      <c r="J20" s="110">
        <v>233</v>
      </c>
      <c r="K20" s="110">
        <v>546</v>
      </c>
      <c r="L20" s="108">
        <v>867</v>
      </c>
      <c r="M20" s="109">
        <v>19</v>
      </c>
      <c r="N20" s="110">
        <v>37</v>
      </c>
      <c r="O20" s="110">
        <v>257</v>
      </c>
      <c r="P20" s="110">
        <v>625</v>
      </c>
      <c r="Q20" s="111">
        <v>938</v>
      </c>
      <c r="R20" s="109">
        <v>11</v>
      </c>
      <c r="S20" s="110">
        <v>36</v>
      </c>
      <c r="T20" s="110">
        <v>309</v>
      </c>
      <c r="U20" s="110">
        <v>823</v>
      </c>
      <c r="V20" s="108">
        <v>1179</v>
      </c>
      <c r="W20" s="109">
        <v>0</v>
      </c>
      <c r="X20" s="110">
        <v>13</v>
      </c>
      <c r="Y20" s="110">
        <v>83</v>
      </c>
      <c r="Z20" s="110">
        <v>130</v>
      </c>
      <c r="AA20" s="108">
        <v>226</v>
      </c>
      <c r="AB20" s="109">
        <v>4</v>
      </c>
      <c r="AC20" s="110">
        <v>21</v>
      </c>
      <c r="AD20" s="110">
        <v>64</v>
      </c>
      <c r="AE20" s="110">
        <v>147</v>
      </c>
      <c r="AF20" s="108">
        <v>236</v>
      </c>
      <c r="AG20" s="109">
        <v>115</v>
      </c>
      <c r="AH20" s="110">
        <v>258</v>
      </c>
      <c r="AI20" s="110">
        <v>1289</v>
      </c>
      <c r="AJ20" s="110">
        <v>3073</v>
      </c>
      <c r="AK20" s="108">
        <v>4735</v>
      </c>
    </row>
    <row r="21" spans="1:37" ht="15" customHeight="1">
      <c r="A21" s="107">
        <v>17</v>
      </c>
      <c r="B21" s="108" t="s">
        <v>69</v>
      </c>
      <c r="C21" s="109">
        <v>42</v>
      </c>
      <c r="D21" s="110">
        <v>59</v>
      </c>
      <c r="E21" s="110">
        <v>264</v>
      </c>
      <c r="F21" s="110">
        <v>821</v>
      </c>
      <c r="G21" s="108">
        <v>1186</v>
      </c>
      <c r="H21" s="109">
        <v>15</v>
      </c>
      <c r="I21" s="110">
        <v>47</v>
      </c>
      <c r="J21" s="110">
        <v>129</v>
      </c>
      <c r="K21" s="110">
        <v>329</v>
      </c>
      <c r="L21" s="108">
        <v>520</v>
      </c>
      <c r="M21" s="109">
        <v>9</v>
      </c>
      <c r="N21" s="110">
        <v>23</v>
      </c>
      <c r="O21" s="110">
        <v>95</v>
      </c>
      <c r="P21" s="110">
        <v>307</v>
      </c>
      <c r="Q21" s="111">
        <v>434</v>
      </c>
      <c r="R21" s="109">
        <v>14</v>
      </c>
      <c r="S21" s="110">
        <v>31</v>
      </c>
      <c r="T21" s="110">
        <v>180</v>
      </c>
      <c r="U21" s="110">
        <v>504</v>
      </c>
      <c r="V21" s="108">
        <v>729</v>
      </c>
      <c r="W21" s="109">
        <v>2</v>
      </c>
      <c r="X21" s="110">
        <v>12</v>
      </c>
      <c r="Y21" s="110">
        <v>46</v>
      </c>
      <c r="Z21" s="110">
        <v>82</v>
      </c>
      <c r="AA21" s="108">
        <v>142</v>
      </c>
      <c r="AB21" s="109">
        <v>4</v>
      </c>
      <c r="AC21" s="110">
        <v>15</v>
      </c>
      <c r="AD21" s="110">
        <v>53</v>
      </c>
      <c r="AE21" s="110">
        <v>98</v>
      </c>
      <c r="AF21" s="108">
        <v>170</v>
      </c>
      <c r="AG21" s="109">
        <v>86</v>
      </c>
      <c r="AH21" s="110">
        <v>187</v>
      </c>
      <c r="AI21" s="110">
        <v>767</v>
      </c>
      <c r="AJ21" s="110">
        <v>2141</v>
      </c>
      <c r="AK21" s="108">
        <v>3181</v>
      </c>
    </row>
    <row r="22" spans="1:37" ht="15" customHeight="1">
      <c r="A22" s="107">
        <v>18</v>
      </c>
      <c r="B22" s="108" t="s">
        <v>70</v>
      </c>
      <c r="C22" s="109">
        <v>10</v>
      </c>
      <c r="D22" s="110">
        <v>24</v>
      </c>
      <c r="E22" s="110">
        <v>158</v>
      </c>
      <c r="F22" s="110">
        <v>357</v>
      </c>
      <c r="G22" s="108">
        <v>549</v>
      </c>
      <c r="H22" s="109">
        <v>2</v>
      </c>
      <c r="I22" s="110">
        <v>13</v>
      </c>
      <c r="J22" s="110">
        <v>77</v>
      </c>
      <c r="K22" s="110">
        <v>141</v>
      </c>
      <c r="L22" s="108">
        <v>233</v>
      </c>
      <c r="M22" s="109">
        <v>2</v>
      </c>
      <c r="N22" s="110">
        <v>6</v>
      </c>
      <c r="O22" s="110">
        <v>56</v>
      </c>
      <c r="P22" s="110">
        <v>152</v>
      </c>
      <c r="Q22" s="111">
        <v>216</v>
      </c>
      <c r="R22" s="109">
        <v>1</v>
      </c>
      <c r="S22" s="110">
        <v>5</v>
      </c>
      <c r="T22" s="110">
        <v>73</v>
      </c>
      <c r="U22" s="110">
        <v>241</v>
      </c>
      <c r="V22" s="108">
        <v>320</v>
      </c>
      <c r="W22" s="109">
        <v>0</v>
      </c>
      <c r="X22" s="110">
        <v>4</v>
      </c>
      <c r="Y22" s="110">
        <v>22</v>
      </c>
      <c r="Z22" s="110">
        <v>42</v>
      </c>
      <c r="AA22" s="108">
        <v>68</v>
      </c>
      <c r="AB22" s="109">
        <v>2</v>
      </c>
      <c r="AC22" s="110">
        <v>3</v>
      </c>
      <c r="AD22" s="110">
        <v>10</v>
      </c>
      <c r="AE22" s="110">
        <v>43</v>
      </c>
      <c r="AF22" s="108">
        <v>58</v>
      </c>
      <c r="AG22" s="109">
        <v>17</v>
      </c>
      <c r="AH22" s="110">
        <v>55</v>
      </c>
      <c r="AI22" s="110">
        <v>396</v>
      </c>
      <c r="AJ22" s="110">
        <v>976</v>
      </c>
      <c r="AK22" s="108">
        <v>1444</v>
      </c>
    </row>
    <row r="23" spans="1:37" ht="15" customHeight="1">
      <c r="A23" s="107">
        <v>19</v>
      </c>
      <c r="B23" s="108" t="s">
        <v>71</v>
      </c>
      <c r="C23" s="109">
        <v>26</v>
      </c>
      <c r="D23" s="110">
        <v>68</v>
      </c>
      <c r="E23" s="110">
        <v>254</v>
      </c>
      <c r="F23" s="110">
        <v>662</v>
      </c>
      <c r="G23" s="108">
        <v>1010</v>
      </c>
      <c r="H23" s="109">
        <v>3</v>
      </c>
      <c r="I23" s="110">
        <v>35</v>
      </c>
      <c r="J23" s="110">
        <v>116</v>
      </c>
      <c r="K23" s="110">
        <v>357</v>
      </c>
      <c r="L23" s="108">
        <v>511</v>
      </c>
      <c r="M23" s="109">
        <v>11</v>
      </c>
      <c r="N23" s="110">
        <v>18</v>
      </c>
      <c r="O23" s="110">
        <v>91</v>
      </c>
      <c r="P23" s="110">
        <v>255</v>
      </c>
      <c r="Q23" s="111">
        <v>375</v>
      </c>
      <c r="R23" s="109">
        <v>2</v>
      </c>
      <c r="S23" s="110">
        <v>29</v>
      </c>
      <c r="T23" s="110">
        <v>196</v>
      </c>
      <c r="U23" s="110">
        <v>483</v>
      </c>
      <c r="V23" s="108">
        <v>710</v>
      </c>
      <c r="W23" s="109">
        <v>2</v>
      </c>
      <c r="X23" s="110">
        <v>8</v>
      </c>
      <c r="Y23" s="110">
        <v>41</v>
      </c>
      <c r="Z23" s="110">
        <v>76</v>
      </c>
      <c r="AA23" s="108">
        <v>127</v>
      </c>
      <c r="AB23" s="109">
        <v>9</v>
      </c>
      <c r="AC23" s="110">
        <v>9</v>
      </c>
      <c r="AD23" s="110">
        <v>44</v>
      </c>
      <c r="AE23" s="110">
        <v>107</v>
      </c>
      <c r="AF23" s="108">
        <v>169</v>
      </c>
      <c r="AG23" s="109">
        <v>53</v>
      </c>
      <c r="AH23" s="110">
        <v>167</v>
      </c>
      <c r="AI23" s="110">
        <v>742</v>
      </c>
      <c r="AJ23" s="110">
        <v>1940</v>
      </c>
      <c r="AK23" s="108">
        <v>2902</v>
      </c>
    </row>
    <row r="24" spans="1:37" ht="15" customHeight="1">
      <c r="A24" s="107">
        <v>20</v>
      </c>
      <c r="B24" s="108" t="s">
        <v>72</v>
      </c>
      <c r="C24" s="109">
        <v>55</v>
      </c>
      <c r="D24" s="110">
        <v>92</v>
      </c>
      <c r="E24" s="110">
        <v>371</v>
      </c>
      <c r="F24" s="110">
        <v>574</v>
      </c>
      <c r="G24" s="108">
        <v>1092</v>
      </c>
      <c r="H24" s="109">
        <v>14</v>
      </c>
      <c r="I24" s="110">
        <v>37</v>
      </c>
      <c r="J24" s="110">
        <v>136</v>
      </c>
      <c r="K24" s="110">
        <v>269</v>
      </c>
      <c r="L24" s="108">
        <v>456</v>
      </c>
      <c r="M24" s="109">
        <v>10</v>
      </c>
      <c r="N24" s="110">
        <v>28</v>
      </c>
      <c r="O24" s="110">
        <v>146</v>
      </c>
      <c r="P24" s="110">
        <v>283</v>
      </c>
      <c r="Q24" s="111">
        <v>467</v>
      </c>
      <c r="R24" s="109">
        <v>6</v>
      </c>
      <c r="S24" s="110">
        <v>42</v>
      </c>
      <c r="T24" s="110">
        <v>208</v>
      </c>
      <c r="U24" s="110">
        <v>396</v>
      </c>
      <c r="V24" s="108">
        <v>652</v>
      </c>
      <c r="W24" s="109">
        <v>0</v>
      </c>
      <c r="X24" s="110">
        <v>16</v>
      </c>
      <c r="Y24" s="110">
        <v>69</v>
      </c>
      <c r="Z24" s="110">
        <v>64</v>
      </c>
      <c r="AA24" s="108">
        <v>149</v>
      </c>
      <c r="AB24" s="109">
        <v>4</v>
      </c>
      <c r="AC24" s="110">
        <v>17</v>
      </c>
      <c r="AD24" s="110">
        <v>54</v>
      </c>
      <c r="AE24" s="110">
        <v>121</v>
      </c>
      <c r="AF24" s="108">
        <v>196</v>
      </c>
      <c r="AG24" s="109">
        <v>89</v>
      </c>
      <c r="AH24" s="110">
        <v>232</v>
      </c>
      <c r="AI24" s="110">
        <v>984</v>
      </c>
      <c r="AJ24" s="110">
        <v>1707</v>
      </c>
      <c r="AK24" s="108">
        <v>3012</v>
      </c>
    </row>
    <row r="25" spans="1:37" ht="15" customHeight="1">
      <c r="A25" s="107">
        <v>21</v>
      </c>
      <c r="B25" s="108" t="s">
        <v>73</v>
      </c>
      <c r="C25" s="109">
        <v>5</v>
      </c>
      <c r="D25" s="110">
        <v>38</v>
      </c>
      <c r="E25" s="110">
        <v>160</v>
      </c>
      <c r="F25" s="110">
        <v>438</v>
      </c>
      <c r="G25" s="108">
        <v>641</v>
      </c>
      <c r="H25" s="109">
        <v>2</v>
      </c>
      <c r="I25" s="110">
        <v>13</v>
      </c>
      <c r="J25" s="110">
        <v>77</v>
      </c>
      <c r="K25" s="110">
        <v>182</v>
      </c>
      <c r="L25" s="108">
        <v>274</v>
      </c>
      <c r="M25" s="109">
        <v>3</v>
      </c>
      <c r="N25" s="110">
        <v>11</v>
      </c>
      <c r="O25" s="110">
        <v>71</v>
      </c>
      <c r="P25" s="110">
        <v>207</v>
      </c>
      <c r="Q25" s="111">
        <v>292</v>
      </c>
      <c r="R25" s="109">
        <v>1</v>
      </c>
      <c r="S25" s="110">
        <v>7</v>
      </c>
      <c r="T25" s="110">
        <v>112</v>
      </c>
      <c r="U25" s="110">
        <v>305</v>
      </c>
      <c r="V25" s="108">
        <v>425</v>
      </c>
      <c r="W25" s="109">
        <v>0</v>
      </c>
      <c r="X25" s="110">
        <v>6</v>
      </c>
      <c r="Y25" s="110">
        <v>24</v>
      </c>
      <c r="Z25" s="110">
        <v>61</v>
      </c>
      <c r="AA25" s="108">
        <v>91</v>
      </c>
      <c r="AB25" s="109">
        <v>2</v>
      </c>
      <c r="AC25" s="110">
        <v>4</v>
      </c>
      <c r="AD25" s="110">
        <v>28</v>
      </c>
      <c r="AE25" s="110">
        <v>127</v>
      </c>
      <c r="AF25" s="108">
        <v>161</v>
      </c>
      <c r="AG25" s="109">
        <v>13</v>
      </c>
      <c r="AH25" s="110">
        <v>79</v>
      </c>
      <c r="AI25" s="110">
        <v>472</v>
      </c>
      <c r="AJ25" s="110">
        <v>1320</v>
      </c>
      <c r="AK25" s="108">
        <v>1884</v>
      </c>
    </row>
    <row r="26" spans="1:37" ht="15" customHeight="1">
      <c r="A26" s="107">
        <v>22</v>
      </c>
      <c r="B26" s="108" t="s">
        <v>74</v>
      </c>
      <c r="C26" s="109">
        <v>53</v>
      </c>
      <c r="D26" s="110">
        <v>62</v>
      </c>
      <c r="E26" s="110">
        <v>218</v>
      </c>
      <c r="F26" s="110">
        <v>423</v>
      </c>
      <c r="G26" s="108">
        <v>756</v>
      </c>
      <c r="H26" s="109">
        <v>14</v>
      </c>
      <c r="I26" s="110">
        <v>48</v>
      </c>
      <c r="J26" s="110">
        <v>150</v>
      </c>
      <c r="K26" s="110">
        <v>287</v>
      </c>
      <c r="L26" s="108">
        <v>499</v>
      </c>
      <c r="M26" s="109">
        <v>24</v>
      </c>
      <c r="N26" s="110">
        <v>45</v>
      </c>
      <c r="O26" s="110">
        <v>127</v>
      </c>
      <c r="P26" s="110">
        <v>268</v>
      </c>
      <c r="Q26" s="111">
        <v>464</v>
      </c>
      <c r="R26" s="109">
        <v>7</v>
      </c>
      <c r="S26" s="110">
        <v>44</v>
      </c>
      <c r="T26" s="110">
        <v>202</v>
      </c>
      <c r="U26" s="110">
        <v>368</v>
      </c>
      <c r="V26" s="108">
        <v>621</v>
      </c>
      <c r="W26" s="109">
        <v>2</v>
      </c>
      <c r="X26" s="110">
        <v>11</v>
      </c>
      <c r="Y26" s="110">
        <v>36</v>
      </c>
      <c r="Z26" s="110">
        <v>56</v>
      </c>
      <c r="AA26" s="108">
        <v>105</v>
      </c>
      <c r="AB26" s="109">
        <v>5</v>
      </c>
      <c r="AC26" s="110">
        <v>17</v>
      </c>
      <c r="AD26" s="110">
        <v>34</v>
      </c>
      <c r="AE26" s="110">
        <v>48</v>
      </c>
      <c r="AF26" s="108">
        <v>104</v>
      </c>
      <c r="AG26" s="109">
        <v>105</v>
      </c>
      <c r="AH26" s="110">
        <v>227</v>
      </c>
      <c r="AI26" s="110">
        <v>767</v>
      </c>
      <c r="AJ26" s="110">
        <v>1450</v>
      </c>
      <c r="AK26" s="108">
        <v>2549</v>
      </c>
    </row>
    <row r="27" spans="1:37" ht="15" customHeight="1">
      <c r="A27" s="107">
        <v>23</v>
      </c>
      <c r="B27" s="108" t="s">
        <v>75</v>
      </c>
      <c r="C27" s="109">
        <v>23</v>
      </c>
      <c r="D27" s="110">
        <v>78</v>
      </c>
      <c r="E27" s="110">
        <v>223</v>
      </c>
      <c r="F27" s="110">
        <v>558</v>
      </c>
      <c r="G27" s="108">
        <v>882</v>
      </c>
      <c r="H27" s="109">
        <v>8</v>
      </c>
      <c r="I27" s="110">
        <v>40</v>
      </c>
      <c r="J27" s="110">
        <v>110</v>
      </c>
      <c r="K27" s="110">
        <v>245</v>
      </c>
      <c r="L27" s="108">
        <v>403</v>
      </c>
      <c r="M27" s="109">
        <v>8</v>
      </c>
      <c r="N27" s="110">
        <v>19</v>
      </c>
      <c r="O27" s="110">
        <v>81</v>
      </c>
      <c r="P27" s="110">
        <v>277</v>
      </c>
      <c r="Q27" s="111">
        <v>385</v>
      </c>
      <c r="R27" s="109">
        <v>5</v>
      </c>
      <c r="S27" s="110">
        <v>27</v>
      </c>
      <c r="T27" s="110">
        <v>150</v>
      </c>
      <c r="U27" s="110">
        <v>424</v>
      </c>
      <c r="V27" s="108">
        <v>606</v>
      </c>
      <c r="W27" s="109">
        <v>1</v>
      </c>
      <c r="X27" s="110">
        <v>13</v>
      </c>
      <c r="Y27" s="110">
        <v>41</v>
      </c>
      <c r="Z27" s="110">
        <v>85</v>
      </c>
      <c r="AA27" s="108">
        <v>140</v>
      </c>
      <c r="AB27" s="109">
        <v>6</v>
      </c>
      <c r="AC27" s="110">
        <v>13</v>
      </c>
      <c r="AD27" s="110">
        <v>34</v>
      </c>
      <c r="AE27" s="110">
        <v>102</v>
      </c>
      <c r="AF27" s="108">
        <v>155</v>
      </c>
      <c r="AG27" s="109">
        <v>51</v>
      </c>
      <c r="AH27" s="110">
        <v>190</v>
      </c>
      <c r="AI27" s="110">
        <v>639</v>
      </c>
      <c r="AJ27" s="110">
        <v>1691</v>
      </c>
      <c r="AK27" s="108">
        <v>2571</v>
      </c>
    </row>
    <row r="28" spans="1:37" ht="15" customHeight="1">
      <c r="A28" s="107">
        <v>24</v>
      </c>
      <c r="B28" s="108" t="s">
        <v>76</v>
      </c>
      <c r="C28" s="109">
        <v>24</v>
      </c>
      <c r="D28" s="110">
        <v>43</v>
      </c>
      <c r="E28" s="110">
        <v>183</v>
      </c>
      <c r="F28" s="110">
        <v>379</v>
      </c>
      <c r="G28" s="108">
        <v>629</v>
      </c>
      <c r="H28" s="109">
        <v>7</v>
      </c>
      <c r="I28" s="110">
        <v>20</v>
      </c>
      <c r="J28" s="110">
        <v>76</v>
      </c>
      <c r="K28" s="110">
        <v>171</v>
      </c>
      <c r="L28" s="108">
        <v>274</v>
      </c>
      <c r="M28" s="109">
        <v>7</v>
      </c>
      <c r="N28" s="110">
        <v>13</v>
      </c>
      <c r="O28" s="110">
        <v>76</v>
      </c>
      <c r="P28" s="110">
        <v>158</v>
      </c>
      <c r="Q28" s="111">
        <v>254</v>
      </c>
      <c r="R28" s="109">
        <v>3</v>
      </c>
      <c r="S28" s="110">
        <v>15</v>
      </c>
      <c r="T28" s="110">
        <v>112</v>
      </c>
      <c r="U28" s="110">
        <v>257</v>
      </c>
      <c r="V28" s="108">
        <v>387</v>
      </c>
      <c r="W28" s="109">
        <v>0</v>
      </c>
      <c r="X28" s="110">
        <v>11</v>
      </c>
      <c r="Y28" s="110">
        <v>32</v>
      </c>
      <c r="Z28" s="110">
        <v>61</v>
      </c>
      <c r="AA28" s="108">
        <v>104</v>
      </c>
      <c r="AB28" s="109">
        <v>2</v>
      </c>
      <c r="AC28" s="110">
        <v>8</v>
      </c>
      <c r="AD28" s="110">
        <v>25</v>
      </c>
      <c r="AE28" s="110">
        <v>60</v>
      </c>
      <c r="AF28" s="108">
        <v>95</v>
      </c>
      <c r="AG28" s="109">
        <v>43</v>
      </c>
      <c r="AH28" s="110">
        <v>110</v>
      </c>
      <c r="AI28" s="110">
        <v>504</v>
      </c>
      <c r="AJ28" s="110">
        <v>1086</v>
      </c>
      <c r="AK28" s="108">
        <v>1743</v>
      </c>
    </row>
    <row r="29" spans="1:37" ht="15" customHeight="1">
      <c r="A29" s="107">
        <v>25</v>
      </c>
      <c r="B29" s="108" t="s">
        <v>77</v>
      </c>
      <c r="C29" s="109">
        <v>45</v>
      </c>
      <c r="D29" s="110">
        <v>54</v>
      </c>
      <c r="E29" s="110">
        <v>244</v>
      </c>
      <c r="F29" s="110">
        <v>375</v>
      </c>
      <c r="G29" s="108">
        <v>718</v>
      </c>
      <c r="H29" s="109">
        <v>12</v>
      </c>
      <c r="I29" s="110">
        <v>29</v>
      </c>
      <c r="J29" s="110">
        <v>139</v>
      </c>
      <c r="K29" s="110">
        <v>217</v>
      </c>
      <c r="L29" s="108">
        <v>397</v>
      </c>
      <c r="M29" s="109">
        <v>12</v>
      </c>
      <c r="N29" s="110">
        <v>18</v>
      </c>
      <c r="O29" s="110">
        <v>110</v>
      </c>
      <c r="P29" s="110">
        <v>212</v>
      </c>
      <c r="Q29" s="111">
        <v>352</v>
      </c>
      <c r="R29" s="109">
        <v>8</v>
      </c>
      <c r="S29" s="110">
        <v>22</v>
      </c>
      <c r="T29" s="110">
        <v>166</v>
      </c>
      <c r="U29" s="110">
        <v>271</v>
      </c>
      <c r="V29" s="108">
        <v>467</v>
      </c>
      <c r="W29" s="109">
        <v>1</v>
      </c>
      <c r="X29" s="110">
        <v>10</v>
      </c>
      <c r="Y29" s="110">
        <v>53</v>
      </c>
      <c r="Z29" s="110">
        <v>67</v>
      </c>
      <c r="AA29" s="108">
        <v>131</v>
      </c>
      <c r="AB29" s="109">
        <v>6</v>
      </c>
      <c r="AC29" s="110">
        <v>10</v>
      </c>
      <c r="AD29" s="110">
        <v>47</v>
      </c>
      <c r="AE29" s="110">
        <v>94</v>
      </c>
      <c r="AF29" s="108">
        <v>157</v>
      </c>
      <c r="AG29" s="109">
        <v>84</v>
      </c>
      <c r="AH29" s="110">
        <v>143</v>
      </c>
      <c r="AI29" s="110">
        <v>759</v>
      </c>
      <c r="AJ29" s="110">
        <v>1236</v>
      </c>
      <c r="AK29" s="108">
        <v>2222</v>
      </c>
    </row>
    <row r="30" spans="1:37" ht="15" customHeight="1">
      <c r="A30" s="107">
        <v>26</v>
      </c>
      <c r="B30" s="108" t="s">
        <v>78</v>
      </c>
      <c r="C30" s="109">
        <v>39</v>
      </c>
      <c r="D30" s="110">
        <v>38</v>
      </c>
      <c r="E30" s="110">
        <v>197</v>
      </c>
      <c r="F30" s="110">
        <v>341</v>
      </c>
      <c r="G30" s="112">
        <v>615</v>
      </c>
      <c r="H30" s="109">
        <v>7</v>
      </c>
      <c r="I30" s="110">
        <v>31</v>
      </c>
      <c r="J30" s="110">
        <v>95</v>
      </c>
      <c r="K30" s="110">
        <v>147</v>
      </c>
      <c r="L30" s="112">
        <v>280</v>
      </c>
      <c r="M30" s="109">
        <v>4</v>
      </c>
      <c r="N30" s="110">
        <v>22</v>
      </c>
      <c r="O30" s="110">
        <v>93</v>
      </c>
      <c r="P30" s="110">
        <v>165</v>
      </c>
      <c r="Q30" s="113">
        <v>284</v>
      </c>
      <c r="R30" s="109">
        <v>2</v>
      </c>
      <c r="S30" s="110">
        <v>18</v>
      </c>
      <c r="T30" s="110">
        <v>145</v>
      </c>
      <c r="U30" s="110">
        <v>293</v>
      </c>
      <c r="V30" s="112">
        <v>458</v>
      </c>
      <c r="W30" s="109">
        <v>1</v>
      </c>
      <c r="X30" s="110">
        <v>11</v>
      </c>
      <c r="Y30" s="110">
        <v>42</v>
      </c>
      <c r="Z30" s="110">
        <v>47</v>
      </c>
      <c r="AA30" s="112">
        <v>101</v>
      </c>
      <c r="AB30" s="109">
        <v>2</v>
      </c>
      <c r="AC30" s="110">
        <v>10</v>
      </c>
      <c r="AD30" s="110">
        <v>27</v>
      </c>
      <c r="AE30" s="110">
        <v>52</v>
      </c>
      <c r="AF30" s="112">
        <v>91</v>
      </c>
      <c r="AG30" s="109">
        <v>55</v>
      </c>
      <c r="AH30" s="110">
        <v>130</v>
      </c>
      <c r="AI30" s="110">
        <v>599</v>
      </c>
      <c r="AJ30" s="110">
        <v>1045</v>
      </c>
      <c r="AK30" s="112">
        <v>1829</v>
      </c>
    </row>
    <row r="31" spans="1:37" ht="15" customHeight="1">
      <c r="A31" s="107">
        <v>27</v>
      </c>
      <c r="B31" s="108" t="s">
        <v>79</v>
      </c>
      <c r="C31" s="109">
        <v>23</v>
      </c>
      <c r="D31" s="110">
        <v>37</v>
      </c>
      <c r="E31" s="110">
        <v>129</v>
      </c>
      <c r="F31" s="110">
        <v>305</v>
      </c>
      <c r="G31" s="112">
        <v>494</v>
      </c>
      <c r="H31" s="109">
        <v>10</v>
      </c>
      <c r="I31" s="110">
        <v>17</v>
      </c>
      <c r="J31" s="110">
        <v>59</v>
      </c>
      <c r="K31" s="110">
        <v>132</v>
      </c>
      <c r="L31" s="112">
        <v>218</v>
      </c>
      <c r="M31" s="109">
        <v>4</v>
      </c>
      <c r="N31" s="110">
        <v>7</v>
      </c>
      <c r="O31" s="110">
        <v>41</v>
      </c>
      <c r="P31" s="110">
        <v>126</v>
      </c>
      <c r="Q31" s="113">
        <v>178</v>
      </c>
      <c r="R31" s="109">
        <v>2</v>
      </c>
      <c r="S31" s="110">
        <v>6</v>
      </c>
      <c r="T31" s="110">
        <v>108</v>
      </c>
      <c r="U31" s="110">
        <v>235</v>
      </c>
      <c r="V31" s="112">
        <v>351</v>
      </c>
      <c r="W31" s="109">
        <v>1</v>
      </c>
      <c r="X31" s="110">
        <v>8</v>
      </c>
      <c r="Y31" s="110">
        <v>15</v>
      </c>
      <c r="Z31" s="110">
        <v>39</v>
      </c>
      <c r="AA31" s="112">
        <v>63</v>
      </c>
      <c r="AB31" s="109">
        <v>1</v>
      </c>
      <c r="AC31" s="110">
        <v>7</v>
      </c>
      <c r="AD31" s="110">
        <v>22</v>
      </c>
      <c r="AE31" s="110">
        <v>32</v>
      </c>
      <c r="AF31" s="112">
        <v>62</v>
      </c>
      <c r="AG31" s="109">
        <v>41</v>
      </c>
      <c r="AH31" s="110">
        <v>82</v>
      </c>
      <c r="AI31" s="110">
        <v>374</v>
      </c>
      <c r="AJ31" s="110">
        <v>869</v>
      </c>
      <c r="AK31" s="112">
        <v>1366</v>
      </c>
    </row>
    <row r="32" spans="1:37" ht="15" customHeight="1">
      <c r="A32" s="107">
        <v>28</v>
      </c>
      <c r="B32" s="108" t="s">
        <v>80</v>
      </c>
      <c r="C32" s="109">
        <v>12</v>
      </c>
      <c r="D32" s="110">
        <v>20</v>
      </c>
      <c r="E32" s="110">
        <v>115</v>
      </c>
      <c r="F32" s="110">
        <v>144</v>
      </c>
      <c r="G32" s="108">
        <v>291</v>
      </c>
      <c r="H32" s="109">
        <v>1</v>
      </c>
      <c r="I32" s="110">
        <v>16</v>
      </c>
      <c r="J32" s="110">
        <v>64</v>
      </c>
      <c r="K32" s="110">
        <v>131</v>
      </c>
      <c r="L32" s="108">
        <v>212</v>
      </c>
      <c r="M32" s="109">
        <v>2</v>
      </c>
      <c r="N32" s="110">
        <v>24</v>
      </c>
      <c r="O32" s="110">
        <v>70</v>
      </c>
      <c r="P32" s="110">
        <v>124</v>
      </c>
      <c r="Q32" s="111">
        <v>220</v>
      </c>
      <c r="R32" s="109">
        <v>1</v>
      </c>
      <c r="S32" s="110">
        <v>21</v>
      </c>
      <c r="T32" s="110">
        <v>106</v>
      </c>
      <c r="U32" s="110">
        <v>180</v>
      </c>
      <c r="V32" s="108">
        <v>308</v>
      </c>
      <c r="W32" s="109">
        <v>0</v>
      </c>
      <c r="X32" s="110">
        <v>6</v>
      </c>
      <c r="Y32" s="110">
        <v>30</v>
      </c>
      <c r="Z32" s="110">
        <v>41</v>
      </c>
      <c r="AA32" s="108">
        <v>77</v>
      </c>
      <c r="AB32" s="109">
        <v>5</v>
      </c>
      <c r="AC32" s="110">
        <v>6</v>
      </c>
      <c r="AD32" s="110">
        <v>18</v>
      </c>
      <c r="AE32" s="110">
        <v>35</v>
      </c>
      <c r="AF32" s="108">
        <v>64</v>
      </c>
      <c r="AG32" s="109">
        <v>21</v>
      </c>
      <c r="AH32" s="110">
        <v>93</v>
      </c>
      <c r="AI32" s="110">
        <v>403</v>
      </c>
      <c r="AJ32" s="110">
        <v>655</v>
      </c>
      <c r="AK32" s="108">
        <v>1172</v>
      </c>
    </row>
    <row r="33" spans="1:37" ht="15" customHeight="1">
      <c r="A33" s="107">
        <v>29</v>
      </c>
      <c r="B33" s="108" t="s">
        <v>81</v>
      </c>
      <c r="C33" s="109">
        <v>14</v>
      </c>
      <c r="D33" s="110">
        <v>21</v>
      </c>
      <c r="E33" s="110">
        <v>170</v>
      </c>
      <c r="F33" s="110">
        <v>482</v>
      </c>
      <c r="G33" s="108">
        <v>687</v>
      </c>
      <c r="H33" s="109">
        <v>2</v>
      </c>
      <c r="I33" s="110">
        <v>11</v>
      </c>
      <c r="J33" s="110">
        <v>69</v>
      </c>
      <c r="K33" s="110">
        <v>217</v>
      </c>
      <c r="L33" s="108">
        <v>299</v>
      </c>
      <c r="M33" s="109">
        <v>1</v>
      </c>
      <c r="N33" s="110">
        <v>6</v>
      </c>
      <c r="O33" s="110">
        <v>67</v>
      </c>
      <c r="P33" s="110">
        <v>280</v>
      </c>
      <c r="Q33" s="111">
        <v>354</v>
      </c>
      <c r="R33" s="109">
        <v>2</v>
      </c>
      <c r="S33" s="110">
        <v>8</v>
      </c>
      <c r="T33" s="110">
        <v>102</v>
      </c>
      <c r="U33" s="110">
        <v>353</v>
      </c>
      <c r="V33" s="108">
        <v>465</v>
      </c>
      <c r="W33" s="109">
        <v>0</v>
      </c>
      <c r="X33" s="110">
        <v>6</v>
      </c>
      <c r="Y33" s="110">
        <v>26</v>
      </c>
      <c r="Z33" s="110">
        <v>89</v>
      </c>
      <c r="AA33" s="108">
        <v>121</v>
      </c>
      <c r="AB33" s="109">
        <v>1</v>
      </c>
      <c r="AC33" s="110">
        <v>8</v>
      </c>
      <c r="AD33" s="110">
        <v>26</v>
      </c>
      <c r="AE33" s="110">
        <v>83</v>
      </c>
      <c r="AF33" s="108">
        <v>118</v>
      </c>
      <c r="AG33" s="109">
        <v>20</v>
      </c>
      <c r="AH33" s="110">
        <v>60</v>
      </c>
      <c r="AI33" s="110">
        <v>460</v>
      </c>
      <c r="AJ33" s="110">
        <v>1504</v>
      </c>
      <c r="AK33" s="108">
        <v>2044</v>
      </c>
    </row>
    <row r="34" spans="1:37" ht="15" customHeight="1">
      <c r="A34" s="107">
        <v>30</v>
      </c>
      <c r="B34" s="108" t="s">
        <v>82</v>
      </c>
      <c r="C34" s="109">
        <v>12</v>
      </c>
      <c r="D34" s="110">
        <v>20</v>
      </c>
      <c r="E34" s="110">
        <v>158</v>
      </c>
      <c r="F34" s="110">
        <v>303</v>
      </c>
      <c r="G34" s="108">
        <v>493</v>
      </c>
      <c r="H34" s="109">
        <v>0</v>
      </c>
      <c r="I34" s="110">
        <v>18</v>
      </c>
      <c r="J34" s="110">
        <v>78</v>
      </c>
      <c r="K34" s="110">
        <v>182</v>
      </c>
      <c r="L34" s="108">
        <v>278</v>
      </c>
      <c r="M34" s="109">
        <v>7</v>
      </c>
      <c r="N34" s="110">
        <v>9</v>
      </c>
      <c r="O34" s="110">
        <v>49</v>
      </c>
      <c r="P34" s="110">
        <v>155</v>
      </c>
      <c r="Q34" s="111">
        <v>220</v>
      </c>
      <c r="R34" s="109">
        <v>2</v>
      </c>
      <c r="S34" s="110">
        <v>13</v>
      </c>
      <c r="T34" s="110">
        <v>74</v>
      </c>
      <c r="U34" s="110">
        <v>207</v>
      </c>
      <c r="V34" s="108">
        <v>296</v>
      </c>
      <c r="W34" s="109">
        <v>0</v>
      </c>
      <c r="X34" s="110">
        <v>5</v>
      </c>
      <c r="Y34" s="110">
        <v>20</v>
      </c>
      <c r="Z34" s="110">
        <v>62</v>
      </c>
      <c r="AA34" s="108">
        <v>87</v>
      </c>
      <c r="AB34" s="109">
        <v>2</v>
      </c>
      <c r="AC34" s="110">
        <v>2</v>
      </c>
      <c r="AD34" s="110">
        <v>20</v>
      </c>
      <c r="AE34" s="110">
        <v>66</v>
      </c>
      <c r="AF34" s="108">
        <v>90</v>
      </c>
      <c r="AG34" s="109">
        <v>23</v>
      </c>
      <c r="AH34" s="110">
        <v>67</v>
      </c>
      <c r="AI34" s="110">
        <v>399</v>
      </c>
      <c r="AJ34" s="110">
        <v>975</v>
      </c>
      <c r="AK34" s="108">
        <v>1464</v>
      </c>
    </row>
    <row r="35" spans="1:37" ht="15" customHeight="1">
      <c r="A35" s="107">
        <v>31</v>
      </c>
      <c r="B35" s="108" t="s">
        <v>83</v>
      </c>
      <c r="C35" s="109">
        <v>34</v>
      </c>
      <c r="D35" s="110">
        <v>65</v>
      </c>
      <c r="E35" s="110">
        <v>266</v>
      </c>
      <c r="F35" s="110">
        <v>601</v>
      </c>
      <c r="G35" s="108">
        <v>966</v>
      </c>
      <c r="H35" s="109">
        <v>5</v>
      </c>
      <c r="I35" s="110">
        <v>24</v>
      </c>
      <c r="J35" s="110">
        <v>173</v>
      </c>
      <c r="K35" s="110">
        <v>318</v>
      </c>
      <c r="L35" s="108">
        <v>520</v>
      </c>
      <c r="M35" s="109">
        <v>3</v>
      </c>
      <c r="N35" s="110">
        <v>25</v>
      </c>
      <c r="O35" s="110">
        <v>85</v>
      </c>
      <c r="P35" s="110">
        <v>247</v>
      </c>
      <c r="Q35" s="111">
        <v>360</v>
      </c>
      <c r="R35" s="109">
        <v>2</v>
      </c>
      <c r="S35" s="110">
        <v>26</v>
      </c>
      <c r="T35" s="110">
        <v>178</v>
      </c>
      <c r="U35" s="110">
        <v>355</v>
      </c>
      <c r="V35" s="108">
        <v>561</v>
      </c>
      <c r="W35" s="109">
        <v>2</v>
      </c>
      <c r="X35" s="110">
        <v>17</v>
      </c>
      <c r="Y35" s="110">
        <v>61</v>
      </c>
      <c r="Z35" s="110">
        <v>95</v>
      </c>
      <c r="AA35" s="108">
        <v>175</v>
      </c>
      <c r="AB35" s="109">
        <v>2</v>
      </c>
      <c r="AC35" s="110">
        <v>7</v>
      </c>
      <c r="AD35" s="110">
        <v>49</v>
      </c>
      <c r="AE35" s="110">
        <v>109</v>
      </c>
      <c r="AF35" s="108">
        <v>167</v>
      </c>
      <c r="AG35" s="109">
        <v>48</v>
      </c>
      <c r="AH35" s="110">
        <v>164</v>
      </c>
      <c r="AI35" s="110">
        <v>812</v>
      </c>
      <c r="AJ35" s="110">
        <v>1725</v>
      </c>
      <c r="AK35" s="108">
        <v>2749</v>
      </c>
    </row>
    <row r="36" spans="1:37" ht="15" customHeight="1">
      <c r="A36" s="107">
        <v>32</v>
      </c>
      <c r="B36" s="108" t="s">
        <v>85</v>
      </c>
      <c r="C36" s="109">
        <v>11</v>
      </c>
      <c r="D36" s="110">
        <v>37</v>
      </c>
      <c r="E36" s="110">
        <v>192</v>
      </c>
      <c r="F36" s="110">
        <v>347</v>
      </c>
      <c r="G36" s="112">
        <v>587</v>
      </c>
      <c r="H36" s="109">
        <v>6</v>
      </c>
      <c r="I36" s="110">
        <v>29</v>
      </c>
      <c r="J36" s="110">
        <v>114</v>
      </c>
      <c r="K36" s="110">
        <v>186</v>
      </c>
      <c r="L36" s="112">
        <v>335</v>
      </c>
      <c r="M36" s="109">
        <v>5</v>
      </c>
      <c r="N36" s="110">
        <v>12</v>
      </c>
      <c r="O36" s="110">
        <v>55</v>
      </c>
      <c r="P36" s="110">
        <v>155</v>
      </c>
      <c r="Q36" s="113">
        <v>227</v>
      </c>
      <c r="R36" s="109">
        <v>0</v>
      </c>
      <c r="S36" s="110">
        <v>27</v>
      </c>
      <c r="T36" s="110">
        <v>151</v>
      </c>
      <c r="U36" s="110">
        <v>212</v>
      </c>
      <c r="V36" s="112">
        <v>390</v>
      </c>
      <c r="W36" s="109">
        <v>0</v>
      </c>
      <c r="X36" s="110">
        <v>9</v>
      </c>
      <c r="Y36" s="110">
        <v>47</v>
      </c>
      <c r="Z36" s="110">
        <v>37</v>
      </c>
      <c r="AA36" s="112">
        <v>93</v>
      </c>
      <c r="AB36" s="109">
        <v>4</v>
      </c>
      <c r="AC36" s="110">
        <v>9</v>
      </c>
      <c r="AD36" s="110">
        <v>30</v>
      </c>
      <c r="AE36" s="110">
        <v>52</v>
      </c>
      <c r="AF36" s="112">
        <v>95</v>
      </c>
      <c r="AG36" s="109">
        <v>26</v>
      </c>
      <c r="AH36" s="110">
        <v>123</v>
      </c>
      <c r="AI36" s="110">
        <v>589</v>
      </c>
      <c r="AJ36" s="110">
        <v>989</v>
      </c>
      <c r="AK36" s="112">
        <v>1727</v>
      </c>
    </row>
    <row r="37" spans="1:37" ht="15" customHeight="1" thickBot="1">
      <c r="A37" s="107">
        <v>33</v>
      </c>
      <c r="B37" s="108" t="s">
        <v>86</v>
      </c>
      <c r="C37" s="114">
        <v>10</v>
      </c>
      <c r="D37" s="115">
        <v>41</v>
      </c>
      <c r="E37" s="115">
        <v>118</v>
      </c>
      <c r="F37" s="115">
        <v>430</v>
      </c>
      <c r="G37" s="112">
        <v>599</v>
      </c>
      <c r="H37" s="114">
        <v>9</v>
      </c>
      <c r="I37" s="115">
        <v>16</v>
      </c>
      <c r="J37" s="115">
        <v>79</v>
      </c>
      <c r="K37" s="115">
        <v>279</v>
      </c>
      <c r="L37" s="108">
        <v>383</v>
      </c>
      <c r="M37" s="114">
        <v>5</v>
      </c>
      <c r="N37" s="115">
        <v>15</v>
      </c>
      <c r="O37" s="115">
        <v>81</v>
      </c>
      <c r="P37" s="115">
        <v>215</v>
      </c>
      <c r="Q37" s="111">
        <v>316</v>
      </c>
      <c r="R37" s="114">
        <v>2</v>
      </c>
      <c r="S37" s="115">
        <v>10</v>
      </c>
      <c r="T37" s="115">
        <v>115</v>
      </c>
      <c r="U37" s="115">
        <v>281</v>
      </c>
      <c r="V37" s="108">
        <v>408</v>
      </c>
      <c r="W37" s="114">
        <v>0</v>
      </c>
      <c r="X37" s="115">
        <v>7</v>
      </c>
      <c r="Y37" s="115">
        <v>34</v>
      </c>
      <c r="Z37" s="115">
        <v>55</v>
      </c>
      <c r="AA37" s="108">
        <v>96</v>
      </c>
      <c r="AB37" s="114">
        <v>3</v>
      </c>
      <c r="AC37" s="115">
        <v>8</v>
      </c>
      <c r="AD37" s="115">
        <v>23</v>
      </c>
      <c r="AE37" s="115">
        <v>75</v>
      </c>
      <c r="AF37" s="108">
        <v>109</v>
      </c>
      <c r="AG37" s="114">
        <v>29</v>
      </c>
      <c r="AH37" s="115">
        <v>97</v>
      </c>
      <c r="AI37" s="115">
        <v>450</v>
      </c>
      <c r="AJ37" s="115">
        <v>1335</v>
      </c>
      <c r="AK37" s="108">
        <v>1911</v>
      </c>
    </row>
    <row r="38" spans="1:37" ht="17.25" customHeight="1" thickBot="1">
      <c r="A38" s="288" t="s">
        <v>124</v>
      </c>
      <c r="B38" s="289"/>
      <c r="C38" s="116">
        <v>1288</v>
      </c>
      <c r="D38" s="117">
        <v>2378</v>
      </c>
      <c r="E38" s="117">
        <v>10733</v>
      </c>
      <c r="F38" s="117">
        <v>22682</v>
      </c>
      <c r="G38" s="118">
        <v>37081</v>
      </c>
      <c r="H38" s="119">
        <v>391</v>
      </c>
      <c r="I38" s="117">
        <v>1544</v>
      </c>
      <c r="J38" s="117">
        <v>5320</v>
      </c>
      <c r="K38" s="117">
        <v>10788</v>
      </c>
      <c r="L38" s="118">
        <v>18043</v>
      </c>
      <c r="M38" s="116">
        <v>352</v>
      </c>
      <c r="N38" s="117">
        <v>1000</v>
      </c>
      <c r="O38" s="117">
        <v>4372</v>
      </c>
      <c r="P38" s="117">
        <v>10661</v>
      </c>
      <c r="Q38" s="118">
        <v>16385</v>
      </c>
      <c r="R38" s="119">
        <v>207</v>
      </c>
      <c r="S38" s="117">
        <v>1151</v>
      </c>
      <c r="T38" s="117">
        <v>6964</v>
      </c>
      <c r="U38" s="117">
        <v>16073</v>
      </c>
      <c r="V38" s="118">
        <v>24395</v>
      </c>
      <c r="W38" s="126">
        <v>71</v>
      </c>
      <c r="X38" s="117">
        <v>478</v>
      </c>
      <c r="Y38" s="117">
        <v>1902</v>
      </c>
      <c r="Z38" s="127">
        <v>3083</v>
      </c>
      <c r="AA38" s="118">
        <v>5534</v>
      </c>
      <c r="AB38" s="116">
        <v>207</v>
      </c>
      <c r="AC38" s="117">
        <v>500</v>
      </c>
      <c r="AD38" s="117">
        <v>1595</v>
      </c>
      <c r="AE38" s="128">
        <v>3486</v>
      </c>
      <c r="AF38" s="118">
        <v>5788</v>
      </c>
      <c r="AG38" s="116">
        <v>2516</v>
      </c>
      <c r="AH38" s="117">
        <v>7051</v>
      </c>
      <c r="AI38" s="117">
        <v>30886</v>
      </c>
      <c r="AJ38" s="117">
        <v>66773</v>
      </c>
      <c r="AK38" s="118">
        <v>107226</v>
      </c>
    </row>
    <row r="39" spans="1:37" ht="17.25" customHeight="1" thickBot="1">
      <c r="A39" s="288" t="s">
        <v>87</v>
      </c>
      <c r="B39" s="289"/>
      <c r="C39" s="116">
        <v>632</v>
      </c>
      <c r="D39" s="117">
        <v>719</v>
      </c>
      <c r="E39" s="117">
        <v>2724</v>
      </c>
      <c r="F39" s="117">
        <v>5800</v>
      </c>
      <c r="G39" s="118">
        <v>9875</v>
      </c>
      <c r="H39" s="119">
        <v>207</v>
      </c>
      <c r="I39" s="117">
        <v>451</v>
      </c>
      <c r="J39" s="117">
        <v>1200</v>
      </c>
      <c r="K39" s="117">
        <v>3056</v>
      </c>
      <c r="L39" s="118">
        <v>4914</v>
      </c>
      <c r="M39" s="116">
        <v>154</v>
      </c>
      <c r="N39" s="117">
        <v>251</v>
      </c>
      <c r="O39" s="117">
        <v>1091</v>
      </c>
      <c r="P39" s="117">
        <v>3338</v>
      </c>
      <c r="Q39" s="118">
        <v>4834</v>
      </c>
      <c r="R39" s="116">
        <v>100</v>
      </c>
      <c r="S39" s="117">
        <v>287</v>
      </c>
      <c r="T39" s="117">
        <v>1670</v>
      </c>
      <c r="U39" s="117">
        <v>5021</v>
      </c>
      <c r="V39" s="118">
        <v>7078</v>
      </c>
      <c r="W39" s="116">
        <v>47</v>
      </c>
      <c r="X39" s="117">
        <v>133</v>
      </c>
      <c r="Y39" s="117">
        <v>457</v>
      </c>
      <c r="Z39" s="117">
        <v>1013</v>
      </c>
      <c r="AA39" s="118">
        <v>1650</v>
      </c>
      <c r="AB39" s="116">
        <v>83</v>
      </c>
      <c r="AC39" s="117">
        <v>113</v>
      </c>
      <c r="AD39" s="117">
        <v>383</v>
      </c>
      <c r="AE39" s="117">
        <v>909</v>
      </c>
      <c r="AF39" s="118">
        <v>1488</v>
      </c>
      <c r="AG39" s="116">
        <v>1223</v>
      </c>
      <c r="AH39" s="117">
        <v>1954</v>
      </c>
      <c r="AI39" s="117">
        <v>7525</v>
      </c>
      <c r="AJ39" s="117">
        <v>19137</v>
      </c>
      <c r="AK39" s="118">
        <v>29839</v>
      </c>
    </row>
    <row r="40" spans="1:37" ht="17.25" customHeight="1" thickBot="1">
      <c r="A40" s="288" t="s">
        <v>88</v>
      </c>
      <c r="B40" s="295"/>
      <c r="C40" s="116">
        <v>292</v>
      </c>
      <c r="D40" s="117">
        <v>290</v>
      </c>
      <c r="E40" s="117">
        <v>1438</v>
      </c>
      <c r="F40" s="117">
        <v>3496</v>
      </c>
      <c r="G40" s="118">
        <v>5516</v>
      </c>
      <c r="H40" s="119">
        <v>53</v>
      </c>
      <c r="I40" s="117">
        <v>188</v>
      </c>
      <c r="J40" s="117">
        <v>629</v>
      </c>
      <c r="K40" s="117">
        <v>1488</v>
      </c>
      <c r="L40" s="118">
        <v>2358</v>
      </c>
      <c r="M40" s="116">
        <v>60</v>
      </c>
      <c r="N40" s="117">
        <v>133</v>
      </c>
      <c r="O40" s="117">
        <v>543</v>
      </c>
      <c r="P40" s="117">
        <v>1495</v>
      </c>
      <c r="Q40" s="118">
        <v>2231</v>
      </c>
      <c r="R40" s="116">
        <v>41</v>
      </c>
      <c r="S40" s="117">
        <v>147</v>
      </c>
      <c r="T40" s="117">
        <v>941</v>
      </c>
      <c r="U40" s="117">
        <v>2480</v>
      </c>
      <c r="V40" s="118">
        <v>3609</v>
      </c>
      <c r="W40" s="116">
        <v>4</v>
      </c>
      <c r="X40" s="117">
        <v>71</v>
      </c>
      <c r="Y40" s="117">
        <v>241</v>
      </c>
      <c r="Z40" s="117">
        <v>345</v>
      </c>
      <c r="AA40" s="118">
        <v>661</v>
      </c>
      <c r="AB40" s="116">
        <v>26</v>
      </c>
      <c r="AC40" s="117">
        <v>52</v>
      </c>
      <c r="AD40" s="117">
        <v>159</v>
      </c>
      <c r="AE40" s="117">
        <v>380</v>
      </c>
      <c r="AF40" s="118">
        <v>617</v>
      </c>
      <c r="AG40" s="116">
        <v>476</v>
      </c>
      <c r="AH40" s="117">
        <v>881</v>
      </c>
      <c r="AI40" s="117">
        <v>3951</v>
      </c>
      <c r="AJ40" s="117">
        <v>9684</v>
      </c>
      <c r="AK40" s="118">
        <v>14992</v>
      </c>
    </row>
    <row r="41" spans="1:37" ht="17.25" customHeight="1" thickBot="1">
      <c r="A41" s="290" t="s">
        <v>123</v>
      </c>
      <c r="B41" s="291"/>
      <c r="C41" s="216">
        <v>107</v>
      </c>
      <c r="D41" s="217">
        <v>228</v>
      </c>
      <c r="E41" s="217">
        <v>888</v>
      </c>
      <c r="F41" s="217">
        <v>2256</v>
      </c>
      <c r="G41" s="218">
        <v>3479</v>
      </c>
      <c r="H41" s="137">
        <v>28</v>
      </c>
      <c r="I41" s="217">
        <v>153</v>
      </c>
      <c r="J41" s="217">
        <v>476</v>
      </c>
      <c r="K41" s="217">
        <v>1004</v>
      </c>
      <c r="L41" s="218">
        <v>1661</v>
      </c>
      <c r="M41" s="216">
        <v>38</v>
      </c>
      <c r="N41" s="217">
        <v>93</v>
      </c>
      <c r="O41" s="217">
        <v>366</v>
      </c>
      <c r="P41" s="217">
        <v>900</v>
      </c>
      <c r="Q41" s="218">
        <v>1397</v>
      </c>
      <c r="R41" s="137">
        <v>14</v>
      </c>
      <c r="S41" s="217">
        <v>99</v>
      </c>
      <c r="T41" s="217">
        <v>563</v>
      </c>
      <c r="U41" s="217">
        <v>1433</v>
      </c>
      <c r="V41" s="218">
        <v>2109</v>
      </c>
      <c r="W41" s="137">
        <v>8</v>
      </c>
      <c r="X41" s="217">
        <v>59</v>
      </c>
      <c r="Y41" s="217">
        <v>190</v>
      </c>
      <c r="Z41" s="217">
        <v>265</v>
      </c>
      <c r="AA41" s="218">
        <v>522</v>
      </c>
      <c r="AB41" s="137">
        <v>17</v>
      </c>
      <c r="AC41" s="217">
        <v>37</v>
      </c>
      <c r="AD41" s="217">
        <v>145</v>
      </c>
      <c r="AE41" s="217">
        <v>302</v>
      </c>
      <c r="AF41" s="218">
        <v>501</v>
      </c>
      <c r="AG41" s="137">
        <v>212</v>
      </c>
      <c r="AH41" s="217">
        <v>669</v>
      </c>
      <c r="AI41" s="217">
        <v>2628</v>
      </c>
      <c r="AJ41" s="217">
        <v>6160</v>
      </c>
      <c r="AK41" s="218">
        <v>9669</v>
      </c>
    </row>
    <row r="42" spans="1:37" ht="17.25" customHeight="1" thickBot="1" thickTop="1">
      <c r="A42" s="288" t="s">
        <v>89</v>
      </c>
      <c r="B42" s="289"/>
      <c r="C42" s="120">
        <v>2319</v>
      </c>
      <c r="D42" s="121">
        <v>3615</v>
      </c>
      <c r="E42" s="121">
        <v>15783</v>
      </c>
      <c r="F42" s="121">
        <v>34234</v>
      </c>
      <c r="G42" s="122">
        <v>55951</v>
      </c>
      <c r="H42" s="123">
        <v>679</v>
      </c>
      <c r="I42" s="121">
        <v>2336</v>
      </c>
      <c r="J42" s="121">
        <v>7625</v>
      </c>
      <c r="K42" s="121">
        <v>16336</v>
      </c>
      <c r="L42" s="122">
        <v>26976</v>
      </c>
      <c r="M42" s="120">
        <v>604</v>
      </c>
      <c r="N42" s="121">
        <v>1477</v>
      </c>
      <c r="O42" s="121">
        <v>6372</v>
      </c>
      <c r="P42" s="121">
        <v>16394</v>
      </c>
      <c r="Q42" s="122">
        <v>24847</v>
      </c>
      <c r="R42" s="123">
        <v>362</v>
      </c>
      <c r="S42" s="121">
        <v>1684</v>
      </c>
      <c r="T42" s="121">
        <v>10138</v>
      </c>
      <c r="U42" s="121">
        <v>25007</v>
      </c>
      <c r="V42" s="122">
        <v>37191</v>
      </c>
      <c r="W42" s="123">
        <v>130</v>
      </c>
      <c r="X42" s="121">
        <v>741</v>
      </c>
      <c r="Y42" s="121">
        <v>2790</v>
      </c>
      <c r="Z42" s="121">
        <v>4706</v>
      </c>
      <c r="AA42" s="122">
        <v>8367</v>
      </c>
      <c r="AB42" s="123">
        <v>333</v>
      </c>
      <c r="AC42" s="121">
        <v>702</v>
      </c>
      <c r="AD42" s="121">
        <v>2282</v>
      </c>
      <c r="AE42" s="121">
        <v>5077</v>
      </c>
      <c r="AF42" s="122">
        <v>8394</v>
      </c>
      <c r="AG42" s="123">
        <v>4427</v>
      </c>
      <c r="AH42" s="121">
        <v>10555</v>
      </c>
      <c r="AI42" s="121">
        <v>44990</v>
      </c>
      <c r="AJ42" s="121">
        <v>101754</v>
      </c>
      <c r="AK42" s="122">
        <v>161726</v>
      </c>
    </row>
    <row r="43" spans="1:37" ht="15" customHeight="1">
      <c r="A43" s="107">
        <v>34</v>
      </c>
      <c r="B43" s="108" t="s">
        <v>90</v>
      </c>
      <c r="C43" s="124">
        <v>3</v>
      </c>
      <c r="D43" s="125">
        <v>14</v>
      </c>
      <c r="E43" s="125">
        <v>55</v>
      </c>
      <c r="F43" s="125">
        <v>99</v>
      </c>
      <c r="G43" s="101">
        <v>171</v>
      </c>
      <c r="H43" s="124">
        <v>2</v>
      </c>
      <c r="I43" s="125">
        <v>3</v>
      </c>
      <c r="J43" s="125">
        <v>27</v>
      </c>
      <c r="K43" s="125">
        <v>67</v>
      </c>
      <c r="L43" s="101">
        <v>99</v>
      </c>
      <c r="M43" s="124">
        <v>1</v>
      </c>
      <c r="N43" s="125">
        <v>7</v>
      </c>
      <c r="O43" s="125">
        <v>22</v>
      </c>
      <c r="P43" s="125">
        <v>59</v>
      </c>
      <c r="Q43" s="105">
        <v>89</v>
      </c>
      <c r="R43" s="124">
        <v>2</v>
      </c>
      <c r="S43" s="125">
        <v>7</v>
      </c>
      <c r="T43" s="125">
        <v>45</v>
      </c>
      <c r="U43" s="125">
        <v>96</v>
      </c>
      <c r="V43" s="101">
        <v>150</v>
      </c>
      <c r="W43" s="124">
        <v>0</v>
      </c>
      <c r="X43" s="125">
        <v>2</v>
      </c>
      <c r="Y43" s="125">
        <v>17</v>
      </c>
      <c r="Z43" s="125">
        <v>19</v>
      </c>
      <c r="AA43" s="101">
        <v>38</v>
      </c>
      <c r="AB43" s="124">
        <v>2</v>
      </c>
      <c r="AC43" s="125">
        <v>1</v>
      </c>
      <c r="AD43" s="125">
        <v>6</v>
      </c>
      <c r="AE43" s="125">
        <v>16</v>
      </c>
      <c r="AF43" s="101">
        <v>25</v>
      </c>
      <c r="AG43" s="124">
        <v>10</v>
      </c>
      <c r="AH43" s="125">
        <v>34</v>
      </c>
      <c r="AI43" s="125">
        <v>172</v>
      </c>
      <c r="AJ43" s="125">
        <v>356</v>
      </c>
      <c r="AK43" s="101">
        <v>572</v>
      </c>
    </row>
    <row r="44" spans="1:37" ht="15" customHeight="1">
      <c r="A44" s="107">
        <v>35</v>
      </c>
      <c r="B44" s="108" t="s">
        <v>91</v>
      </c>
      <c r="C44" s="109">
        <v>3</v>
      </c>
      <c r="D44" s="110">
        <v>17</v>
      </c>
      <c r="E44" s="110">
        <v>53</v>
      </c>
      <c r="F44" s="110">
        <v>134</v>
      </c>
      <c r="G44" s="108">
        <v>207</v>
      </c>
      <c r="H44" s="109">
        <v>2</v>
      </c>
      <c r="I44" s="110">
        <v>12</v>
      </c>
      <c r="J44" s="110">
        <v>35</v>
      </c>
      <c r="K44" s="110">
        <v>34</v>
      </c>
      <c r="L44" s="108">
        <v>83</v>
      </c>
      <c r="M44" s="109">
        <v>1</v>
      </c>
      <c r="N44" s="110">
        <v>6</v>
      </c>
      <c r="O44" s="110">
        <v>25</v>
      </c>
      <c r="P44" s="110">
        <v>52</v>
      </c>
      <c r="Q44" s="111">
        <v>84</v>
      </c>
      <c r="R44" s="109">
        <v>1</v>
      </c>
      <c r="S44" s="110">
        <v>8</v>
      </c>
      <c r="T44" s="110">
        <v>50</v>
      </c>
      <c r="U44" s="110">
        <v>122</v>
      </c>
      <c r="V44" s="108">
        <v>181</v>
      </c>
      <c r="W44" s="109">
        <v>0</v>
      </c>
      <c r="X44" s="110">
        <v>6</v>
      </c>
      <c r="Y44" s="110">
        <v>15</v>
      </c>
      <c r="Z44" s="110">
        <v>15</v>
      </c>
      <c r="AA44" s="108">
        <v>36</v>
      </c>
      <c r="AB44" s="109">
        <v>2</v>
      </c>
      <c r="AC44" s="110">
        <v>3</v>
      </c>
      <c r="AD44" s="110">
        <v>10</v>
      </c>
      <c r="AE44" s="110">
        <v>31</v>
      </c>
      <c r="AF44" s="108">
        <v>46</v>
      </c>
      <c r="AG44" s="109">
        <v>9</v>
      </c>
      <c r="AH44" s="110">
        <v>52</v>
      </c>
      <c r="AI44" s="110">
        <v>188</v>
      </c>
      <c r="AJ44" s="110">
        <v>388</v>
      </c>
      <c r="AK44" s="108">
        <v>637</v>
      </c>
    </row>
    <row r="45" spans="1:37" ht="15" customHeight="1">
      <c r="A45" s="107">
        <v>36</v>
      </c>
      <c r="B45" s="108" t="s">
        <v>92</v>
      </c>
      <c r="C45" s="109">
        <v>2</v>
      </c>
      <c r="D45" s="110">
        <v>2</v>
      </c>
      <c r="E45" s="110">
        <v>24</v>
      </c>
      <c r="F45" s="110">
        <v>50</v>
      </c>
      <c r="G45" s="108">
        <v>78</v>
      </c>
      <c r="H45" s="109">
        <v>0</v>
      </c>
      <c r="I45" s="110">
        <v>2</v>
      </c>
      <c r="J45" s="110">
        <v>17</v>
      </c>
      <c r="K45" s="110">
        <v>24</v>
      </c>
      <c r="L45" s="108">
        <v>43</v>
      </c>
      <c r="M45" s="109">
        <v>1</v>
      </c>
      <c r="N45" s="110">
        <v>3</v>
      </c>
      <c r="O45" s="110">
        <v>6</v>
      </c>
      <c r="P45" s="110">
        <v>27</v>
      </c>
      <c r="Q45" s="111">
        <v>37</v>
      </c>
      <c r="R45" s="109">
        <v>0</v>
      </c>
      <c r="S45" s="110">
        <v>0</v>
      </c>
      <c r="T45" s="110">
        <v>14</v>
      </c>
      <c r="U45" s="110">
        <v>34</v>
      </c>
      <c r="V45" s="108">
        <v>48</v>
      </c>
      <c r="W45" s="109">
        <v>0</v>
      </c>
      <c r="X45" s="110">
        <v>1</v>
      </c>
      <c r="Y45" s="110">
        <v>3</v>
      </c>
      <c r="Z45" s="110">
        <v>8</v>
      </c>
      <c r="AA45" s="108">
        <v>12</v>
      </c>
      <c r="AB45" s="109">
        <v>0</v>
      </c>
      <c r="AC45" s="110">
        <v>0</v>
      </c>
      <c r="AD45" s="110">
        <v>3</v>
      </c>
      <c r="AE45" s="110">
        <v>8</v>
      </c>
      <c r="AF45" s="108">
        <v>11</v>
      </c>
      <c r="AG45" s="109">
        <v>3</v>
      </c>
      <c r="AH45" s="110">
        <v>8</v>
      </c>
      <c r="AI45" s="110">
        <v>67</v>
      </c>
      <c r="AJ45" s="110">
        <v>151</v>
      </c>
      <c r="AK45" s="108">
        <v>229</v>
      </c>
    </row>
    <row r="46" spans="1:37" ht="15" customHeight="1">
      <c r="A46" s="107">
        <v>37</v>
      </c>
      <c r="B46" s="108" t="s">
        <v>93</v>
      </c>
      <c r="C46" s="109">
        <v>5</v>
      </c>
      <c r="D46" s="110">
        <v>10</v>
      </c>
      <c r="E46" s="110">
        <v>60</v>
      </c>
      <c r="F46" s="110">
        <v>82</v>
      </c>
      <c r="G46" s="108">
        <v>157</v>
      </c>
      <c r="H46" s="109">
        <v>1</v>
      </c>
      <c r="I46" s="110">
        <v>2</v>
      </c>
      <c r="J46" s="110">
        <v>22</v>
      </c>
      <c r="K46" s="110">
        <v>49</v>
      </c>
      <c r="L46" s="108">
        <v>74</v>
      </c>
      <c r="M46" s="109">
        <v>1</v>
      </c>
      <c r="N46" s="110">
        <v>2</v>
      </c>
      <c r="O46" s="110">
        <v>14</v>
      </c>
      <c r="P46" s="110">
        <v>58</v>
      </c>
      <c r="Q46" s="111">
        <v>75</v>
      </c>
      <c r="R46" s="109">
        <v>0</v>
      </c>
      <c r="S46" s="110">
        <v>3</v>
      </c>
      <c r="T46" s="110">
        <v>29</v>
      </c>
      <c r="U46" s="110">
        <v>80</v>
      </c>
      <c r="V46" s="108">
        <v>112</v>
      </c>
      <c r="W46" s="109">
        <v>1</v>
      </c>
      <c r="X46" s="110">
        <v>0</v>
      </c>
      <c r="Y46" s="110">
        <v>16</v>
      </c>
      <c r="Z46" s="110">
        <v>15</v>
      </c>
      <c r="AA46" s="108">
        <v>32</v>
      </c>
      <c r="AB46" s="109">
        <v>1</v>
      </c>
      <c r="AC46" s="110">
        <v>2</v>
      </c>
      <c r="AD46" s="110">
        <v>4</v>
      </c>
      <c r="AE46" s="110">
        <v>9</v>
      </c>
      <c r="AF46" s="108">
        <v>16</v>
      </c>
      <c r="AG46" s="109">
        <v>9</v>
      </c>
      <c r="AH46" s="110">
        <v>19</v>
      </c>
      <c r="AI46" s="110">
        <v>145</v>
      </c>
      <c r="AJ46" s="110">
        <v>293</v>
      </c>
      <c r="AK46" s="108">
        <v>466</v>
      </c>
    </row>
    <row r="47" spans="1:37" ht="15" customHeight="1">
      <c r="A47" s="107">
        <v>38</v>
      </c>
      <c r="B47" s="108" t="s">
        <v>94</v>
      </c>
      <c r="C47" s="109">
        <v>3</v>
      </c>
      <c r="D47" s="110">
        <v>6</v>
      </c>
      <c r="E47" s="110">
        <v>54</v>
      </c>
      <c r="F47" s="110">
        <v>84</v>
      </c>
      <c r="G47" s="108">
        <v>147</v>
      </c>
      <c r="H47" s="109">
        <v>2</v>
      </c>
      <c r="I47" s="110">
        <v>5</v>
      </c>
      <c r="J47" s="110">
        <v>25</v>
      </c>
      <c r="K47" s="110">
        <v>53</v>
      </c>
      <c r="L47" s="108">
        <v>85</v>
      </c>
      <c r="M47" s="109">
        <v>1</v>
      </c>
      <c r="N47" s="110">
        <v>4</v>
      </c>
      <c r="O47" s="110">
        <v>16</v>
      </c>
      <c r="P47" s="110">
        <v>45</v>
      </c>
      <c r="Q47" s="111">
        <v>66</v>
      </c>
      <c r="R47" s="109">
        <v>2</v>
      </c>
      <c r="S47" s="110">
        <v>4</v>
      </c>
      <c r="T47" s="110">
        <v>35</v>
      </c>
      <c r="U47" s="110">
        <v>78</v>
      </c>
      <c r="V47" s="108">
        <v>119</v>
      </c>
      <c r="W47" s="109">
        <v>1</v>
      </c>
      <c r="X47" s="110">
        <v>0</v>
      </c>
      <c r="Y47" s="110">
        <v>13</v>
      </c>
      <c r="Z47" s="110">
        <v>15</v>
      </c>
      <c r="AA47" s="108">
        <v>29</v>
      </c>
      <c r="AB47" s="109">
        <v>1</v>
      </c>
      <c r="AC47" s="110">
        <v>2</v>
      </c>
      <c r="AD47" s="110">
        <v>6</v>
      </c>
      <c r="AE47" s="110">
        <v>13</v>
      </c>
      <c r="AF47" s="108">
        <v>22</v>
      </c>
      <c r="AG47" s="109">
        <v>10</v>
      </c>
      <c r="AH47" s="110">
        <v>21</v>
      </c>
      <c r="AI47" s="110">
        <v>149</v>
      </c>
      <c r="AJ47" s="110">
        <v>288</v>
      </c>
      <c r="AK47" s="108">
        <v>468</v>
      </c>
    </row>
    <row r="48" spans="1:37" ht="15" customHeight="1">
      <c r="A48" s="107">
        <v>39</v>
      </c>
      <c r="B48" s="108" t="s">
        <v>95</v>
      </c>
      <c r="C48" s="109">
        <v>11</v>
      </c>
      <c r="D48" s="110">
        <v>29</v>
      </c>
      <c r="E48" s="110">
        <v>149</v>
      </c>
      <c r="F48" s="110">
        <v>252</v>
      </c>
      <c r="G48" s="108">
        <v>441</v>
      </c>
      <c r="H48" s="109">
        <v>4</v>
      </c>
      <c r="I48" s="110">
        <v>26</v>
      </c>
      <c r="J48" s="110">
        <v>82</v>
      </c>
      <c r="K48" s="110">
        <v>140</v>
      </c>
      <c r="L48" s="108">
        <v>252</v>
      </c>
      <c r="M48" s="109">
        <v>3</v>
      </c>
      <c r="N48" s="110">
        <v>17</v>
      </c>
      <c r="O48" s="110">
        <v>56</v>
      </c>
      <c r="P48" s="110">
        <v>135</v>
      </c>
      <c r="Q48" s="111">
        <v>211</v>
      </c>
      <c r="R48" s="109">
        <v>3</v>
      </c>
      <c r="S48" s="110">
        <v>15</v>
      </c>
      <c r="T48" s="110">
        <v>95</v>
      </c>
      <c r="U48" s="110">
        <v>182</v>
      </c>
      <c r="V48" s="108">
        <v>295</v>
      </c>
      <c r="W48" s="109">
        <v>2</v>
      </c>
      <c r="X48" s="110">
        <v>5</v>
      </c>
      <c r="Y48" s="110">
        <v>25</v>
      </c>
      <c r="Z48" s="110">
        <v>34</v>
      </c>
      <c r="AA48" s="108">
        <v>66</v>
      </c>
      <c r="AB48" s="109">
        <v>3</v>
      </c>
      <c r="AC48" s="110">
        <v>1</v>
      </c>
      <c r="AD48" s="110">
        <v>30</v>
      </c>
      <c r="AE48" s="110">
        <v>34</v>
      </c>
      <c r="AF48" s="108">
        <v>68</v>
      </c>
      <c r="AG48" s="109">
        <v>26</v>
      </c>
      <c r="AH48" s="110">
        <v>93</v>
      </c>
      <c r="AI48" s="110">
        <v>437</v>
      </c>
      <c r="AJ48" s="110">
        <v>777</v>
      </c>
      <c r="AK48" s="108">
        <v>1333</v>
      </c>
    </row>
    <row r="49" spans="1:37" ht="15" customHeight="1">
      <c r="A49" s="107">
        <v>40</v>
      </c>
      <c r="B49" s="108" t="s">
        <v>96</v>
      </c>
      <c r="C49" s="109">
        <v>3</v>
      </c>
      <c r="D49" s="110">
        <v>16</v>
      </c>
      <c r="E49" s="110">
        <v>60</v>
      </c>
      <c r="F49" s="110">
        <v>112</v>
      </c>
      <c r="G49" s="108">
        <v>191</v>
      </c>
      <c r="H49" s="109">
        <v>2</v>
      </c>
      <c r="I49" s="110">
        <v>5</v>
      </c>
      <c r="J49" s="110">
        <v>48</v>
      </c>
      <c r="K49" s="110">
        <v>78</v>
      </c>
      <c r="L49" s="108">
        <v>133</v>
      </c>
      <c r="M49" s="109">
        <v>1</v>
      </c>
      <c r="N49" s="110">
        <v>7</v>
      </c>
      <c r="O49" s="110">
        <v>25</v>
      </c>
      <c r="P49" s="110">
        <v>55</v>
      </c>
      <c r="Q49" s="111">
        <v>88</v>
      </c>
      <c r="R49" s="109">
        <v>0</v>
      </c>
      <c r="S49" s="110">
        <v>5</v>
      </c>
      <c r="T49" s="110">
        <v>44</v>
      </c>
      <c r="U49" s="110">
        <v>100</v>
      </c>
      <c r="V49" s="108">
        <v>149</v>
      </c>
      <c r="W49" s="109">
        <v>0</v>
      </c>
      <c r="X49" s="110">
        <v>2</v>
      </c>
      <c r="Y49" s="110">
        <v>14</v>
      </c>
      <c r="Z49" s="110">
        <v>22</v>
      </c>
      <c r="AA49" s="108">
        <v>38</v>
      </c>
      <c r="AB49" s="109">
        <v>0</v>
      </c>
      <c r="AC49" s="110">
        <v>1</v>
      </c>
      <c r="AD49" s="110">
        <v>6</v>
      </c>
      <c r="AE49" s="110">
        <v>14</v>
      </c>
      <c r="AF49" s="108">
        <v>21</v>
      </c>
      <c r="AG49" s="109">
        <v>6</v>
      </c>
      <c r="AH49" s="110">
        <v>36</v>
      </c>
      <c r="AI49" s="110">
        <v>197</v>
      </c>
      <c r="AJ49" s="110">
        <v>381</v>
      </c>
      <c r="AK49" s="108">
        <v>620</v>
      </c>
    </row>
    <row r="50" spans="1:37" ht="15" customHeight="1">
      <c r="A50" s="107">
        <v>41</v>
      </c>
      <c r="B50" s="108" t="s">
        <v>97</v>
      </c>
      <c r="C50" s="109">
        <v>5</v>
      </c>
      <c r="D50" s="110">
        <v>2</v>
      </c>
      <c r="E50" s="110">
        <v>26</v>
      </c>
      <c r="F50" s="110">
        <v>54</v>
      </c>
      <c r="G50" s="108">
        <v>87</v>
      </c>
      <c r="H50" s="109">
        <v>1</v>
      </c>
      <c r="I50" s="110">
        <v>0</v>
      </c>
      <c r="J50" s="110">
        <v>14</v>
      </c>
      <c r="K50" s="110">
        <v>30</v>
      </c>
      <c r="L50" s="108">
        <v>45</v>
      </c>
      <c r="M50" s="109">
        <v>1</v>
      </c>
      <c r="N50" s="110">
        <v>2</v>
      </c>
      <c r="O50" s="110">
        <v>10</v>
      </c>
      <c r="P50" s="110">
        <v>44</v>
      </c>
      <c r="Q50" s="111">
        <v>57</v>
      </c>
      <c r="R50" s="109">
        <v>1</v>
      </c>
      <c r="S50" s="110">
        <v>3</v>
      </c>
      <c r="T50" s="110">
        <v>21</v>
      </c>
      <c r="U50" s="110">
        <v>48</v>
      </c>
      <c r="V50" s="108">
        <v>73</v>
      </c>
      <c r="W50" s="109">
        <v>1</v>
      </c>
      <c r="X50" s="110">
        <v>1</v>
      </c>
      <c r="Y50" s="110">
        <v>7</v>
      </c>
      <c r="Z50" s="110">
        <v>9</v>
      </c>
      <c r="AA50" s="108">
        <v>18</v>
      </c>
      <c r="AB50" s="109">
        <v>1</v>
      </c>
      <c r="AC50" s="110">
        <v>0</v>
      </c>
      <c r="AD50" s="110">
        <v>5</v>
      </c>
      <c r="AE50" s="110">
        <v>14</v>
      </c>
      <c r="AF50" s="108">
        <v>20</v>
      </c>
      <c r="AG50" s="109">
        <v>10</v>
      </c>
      <c r="AH50" s="110">
        <v>8</v>
      </c>
      <c r="AI50" s="110">
        <v>83</v>
      </c>
      <c r="AJ50" s="110">
        <v>199</v>
      </c>
      <c r="AK50" s="108">
        <v>300</v>
      </c>
    </row>
    <row r="51" spans="1:37" ht="15" customHeight="1">
      <c r="A51" s="107">
        <v>42</v>
      </c>
      <c r="B51" s="108" t="s">
        <v>98</v>
      </c>
      <c r="C51" s="109">
        <v>9</v>
      </c>
      <c r="D51" s="110">
        <v>18</v>
      </c>
      <c r="E51" s="110">
        <v>88</v>
      </c>
      <c r="F51" s="110">
        <v>161</v>
      </c>
      <c r="G51" s="108">
        <v>276</v>
      </c>
      <c r="H51" s="109">
        <v>1</v>
      </c>
      <c r="I51" s="110">
        <v>11</v>
      </c>
      <c r="J51" s="110">
        <v>53</v>
      </c>
      <c r="K51" s="110">
        <v>96</v>
      </c>
      <c r="L51" s="108">
        <v>161</v>
      </c>
      <c r="M51" s="109">
        <v>1</v>
      </c>
      <c r="N51" s="110">
        <v>9</v>
      </c>
      <c r="O51" s="110">
        <v>49</v>
      </c>
      <c r="P51" s="110">
        <v>69</v>
      </c>
      <c r="Q51" s="111">
        <v>128</v>
      </c>
      <c r="R51" s="109">
        <v>1</v>
      </c>
      <c r="S51" s="110">
        <v>6</v>
      </c>
      <c r="T51" s="110">
        <v>48</v>
      </c>
      <c r="U51" s="110">
        <v>138</v>
      </c>
      <c r="V51" s="108">
        <v>193</v>
      </c>
      <c r="W51" s="109">
        <v>0</v>
      </c>
      <c r="X51" s="110">
        <v>3</v>
      </c>
      <c r="Y51" s="110">
        <v>16</v>
      </c>
      <c r="Z51" s="110">
        <v>35</v>
      </c>
      <c r="AA51" s="108">
        <v>54</v>
      </c>
      <c r="AB51" s="109">
        <v>1</v>
      </c>
      <c r="AC51" s="110">
        <v>2</v>
      </c>
      <c r="AD51" s="110">
        <v>8</v>
      </c>
      <c r="AE51" s="110">
        <v>23</v>
      </c>
      <c r="AF51" s="108">
        <v>34</v>
      </c>
      <c r="AG51" s="109">
        <v>13</v>
      </c>
      <c r="AH51" s="110">
        <v>49</v>
      </c>
      <c r="AI51" s="110">
        <v>262</v>
      </c>
      <c r="AJ51" s="110">
        <v>522</v>
      </c>
      <c r="AK51" s="108">
        <v>846</v>
      </c>
    </row>
    <row r="52" spans="1:37" ht="15" customHeight="1">
      <c r="A52" s="107">
        <v>43</v>
      </c>
      <c r="B52" s="108" t="s">
        <v>99</v>
      </c>
      <c r="C52" s="109">
        <v>3</v>
      </c>
      <c r="D52" s="110">
        <v>7</v>
      </c>
      <c r="E52" s="110">
        <v>31</v>
      </c>
      <c r="F52" s="110">
        <v>91</v>
      </c>
      <c r="G52" s="108">
        <v>132</v>
      </c>
      <c r="H52" s="109">
        <v>4</v>
      </c>
      <c r="I52" s="110">
        <v>9</v>
      </c>
      <c r="J52" s="110">
        <v>29</v>
      </c>
      <c r="K52" s="110">
        <v>48</v>
      </c>
      <c r="L52" s="108">
        <v>90</v>
      </c>
      <c r="M52" s="109">
        <v>3</v>
      </c>
      <c r="N52" s="110">
        <v>3</v>
      </c>
      <c r="O52" s="110">
        <v>12</v>
      </c>
      <c r="P52" s="110">
        <v>44</v>
      </c>
      <c r="Q52" s="111">
        <v>62</v>
      </c>
      <c r="R52" s="109">
        <v>1</v>
      </c>
      <c r="S52" s="110">
        <v>1</v>
      </c>
      <c r="T52" s="110">
        <v>21</v>
      </c>
      <c r="U52" s="110">
        <v>77</v>
      </c>
      <c r="V52" s="108">
        <v>100</v>
      </c>
      <c r="W52" s="109">
        <v>0</v>
      </c>
      <c r="X52" s="110">
        <v>0</v>
      </c>
      <c r="Y52" s="110">
        <v>5</v>
      </c>
      <c r="Z52" s="110">
        <v>14</v>
      </c>
      <c r="AA52" s="108">
        <v>19</v>
      </c>
      <c r="AB52" s="109">
        <v>1</v>
      </c>
      <c r="AC52" s="110">
        <v>2</v>
      </c>
      <c r="AD52" s="110">
        <v>3</v>
      </c>
      <c r="AE52" s="110">
        <v>11</v>
      </c>
      <c r="AF52" s="108">
        <v>17</v>
      </c>
      <c r="AG52" s="109">
        <v>12</v>
      </c>
      <c r="AH52" s="110">
        <v>22</v>
      </c>
      <c r="AI52" s="110">
        <v>101</v>
      </c>
      <c r="AJ52" s="110">
        <v>285</v>
      </c>
      <c r="AK52" s="108">
        <v>420</v>
      </c>
    </row>
    <row r="53" spans="1:37" ht="15" customHeight="1">
      <c r="A53" s="107">
        <v>44</v>
      </c>
      <c r="B53" s="108" t="s">
        <v>100</v>
      </c>
      <c r="C53" s="109">
        <v>2</v>
      </c>
      <c r="D53" s="110">
        <v>6</v>
      </c>
      <c r="E53" s="110">
        <v>22</v>
      </c>
      <c r="F53" s="110">
        <v>53</v>
      </c>
      <c r="G53" s="108">
        <v>83</v>
      </c>
      <c r="H53" s="109">
        <v>0</v>
      </c>
      <c r="I53" s="110">
        <v>3</v>
      </c>
      <c r="J53" s="110">
        <v>15</v>
      </c>
      <c r="K53" s="110">
        <v>33</v>
      </c>
      <c r="L53" s="108">
        <v>51</v>
      </c>
      <c r="M53" s="109">
        <v>0</v>
      </c>
      <c r="N53" s="110">
        <v>3</v>
      </c>
      <c r="O53" s="110">
        <v>11</v>
      </c>
      <c r="P53" s="110">
        <v>30</v>
      </c>
      <c r="Q53" s="111">
        <v>44</v>
      </c>
      <c r="R53" s="109">
        <v>0</v>
      </c>
      <c r="S53" s="110">
        <v>1</v>
      </c>
      <c r="T53" s="110">
        <v>19</v>
      </c>
      <c r="U53" s="110">
        <v>58</v>
      </c>
      <c r="V53" s="108">
        <v>78</v>
      </c>
      <c r="W53" s="109">
        <v>0</v>
      </c>
      <c r="X53" s="110">
        <v>2</v>
      </c>
      <c r="Y53" s="110">
        <v>10</v>
      </c>
      <c r="Z53" s="110">
        <v>6</v>
      </c>
      <c r="AA53" s="108">
        <v>18</v>
      </c>
      <c r="AB53" s="109">
        <v>0</v>
      </c>
      <c r="AC53" s="110">
        <v>1</v>
      </c>
      <c r="AD53" s="110">
        <v>6</v>
      </c>
      <c r="AE53" s="110">
        <v>10</v>
      </c>
      <c r="AF53" s="108">
        <v>17</v>
      </c>
      <c r="AG53" s="109">
        <v>2</v>
      </c>
      <c r="AH53" s="110">
        <v>16</v>
      </c>
      <c r="AI53" s="110">
        <v>83</v>
      </c>
      <c r="AJ53" s="110">
        <v>190</v>
      </c>
      <c r="AK53" s="108">
        <v>291</v>
      </c>
    </row>
    <row r="54" spans="1:37" ht="15" customHeight="1">
      <c r="A54" s="107">
        <v>45</v>
      </c>
      <c r="B54" s="108" t="s">
        <v>101</v>
      </c>
      <c r="C54" s="109">
        <v>3</v>
      </c>
      <c r="D54" s="110">
        <v>12</v>
      </c>
      <c r="E54" s="110">
        <v>46</v>
      </c>
      <c r="F54" s="110">
        <v>90</v>
      </c>
      <c r="G54" s="108">
        <v>151</v>
      </c>
      <c r="H54" s="109">
        <v>0</v>
      </c>
      <c r="I54" s="110">
        <v>7</v>
      </c>
      <c r="J54" s="110">
        <v>25</v>
      </c>
      <c r="K54" s="110">
        <v>61</v>
      </c>
      <c r="L54" s="108">
        <v>93</v>
      </c>
      <c r="M54" s="109">
        <v>2</v>
      </c>
      <c r="N54" s="110">
        <v>3</v>
      </c>
      <c r="O54" s="110">
        <v>12</v>
      </c>
      <c r="P54" s="110">
        <v>57</v>
      </c>
      <c r="Q54" s="111">
        <v>74</v>
      </c>
      <c r="R54" s="109">
        <v>1</v>
      </c>
      <c r="S54" s="110">
        <v>3</v>
      </c>
      <c r="T54" s="110">
        <v>32</v>
      </c>
      <c r="U54" s="110">
        <v>94</v>
      </c>
      <c r="V54" s="108">
        <v>130</v>
      </c>
      <c r="W54" s="109">
        <v>0</v>
      </c>
      <c r="X54" s="110">
        <v>4</v>
      </c>
      <c r="Y54" s="110">
        <v>19</v>
      </c>
      <c r="Z54" s="110">
        <v>11</v>
      </c>
      <c r="AA54" s="108">
        <v>34</v>
      </c>
      <c r="AB54" s="109">
        <v>3</v>
      </c>
      <c r="AC54" s="110">
        <v>0</v>
      </c>
      <c r="AD54" s="110">
        <v>8</v>
      </c>
      <c r="AE54" s="110">
        <v>17</v>
      </c>
      <c r="AF54" s="108">
        <v>28</v>
      </c>
      <c r="AG54" s="109">
        <v>9</v>
      </c>
      <c r="AH54" s="110">
        <v>29</v>
      </c>
      <c r="AI54" s="110">
        <v>142</v>
      </c>
      <c r="AJ54" s="110">
        <v>330</v>
      </c>
      <c r="AK54" s="108">
        <v>510</v>
      </c>
    </row>
    <row r="55" spans="1:37" ht="15" customHeight="1">
      <c r="A55" s="107">
        <v>46</v>
      </c>
      <c r="B55" s="108" t="s">
        <v>102</v>
      </c>
      <c r="C55" s="109">
        <v>4</v>
      </c>
      <c r="D55" s="110">
        <v>5</v>
      </c>
      <c r="E55" s="110">
        <v>53</v>
      </c>
      <c r="F55" s="110">
        <v>120</v>
      </c>
      <c r="G55" s="108">
        <v>182</v>
      </c>
      <c r="H55" s="109">
        <v>1</v>
      </c>
      <c r="I55" s="110">
        <v>3</v>
      </c>
      <c r="J55" s="110">
        <v>16</v>
      </c>
      <c r="K55" s="110">
        <v>56</v>
      </c>
      <c r="L55" s="108">
        <v>76</v>
      </c>
      <c r="M55" s="109">
        <v>0</v>
      </c>
      <c r="N55" s="110">
        <v>2</v>
      </c>
      <c r="O55" s="110">
        <v>16</v>
      </c>
      <c r="P55" s="110">
        <v>59</v>
      </c>
      <c r="Q55" s="111">
        <v>77</v>
      </c>
      <c r="R55" s="109">
        <v>1</v>
      </c>
      <c r="S55" s="110">
        <v>6</v>
      </c>
      <c r="T55" s="110">
        <v>31</v>
      </c>
      <c r="U55" s="110">
        <v>70</v>
      </c>
      <c r="V55" s="108">
        <v>108</v>
      </c>
      <c r="W55" s="109">
        <v>0</v>
      </c>
      <c r="X55" s="110">
        <v>0</v>
      </c>
      <c r="Y55" s="110">
        <v>8</v>
      </c>
      <c r="Z55" s="110">
        <v>14</v>
      </c>
      <c r="AA55" s="108">
        <v>22</v>
      </c>
      <c r="AB55" s="109">
        <v>1</v>
      </c>
      <c r="AC55" s="110">
        <v>0</v>
      </c>
      <c r="AD55" s="110">
        <v>7</v>
      </c>
      <c r="AE55" s="110">
        <v>14</v>
      </c>
      <c r="AF55" s="108">
        <v>22</v>
      </c>
      <c r="AG55" s="109">
        <v>7</v>
      </c>
      <c r="AH55" s="110">
        <v>16</v>
      </c>
      <c r="AI55" s="110">
        <v>131</v>
      </c>
      <c r="AJ55" s="110">
        <v>333</v>
      </c>
      <c r="AK55" s="108">
        <v>487</v>
      </c>
    </row>
    <row r="56" spans="1:37" ht="15" customHeight="1">
      <c r="A56" s="107">
        <v>47</v>
      </c>
      <c r="B56" s="108" t="s">
        <v>103</v>
      </c>
      <c r="C56" s="109">
        <v>1</v>
      </c>
      <c r="D56" s="110">
        <v>6</v>
      </c>
      <c r="E56" s="110">
        <v>29</v>
      </c>
      <c r="F56" s="110">
        <v>60</v>
      </c>
      <c r="G56" s="108">
        <v>96</v>
      </c>
      <c r="H56" s="109">
        <v>0</v>
      </c>
      <c r="I56" s="110">
        <v>2</v>
      </c>
      <c r="J56" s="110">
        <v>14</v>
      </c>
      <c r="K56" s="110">
        <v>28</v>
      </c>
      <c r="L56" s="108">
        <v>44</v>
      </c>
      <c r="M56" s="109">
        <v>0</v>
      </c>
      <c r="N56" s="110">
        <v>2</v>
      </c>
      <c r="O56" s="110">
        <v>15</v>
      </c>
      <c r="P56" s="110">
        <v>31</v>
      </c>
      <c r="Q56" s="111">
        <v>48</v>
      </c>
      <c r="R56" s="109">
        <v>0</v>
      </c>
      <c r="S56" s="110">
        <v>3</v>
      </c>
      <c r="T56" s="110">
        <v>21</v>
      </c>
      <c r="U56" s="110">
        <v>45</v>
      </c>
      <c r="V56" s="108">
        <v>69</v>
      </c>
      <c r="W56" s="109">
        <v>0</v>
      </c>
      <c r="X56" s="110">
        <v>0</v>
      </c>
      <c r="Y56" s="110">
        <v>6</v>
      </c>
      <c r="Z56" s="110">
        <v>14</v>
      </c>
      <c r="AA56" s="108">
        <v>20</v>
      </c>
      <c r="AB56" s="109">
        <v>0</v>
      </c>
      <c r="AC56" s="110">
        <v>0</v>
      </c>
      <c r="AD56" s="110">
        <v>6</v>
      </c>
      <c r="AE56" s="110">
        <v>11</v>
      </c>
      <c r="AF56" s="108">
        <v>17</v>
      </c>
      <c r="AG56" s="109">
        <v>1</v>
      </c>
      <c r="AH56" s="110">
        <v>13</v>
      </c>
      <c r="AI56" s="110">
        <v>91</v>
      </c>
      <c r="AJ56" s="110">
        <v>189</v>
      </c>
      <c r="AK56" s="108">
        <v>294</v>
      </c>
    </row>
    <row r="57" spans="1:37" ht="15" customHeight="1">
      <c r="A57" s="107">
        <v>48</v>
      </c>
      <c r="B57" s="108" t="s">
        <v>104</v>
      </c>
      <c r="C57" s="109">
        <v>0</v>
      </c>
      <c r="D57" s="110">
        <v>1</v>
      </c>
      <c r="E57" s="110">
        <v>37</v>
      </c>
      <c r="F57" s="110">
        <v>89</v>
      </c>
      <c r="G57" s="108">
        <v>127</v>
      </c>
      <c r="H57" s="109">
        <v>2</v>
      </c>
      <c r="I57" s="110">
        <v>3</v>
      </c>
      <c r="J57" s="110">
        <v>17</v>
      </c>
      <c r="K57" s="110">
        <v>56</v>
      </c>
      <c r="L57" s="108">
        <v>78</v>
      </c>
      <c r="M57" s="109">
        <v>0</v>
      </c>
      <c r="N57" s="110">
        <v>2</v>
      </c>
      <c r="O57" s="110">
        <v>13</v>
      </c>
      <c r="P57" s="110">
        <v>47</v>
      </c>
      <c r="Q57" s="111">
        <v>62</v>
      </c>
      <c r="R57" s="109">
        <v>1</v>
      </c>
      <c r="S57" s="110">
        <v>0</v>
      </c>
      <c r="T57" s="110">
        <v>22</v>
      </c>
      <c r="U57" s="110">
        <v>68</v>
      </c>
      <c r="V57" s="108">
        <v>91</v>
      </c>
      <c r="W57" s="109">
        <v>0</v>
      </c>
      <c r="X57" s="110">
        <v>0</v>
      </c>
      <c r="Y57" s="110">
        <v>6</v>
      </c>
      <c r="Z57" s="110">
        <v>13</v>
      </c>
      <c r="AA57" s="108">
        <v>19</v>
      </c>
      <c r="AB57" s="109">
        <v>0</v>
      </c>
      <c r="AC57" s="110">
        <v>1</v>
      </c>
      <c r="AD57" s="110">
        <v>3</v>
      </c>
      <c r="AE57" s="110">
        <v>22</v>
      </c>
      <c r="AF57" s="108">
        <v>26</v>
      </c>
      <c r="AG57" s="109">
        <v>3</v>
      </c>
      <c r="AH57" s="110">
        <v>7</v>
      </c>
      <c r="AI57" s="110">
        <v>98</v>
      </c>
      <c r="AJ57" s="110">
        <v>295</v>
      </c>
      <c r="AK57" s="108">
        <v>403</v>
      </c>
    </row>
    <row r="58" spans="1:37" ht="15" customHeight="1">
      <c r="A58" s="107">
        <v>49</v>
      </c>
      <c r="B58" s="108" t="s">
        <v>105</v>
      </c>
      <c r="C58" s="109">
        <v>5</v>
      </c>
      <c r="D58" s="110">
        <v>4</v>
      </c>
      <c r="E58" s="110">
        <v>28</v>
      </c>
      <c r="F58" s="110">
        <v>92</v>
      </c>
      <c r="G58" s="108">
        <v>129</v>
      </c>
      <c r="H58" s="109">
        <v>1</v>
      </c>
      <c r="I58" s="110">
        <v>6</v>
      </c>
      <c r="J58" s="110">
        <v>25</v>
      </c>
      <c r="K58" s="110">
        <v>52</v>
      </c>
      <c r="L58" s="108">
        <v>84</v>
      </c>
      <c r="M58" s="109">
        <v>0</v>
      </c>
      <c r="N58" s="110">
        <v>1</v>
      </c>
      <c r="O58" s="110">
        <v>8</v>
      </c>
      <c r="P58" s="110">
        <v>47</v>
      </c>
      <c r="Q58" s="111">
        <v>56</v>
      </c>
      <c r="R58" s="109">
        <v>0</v>
      </c>
      <c r="S58" s="110">
        <v>1</v>
      </c>
      <c r="T58" s="110">
        <v>17</v>
      </c>
      <c r="U58" s="110">
        <v>61</v>
      </c>
      <c r="V58" s="108">
        <v>79</v>
      </c>
      <c r="W58" s="109">
        <v>0</v>
      </c>
      <c r="X58" s="110">
        <v>0</v>
      </c>
      <c r="Y58" s="110">
        <v>8</v>
      </c>
      <c r="Z58" s="110">
        <v>15</v>
      </c>
      <c r="AA58" s="108">
        <v>23</v>
      </c>
      <c r="AB58" s="109">
        <v>0</v>
      </c>
      <c r="AC58" s="110">
        <v>1</v>
      </c>
      <c r="AD58" s="110">
        <v>6</v>
      </c>
      <c r="AE58" s="110">
        <v>25</v>
      </c>
      <c r="AF58" s="108">
        <v>32</v>
      </c>
      <c r="AG58" s="109">
        <v>6</v>
      </c>
      <c r="AH58" s="110">
        <v>13</v>
      </c>
      <c r="AI58" s="110">
        <v>92</v>
      </c>
      <c r="AJ58" s="110">
        <v>292</v>
      </c>
      <c r="AK58" s="108">
        <v>403</v>
      </c>
    </row>
    <row r="59" spans="1:37" ht="15" customHeight="1">
      <c r="A59" s="107">
        <v>50</v>
      </c>
      <c r="B59" s="108" t="s">
        <v>106</v>
      </c>
      <c r="C59" s="109">
        <v>3</v>
      </c>
      <c r="D59" s="110">
        <v>6</v>
      </c>
      <c r="E59" s="110">
        <v>32</v>
      </c>
      <c r="F59" s="110">
        <v>94</v>
      </c>
      <c r="G59" s="108">
        <v>135</v>
      </c>
      <c r="H59" s="109">
        <v>1</v>
      </c>
      <c r="I59" s="110">
        <v>3</v>
      </c>
      <c r="J59" s="110">
        <v>8</v>
      </c>
      <c r="K59" s="110">
        <v>50</v>
      </c>
      <c r="L59" s="108">
        <v>62</v>
      </c>
      <c r="M59" s="109">
        <v>2</v>
      </c>
      <c r="N59" s="110">
        <v>3</v>
      </c>
      <c r="O59" s="110">
        <v>13</v>
      </c>
      <c r="P59" s="110">
        <v>39</v>
      </c>
      <c r="Q59" s="111">
        <v>57</v>
      </c>
      <c r="R59" s="109">
        <v>1</v>
      </c>
      <c r="S59" s="110">
        <v>0</v>
      </c>
      <c r="T59" s="110">
        <v>13</v>
      </c>
      <c r="U59" s="110">
        <v>60</v>
      </c>
      <c r="V59" s="108">
        <v>74</v>
      </c>
      <c r="W59" s="109">
        <v>0</v>
      </c>
      <c r="X59" s="110">
        <v>2</v>
      </c>
      <c r="Y59" s="110">
        <v>2</v>
      </c>
      <c r="Z59" s="110">
        <v>14</v>
      </c>
      <c r="AA59" s="108">
        <v>18</v>
      </c>
      <c r="AB59" s="109">
        <v>0</v>
      </c>
      <c r="AC59" s="110">
        <v>1</v>
      </c>
      <c r="AD59" s="110">
        <v>4</v>
      </c>
      <c r="AE59" s="110">
        <v>20</v>
      </c>
      <c r="AF59" s="108">
        <v>25</v>
      </c>
      <c r="AG59" s="109">
        <v>7</v>
      </c>
      <c r="AH59" s="110">
        <v>15</v>
      </c>
      <c r="AI59" s="110">
        <v>72</v>
      </c>
      <c r="AJ59" s="110">
        <v>277</v>
      </c>
      <c r="AK59" s="108">
        <v>371</v>
      </c>
    </row>
    <row r="60" spans="1:37" ht="15" customHeight="1" thickBot="1">
      <c r="A60" s="107">
        <v>51</v>
      </c>
      <c r="B60" s="108" t="s">
        <v>107</v>
      </c>
      <c r="C60" s="114">
        <v>1</v>
      </c>
      <c r="D60" s="115">
        <v>7</v>
      </c>
      <c r="E60" s="115">
        <v>32</v>
      </c>
      <c r="F60" s="115">
        <v>89</v>
      </c>
      <c r="G60" s="108">
        <v>129</v>
      </c>
      <c r="H60" s="114">
        <v>1</v>
      </c>
      <c r="I60" s="115">
        <v>1</v>
      </c>
      <c r="J60" s="115">
        <v>19</v>
      </c>
      <c r="K60" s="115">
        <v>45</v>
      </c>
      <c r="L60" s="108">
        <v>66</v>
      </c>
      <c r="M60" s="114">
        <v>1</v>
      </c>
      <c r="N60" s="115">
        <v>0</v>
      </c>
      <c r="O60" s="115">
        <v>15</v>
      </c>
      <c r="P60" s="115">
        <v>52</v>
      </c>
      <c r="Q60" s="111">
        <v>68</v>
      </c>
      <c r="R60" s="114">
        <v>0</v>
      </c>
      <c r="S60" s="115">
        <v>3</v>
      </c>
      <c r="T60" s="115">
        <v>16</v>
      </c>
      <c r="U60" s="115">
        <v>83</v>
      </c>
      <c r="V60" s="108">
        <v>102</v>
      </c>
      <c r="W60" s="114">
        <v>0</v>
      </c>
      <c r="X60" s="115">
        <v>0</v>
      </c>
      <c r="Y60" s="115">
        <v>10</v>
      </c>
      <c r="Z60" s="115">
        <v>15</v>
      </c>
      <c r="AA60" s="108">
        <v>25</v>
      </c>
      <c r="AB60" s="114">
        <v>0</v>
      </c>
      <c r="AC60" s="115">
        <v>0</v>
      </c>
      <c r="AD60" s="115">
        <v>3</v>
      </c>
      <c r="AE60" s="115">
        <v>11</v>
      </c>
      <c r="AF60" s="108">
        <v>14</v>
      </c>
      <c r="AG60" s="114">
        <v>3</v>
      </c>
      <c r="AH60" s="115">
        <v>11</v>
      </c>
      <c r="AI60" s="115">
        <v>95</v>
      </c>
      <c r="AJ60" s="115">
        <v>295</v>
      </c>
      <c r="AK60" s="108">
        <v>404</v>
      </c>
    </row>
    <row r="61" spans="1:37" ht="15" customHeight="1" thickBot="1">
      <c r="A61" s="288" t="s">
        <v>108</v>
      </c>
      <c r="B61" s="289"/>
      <c r="C61" s="126">
        <v>66</v>
      </c>
      <c r="D61" s="117">
        <v>168</v>
      </c>
      <c r="E61" s="117">
        <v>879</v>
      </c>
      <c r="F61" s="127">
        <v>1806</v>
      </c>
      <c r="G61" s="118">
        <v>2919</v>
      </c>
      <c r="H61" s="116">
        <v>25</v>
      </c>
      <c r="I61" s="117">
        <v>103</v>
      </c>
      <c r="J61" s="117">
        <v>491</v>
      </c>
      <c r="K61" s="128">
        <v>1000</v>
      </c>
      <c r="L61" s="118">
        <v>1619</v>
      </c>
      <c r="M61" s="119">
        <v>19</v>
      </c>
      <c r="N61" s="117">
        <v>76</v>
      </c>
      <c r="O61" s="117">
        <v>338</v>
      </c>
      <c r="P61" s="117">
        <v>950</v>
      </c>
      <c r="Q61" s="118">
        <v>1383</v>
      </c>
      <c r="R61" s="116">
        <v>15</v>
      </c>
      <c r="S61" s="117">
        <v>69</v>
      </c>
      <c r="T61" s="117">
        <v>573</v>
      </c>
      <c r="U61" s="117">
        <v>1494</v>
      </c>
      <c r="V61" s="118">
        <v>2151</v>
      </c>
      <c r="W61" s="116">
        <v>5</v>
      </c>
      <c r="X61" s="117">
        <v>28</v>
      </c>
      <c r="Y61" s="117">
        <v>200</v>
      </c>
      <c r="Z61" s="117">
        <v>288</v>
      </c>
      <c r="AA61" s="118">
        <v>521</v>
      </c>
      <c r="AB61" s="116">
        <v>16</v>
      </c>
      <c r="AC61" s="117">
        <v>18</v>
      </c>
      <c r="AD61" s="117">
        <v>124</v>
      </c>
      <c r="AE61" s="117">
        <v>303</v>
      </c>
      <c r="AF61" s="118">
        <v>461</v>
      </c>
      <c r="AG61" s="116">
        <v>146</v>
      </c>
      <c r="AH61" s="117">
        <v>462</v>
      </c>
      <c r="AI61" s="117">
        <v>2605</v>
      </c>
      <c r="AJ61" s="117">
        <v>5841</v>
      </c>
      <c r="AK61" s="118">
        <v>9054</v>
      </c>
    </row>
    <row r="62" spans="1:2" ht="15" customHeight="1">
      <c r="A62" s="129"/>
      <c r="B62" s="129"/>
    </row>
  </sheetData>
  <sheetProtection/>
  <mergeCells count="35">
    <mergeCell ref="AJ2:AJ3"/>
    <mergeCell ref="AK2:AK3"/>
    <mergeCell ref="W1:AA1"/>
    <mergeCell ref="AB1:AF1"/>
    <mergeCell ref="AG1:AK1"/>
    <mergeCell ref="W2:W3"/>
    <mergeCell ref="Z2:Z3"/>
    <mergeCell ref="AA2:AA3"/>
    <mergeCell ref="AB2:AB3"/>
    <mergeCell ref="AE2:AE3"/>
    <mergeCell ref="AF2:AF3"/>
    <mergeCell ref="AG2:AG3"/>
    <mergeCell ref="Q2:Q3"/>
    <mergeCell ref="R2:R3"/>
    <mergeCell ref="U2:U3"/>
    <mergeCell ref="V2:V3"/>
    <mergeCell ref="M1:Q1"/>
    <mergeCell ref="R1:V1"/>
    <mergeCell ref="C2:C3"/>
    <mergeCell ref="F2:F3"/>
    <mergeCell ref="G2:G3"/>
    <mergeCell ref="H2:H3"/>
    <mergeCell ref="K2:K3"/>
    <mergeCell ref="L2:L3"/>
    <mergeCell ref="M2:M3"/>
    <mergeCell ref="P2:P3"/>
    <mergeCell ref="A42:B42"/>
    <mergeCell ref="A61:B61"/>
    <mergeCell ref="A41:B41"/>
    <mergeCell ref="C1:G1"/>
    <mergeCell ref="A40:B40"/>
    <mergeCell ref="H1:L1"/>
    <mergeCell ref="A4:B4"/>
    <mergeCell ref="A38:B38"/>
    <mergeCell ref="A39:B39"/>
  </mergeCells>
  <dataValidations count="2">
    <dataValidation allowBlank="1" showInputMessage="1" showErrorMessage="1" imeMode="on" sqref="A61:A62 B63:C65536 AG39:AJ60 B43:B60 D38:F60 C36:F37 G38 Q38 A38:A42 L38 V38 C38:C62 AB39:AE60 W39:Z60 AB5:AE37 W5:Z37 D4:AK4 A1 C1:C35 M5:P60 R5:U60 D6:F35 A4 B5:B37 H5:K60 AG5:AJ37"/>
    <dataValidation allowBlank="1" showInputMessage="1" showErrorMessage="1" imeMode="off" sqref="M61:P62 R61:U62 AG61:AJ62 W61:Z62 AB61:AE62 D61:F62 H61:K62 D63:AK65536 W38:AK38 G39:G62 L39:L62 Q39:Q62 V39:V62 AF39:AF62 AA39:AA62 AK39:AK62 AK5:AK37 AF5:AF37 D1:AK3 AA5:AA37 G5:G37 V5:V37 L5:L37 Q5:Q37 D5:F5"/>
  </dataValidations>
  <printOptions/>
  <pageMargins left="0.3937007874015748" right="0.1968503937007874" top="0.5905511811023623" bottom="0.3937007874015748" header="0.5118110236220472" footer="0.31496062992125984"/>
  <pageSetup horizontalDpi="600" verticalDpi="600" orientation="landscape" paperSize="9" scale="60" r:id="rId1"/>
  <headerFooter alignWithMargins="0">
    <oddFooter>&amp;C&amp;A</oddFooter>
  </headerFooter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21"/>
  <sheetViews>
    <sheetView zoomScalePageLayoutView="0" workbookViewId="0" topLeftCell="A1">
      <selection activeCell="A1" sqref="A1"/>
    </sheetView>
  </sheetViews>
  <sheetFormatPr defaultColWidth="9.00390625" defaultRowHeight="15.75" customHeight="1"/>
  <cols>
    <col min="1" max="1" width="3.125" style="90" customWidth="1"/>
    <col min="2" max="2" width="9.375" style="106" customWidth="1"/>
    <col min="3" max="6" width="6.125" style="106" customWidth="1"/>
    <col min="7" max="7" width="7.125" style="106" customWidth="1"/>
    <col min="8" max="11" width="6.125" style="106" customWidth="1"/>
    <col min="12" max="12" width="7.125" style="106" customWidth="1"/>
    <col min="13" max="16" width="6.125" style="106" customWidth="1"/>
    <col min="17" max="17" width="7.125" style="106" customWidth="1"/>
    <col min="18" max="21" width="6.125" style="106" customWidth="1"/>
    <col min="22" max="22" width="7.125" style="106" customWidth="1"/>
    <col min="23" max="26" width="6.125" style="106" customWidth="1"/>
    <col min="27" max="27" width="7.125" style="106" customWidth="1"/>
    <col min="28" max="31" width="6.125" style="106" customWidth="1"/>
    <col min="32" max="32" width="7.125" style="106" customWidth="1"/>
    <col min="33" max="36" width="6.125" style="106" customWidth="1"/>
    <col min="37" max="37" width="7.125" style="106" customWidth="1"/>
    <col min="38" max="16384" width="9.00390625" style="106" customWidth="1"/>
  </cols>
  <sheetData>
    <row r="1" spans="1:37" ht="14.25" thickTop="1">
      <c r="A1" s="234" t="s">
        <v>29</v>
      </c>
      <c r="B1" s="235"/>
      <c r="C1" s="314" t="s">
        <v>30</v>
      </c>
      <c r="D1" s="315"/>
      <c r="E1" s="315"/>
      <c r="F1" s="315"/>
      <c r="G1" s="316"/>
      <c r="H1" s="314" t="s">
        <v>31</v>
      </c>
      <c r="I1" s="315"/>
      <c r="J1" s="315"/>
      <c r="K1" s="315"/>
      <c r="L1" s="316"/>
      <c r="M1" s="314" t="s">
        <v>32</v>
      </c>
      <c r="N1" s="315"/>
      <c r="O1" s="315"/>
      <c r="P1" s="315"/>
      <c r="Q1" s="315"/>
      <c r="R1" s="314" t="s">
        <v>33</v>
      </c>
      <c r="S1" s="315"/>
      <c r="T1" s="315"/>
      <c r="U1" s="315"/>
      <c r="V1" s="316"/>
      <c r="W1" s="314" t="s">
        <v>112</v>
      </c>
      <c r="X1" s="315"/>
      <c r="Y1" s="315"/>
      <c r="Z1" s="315"/>
      <c r="AA1" s="316"/>
      <c r="AB1" s="314" t="s">
        <v>113</v>
      </c>
      <c r="AC1" s="315"/>
      <c r="AD1" s="315"/>
      <c r="AE1" s="315"/>
      <c r="AF1" s="316"/>
      <c r="AG1" s="314" t="s">
        <v>19</v>
      </c>
      <c r="AH1" s="315"/>
      <c r="AI1" s="315"/>
      <c r="AJ1" s="315"/>
      <c r="AK1" s="317"/>
    </row>
    <row r="2" spans="1:37" s="90" customFormat="1" ht="13.5" customHeight="1">
      <c r="A2" s="312" t="s">
        <v>109</v>
      </c>
      <c r="B2" s="313"/>
      <c r="C2" s="298" t="s">
        <v>34</v>
      </c>
      <c r="D2" s="89" t="s">
        <v>35</v>
      </c>
      <c r="E2" s="89" t="s">
        <v>36</v>
      </c>
      <c r="F2" s="300" t="s">
        <v>14</v>
      </c>
      <c r="G2" s="302" t="s">
        <v>37</v>
      </c>
      <c r="H2" s="298" t="s">
        <v>34</v>
      </c>
      <c r="I2" s="89" t="s">
        <v>35</v>
      </c>
      <c r="J2" s="89" t="s">
        <v>36</v>
      </c>
      <c r="K2" s="300" t="s">
        <v>14</v>
      </c>
      <c r="L2" s="302" t="s">
        <v>37</v>
      </c>
      <c r="M2" s="298" t="s">
        <v>34</v>
      </c>
      <c r="N2" s="89" t="s">
        <v>35</v>
      </c>
      <c r="O2" s="89" t="s">
        <v>36</v>
      </c>
      <c r="P2" s="304" t="s">
        <v>14</v>
      </c>
      <c r="Q2" s="300" t="s">
        <v>37</v>
      </c>
      <c r="R2" s="298" t="s">
        <v>34</v>
      </c>
      <c r="S2" s="89" t="s">
        <v>35</v>
      </c>
      <c r="T2" s="89" t="s">
        <v>36</v>
      </c>
      <c r="U2" s="304" t="s">
        <v>14</v>
      </c>
      <c r="V2" s="302" t="s">
        <v>37</v>
      </c>
      <c r="W2" s="298" t="s">
        <v>34</v>
      </c>
      <c r="X2" s="89" t="s">
        <v>35</v>
      </c>
      <c r="Y2" s="89" t="s">
        <v>36</v>
      </c>
      <c r="Z2" s="304" t="s">
        <v>14</v>
      </c>
      <c r="AA2" s="302" t="s">
        <v>37</v>
      </c>
      <c r="AB2" s="298" t="s">
        <v>34</v>
      </c>
      <c r="AC2" s="89" t="s">
        <v>35</v>
      </c>
      <c r="AD2" s="89" t="s">
        <v>36</v>
      </c>
      <c r="AE2" s="304" t="s">
        <v>14</v>
      </c>
      <c r="AF2" s="302" t="s">
        <v>37</v>
      </c>
      <c r="AG2" s="298" t="s">
        <v>34</v>
      </c>
      <c r="AH2" s="89" t="s">
        <v>35</v>
      </c>
      <c r="AI2" s="89" t="s">
        <v>36</v>
      </c>
      <c r="AJ2" s="304" t="s">
        <v>14</v>
      </c>
      <c r="AK2" s="318" t="s">
        <v>37</v>
      </c>
    </row>
    <row r="3" spans="1:37" s="90" customFormat="1" ht="13.5" customHeight="1">
      <c r="A3" s="236"/>
      <c r="B3" s="92"/>
      <c r="C3" s="299"/>
      <c r="D3" s="93" t="s">
        <v>38</v>
      </c>
      <c r="E3" s="93" t="s">
        <v>39</v>
      </c>
      <c r="F3" s="301"/>
      <c r="G3" s="303"/>
      <c r="H3" s="299"/>
      <c r="I3" s="93" t="s">
        <v>38</v>
      </c>
      <c r="J3" s="93" t="s">
        <v>39</v>
      </c>
      <c r="K3" s="301"/>
      <c r="L3" s="303"/>
      <c r="M3" s="299"/>
      <c r="N3" s="93" t="s">
        <v>38</v>
      </c>
      <c r="O3" s="93" t="s">
        <v>39</v>
      </c>
      <c r="P3" s="305"/>
      <c r="Q3" s="301"/>
      <c r="R3" s="299"/>
      <c r="S3" s="93" t="s">
        <v>38</v>
      </c>
      <c r="T3" s="93" t="s">
        <v>39</v>
      </c>
      <c r="U3" s="305"/>
      <c r="V3" s="303"/>
      <c r="W3" s="299"/>
      <c r="X3" s="93" t="s">
        <v>38</v>
      </c>
      <c r="Y3" s="93" t="s">
        <v>39</v>
      </c>
      <c r="Z3" s="305"/>
      <c r="AA3" s="303"/>
      <c r="AB3" s="299"/>
      <c r="AC3" s="93" t="s">
        <v>38</v>
      </c>
      <c r="AD3" s="93" t="s">
        <v>39</v>
      </c>
      <c r="AE3" s="305"/>
      <c r="AF3" s="303"/>
      <c r="AG3" s="299"/>
      <c r="AH3" s="93" t="s">
        <v>38</v>
      </c>
      <c r="AI3" s="93" t="s">
        <v>39</v>
      </c>
      <c r="AJ3" s="305"/>
      <c r="AK3" s="319"/>
    </row>
    <row r="4" spans="1:37" ht="15.75" customHeight="1">
      <c r="A4" s="237">
        <v>1</v>
      </c>
      <c r="B4" s="130" t="s">
        <v>61</v>
      </c>
      <c r="C4" s="131">
        <v>133</v>
      </c>
      <c r="D4" s="131">
        <v>209</v>
      </c>
      <c r="E4" s="103">
        <v>973</v>
      </c>
      <c r="F4" s="131">
        <v>2383</v>
      </c>
      <c r="G4" s="101">
        <v>3698</v>
      </c>
      <c r="H4" s="131">
        <v>24</v>
      </c>
      <c r="I4" s="131">
        <v>160</v>
      </c>
      <c r="J4" s="103">
        <v>527</v>
      </c>
      <c r="K4" s="131">
        <v>1320</v>
      </c>
      <c r="L4" s="132">
        <v>2031</v>
      </c>
      <c r="M4" s="131">
        <v>43</v>
      </c>
      <c r="N4" s="131">
        <v>88</v>
      </c>
      <c r="O4" s="103">
        <v>484</v>
      </c>
      <c r="P4" s="131">
        <v>1297</v>
      </c>
      <c r="Q4" s="132">
        <v>1912</v>
      </c>
      <c r="R4" s="131">
        <v>18</v>
      </c>
      <c r="S4" s="131">
        <v>112</v>
      </c>
      <c r="T4" s="103">
        <v>750</v>
      </c>
      <c r="U4" s="131">
        <v>1957</v>
      </c>
      <c r="V4" s="132">
        <v>2837</v>
      </c>
      <c r="W4" s="131">
        <v>5</v>
      </c>
      <c r="X4" s="131">
        <v>39</v>
      </c>
      <c r="Y4" s="103">
        <v>200</v>
      </c>
      <c r="Z4" s="131">
        <v>321</v>
      </c>
      <c r="AA4" s="132">
        <v>565</v>
      </c>
      <c r="AB4" s="131">
        <v>29</v>
      </c>
      <c r="AC4" s="131">
        <v>45</v>
      </c>
      <c r="AD4" s="103">
        <v>147</v>
      </c>
      <c r="AE4" s="131">
        <v>375</v>
      </c>
      <c r="AF4" s="132">
        <v>596</v>
      </c>
      <c r="AG4" s="131">
        <v>252</v>
      </c>
      <c r="AH4" s="131">
        <v>653</v>
      </c>
      <c r="AI4" s="103">
        <v>3081</v>
      </c>
      <c r="AJ4" s="131">
        <v>7653</v>
      </c>
      <c r="AK4" s="238">
        <v>11639</v>
      </c>
    </row>
    <row r="5" spans="1:37" ht="15.75" customHeight="1">
      <c r="A5" s="239">
        <v>2</v>
      </c>
      <c r="B5" s="133" t="s">
        <v>43</v>
      </c>
      <c r="C5" s="134">
        <v>169</v>
      </c>
      <c r="D5" s="134">
        <v>321</v>
      </c>
      <c r="E5" s="110">
        <v>1307</v>
      </c>
      <c r="F5" s="110">
        <v>2838</v>
      </c>
      <c r="G5" s="108">
        <v>4635</v>
      </c>
      <c r="H5" s="134">
        <v>85</v>
      </c>
      <c r="I5" s="134">
        <v>276</v>
      </c>
      <c r="J5" s="110">
        <v>647</v>
      </c>
      <c r="K5" s="110">
        <v>1157</v>
      </c>
      <c r="L5" s="108">
        <v>2165</v>
      </c>
      <c r="M5" s="134">
        <v>58</v>
      </c>
      <c r="N5" s="134">
        <v>162</v>
      </c>
      <c r="O5" s="110">
        <v>544</v>
      </c>
      <c r="P5" s="110">
        <v>1199</v>
      </c>
      <c r="Q5" s="108">
        <v>1963</v>
      </c>
      <c r="R5" s="134">
        <v>31</v>
      </c>
      <c r="S5" s="134">
        <v>179</v>
      </c>
      <c r="T5" s="110">
        <v>881</v>
      </c>
      <c r="U5" s="110">
        <v>1898</v>
      </c>
      <c r="V5" s="108">
        <v>2989</v>
      </c>
      <c r="W5" s="134">
        <v>17</v>
      </c>
      <c r="X5" s="134">
        <v>68</v>
      </c>
      <c r="Y5" s="110">
        <v>224</v>
      </c>
      <c r="Z5" s="110">
        <v>350</v>
      </c>
      <c r="AA5" s="108">
        <v>659</v>
      </c>
      <c r="AB5" s="134">
        <v>37</v>
      </c>
      <c r="AC5" s="134">
        <v>59</v>
      </c>
      <c r="AD5" s="110">
        <v>205</v>
      </c>
      <c r="AE5" s="110">
        <v>334</v>
      </c>
      <c r="AF5" s="108">
        <v>635</v>
      </c>
      <c r="AG5" s="134">
        <v>397</v>
      </c>
      <c r="AH5" s="134">
        <v>1065</v>
      </c>
      <c r="AI5" s="110">
        <v>3808</v>
      </c>
      <c r="AJ5" s="110">
        <v>7776</v>
      </c>
      <c r="AK5" s="240">
        <v>13046</v>
      </c>
    </row>
    <row r="6" spans="1:37" ht="15.75" customHeight="1">
      <c r="A6" s="239">
        <v>3</v>
      </c>
      <c r="B6" s="133" t="s">
        <v>49</v>
      </c>
      <c r="C6" s="134">
        <v>259</v>
      </c>
      <c r="D6" s="134">
        <v>400</v>
      </c>
      <c r="E6" s="110">
        <v>1958</v>
      </c>
      <c r="F6" s="110">
        <v>4400</v>
      </c>
      <c r="G6" s="108">
        <v>7017</v>
      </c>
      <c r="H6" s="134">
        <v>78</v>
      </c>
      <c r="I6" s="134">
        <v>307</v>
      </c>
      <c r="J6" s="110">
        <v>930</v>
      </c>
      <c r="K6" s="110">
        <v>2010</v>
      </c>
      <c r="L6" s="108">
        <v>3325</v>
      </c>
      <c r="M6" s="134">
        <v>58</v>
      </c>
      <c r="N6" s="134">
        <v>136</v>
      </c>
      <c r="O6" s="110">
        <v>514</v>
      </c>
      <c r="P6" s="110">
        <v>1164</v>
      </c>
      <c r="Q6" s="108">
        <v>1872</v>
      </c>
      <c r="R6" s="134">
        <v>58</v>
      </c>
      <c r="S6" s="134">
        <v>269</v>
      </c>
      <c r="T6" s="110">
        <v>1126</v>
      </c>
      <c r="U6" s="110">
        <v>2618</v>
      </c>
      <c r="V6" s="108">
        <v>4071</v>
      </c>
      <c r="W6" s="134">
        <v>19</v>
      </c>
      <c r="X6" s="134">
        <v>74</v>
      </c>
      <c r="Y6" s="110">
        <v>298</v>
      </c>
      <c r="Z6" s="110">
        <v>509</v>
      </c>
      <c r="AA6" s="108">
        <v>900</v>
      </c>
      <c r="AB6" s="134">
        <v>29</v>
      </c>
      <c r="AC6" s="134">
        <v>103</v>
      </c>
      <c r="AD6" s="110">
        <v>270</v>
      </c>
      <c r="AE6" s="110">
        <v>520</v>
      </c>
      <c r="AF6" s="108">
        <v>922</v>
      </c>
      <c r="AG6" s="134">
        <v>501</v>
      </c>
      <c r="AH6" s="134">
        <v>1338</v>
      </c>
      <c r="AI6" s="110">
        <v>5320</v>
      </c>
      <c r="AJ6" s="110">
        <v>11949</v>
      </c>
      <c r="AK6" s="240">
        <v>19108</v>
      </c>
    </row>
    <row r="7" spans="1:37" ht="15.75" customHeight="1">
      <c r="A7" s="239">
        <v>4</v>
      </c>
      <c r="B7" s="133" t="s">
        <v>51</v>
      </c>
      <c r="C7" s="134">
        <v>44</v>
      </c>
      <c r="D7" s="134">
        <v>92</v>
      </c>
      <c r="E7" s="110">
        <v>428</v>
      </c>
      <c r="F7" s="110">
        <v>927</v>
      </c>
      <c r="G7" s="108">
        <v>1491</v>
      </c>
      <c r="H7" s="134">
        <v>14</v>
      </c>
      <c r="I7" s="134">
        <v>70</v>
      </c>
      <c r="J7" s="110">
        <v>230</v>
      </c>
      <c r="K7" s="110">
        <v>468</v>
      </c>
      <c r="L7" s="108">
        <v>782</v>
      </c>
      <c r="M7" s="134">
        <v>10</v>
      </c>
      <c r="N7" s="134">
        <v>84</v>
      </c>
      <c r="O7" s="110">
        <v>416</v>
      </c>
      <c r="P7" s="110">
        <v>1203</v>
      </c>
      <c r="Q7" s="108">
        <v>1713</v>
      </c>
      <c r="R7" s="134">
        <v>5</v>
      </c>
      <c r="S7" s="134">
        <v>44</v>
      </c>
      <c r="T7" s="110">
        <v>281</v>
      </c>
      <c r="U7" s="110">
        <v>710</v>
      </c>
      <c r="V7" s="108">
        <v>1040</v>
      </c>
      <c r="W7" s="134">
        <v>3</v>
      </c>
      <c r="X7" s="134">
        <v>21</v>
      </c>
      <c r="Y7" s="110">
        <v>80</v>
      </c>
      <c r="Z7" s="110">
        <v>115</v>
      </c>
      <c r="AA7" s="108">
        <v>219</v>
      </c>
      <c r="AB7" s="134">
        <v>10</v>
      </c>
      <c r="AC7" s="134">
        <v>34</v>
      </c>
      <c r="AD7" s="110">
        <v>56</v>
      </c>
      <c r="AE7" s="110">
        <v>134</v>
      </c>
      <c r="AF7" s="108">
        <v>234</v>
      </c>
      <c r="AG7" s="134">
        <v>86</v>
      </c>
      <c r="AH7" s="134">
        <v>296</v>
      </c>
      <c r="AI7" s="110">
        <v>1267</v>
      </c>
      <c r="AJ7" s="110">
        <v>2829</v>
      </c>
      <c r="AK7" s="240">
        <v>4478</v>
      </c>
    </row>
    <row r="8" spans="1:37" ht="15.75" customHeight="1">
      <c r="A8" s="239">
        <v>5</v>
      </c>
      <c r="B8" s="133" t="s">
        <v>55</v>
      </c>
      <c r="C8" s="134">
        <v>222</v>
      </c>
      <c r="D8" s="134">
        <v>424</v>
      </c>
      <c r="E8" s="134">
        <v>1779</v>
      </c>
      <c r="F8" s="134">
        <v>3420</v>
      </c>
      <c r="G8" s="108">
        <v>5845</v>
      </c>
      <c r="H8" s="134">
        <v>69</v>
      </c>
      <c r="I8" s="134">
        <v>226</v>
      </c>
      <c r="J8" s="134">
        <v>884</v>
      </c>
      <c r="K8" s="134">
        <v>1678</v>
      </c>
      <c r="L8" s="108">
        <v>2857</v>
      </c>
      <c r="M8" s="134">
        <v>70</v>
      </c>
      <c r="N8" s="134">
        <v>177</v>
      </c>
      <c r="O8" s="134">
        <v>734</v>
      </c>
      <c r="P8" s="134">
        <v>1687</v>
      </c>
      <c r="Q8" s="108">
        <v>2668</v>
      </c>
      <c r="R8" s="134">
        <v>33</v>
      </c>
      <c r="S8" s="134">
        <v>172</v>
      </c>
      <c r="T8" s="134">
        <v>1243</v>
      </c>
      <c r="U8" s="134">
        <v>2738</v>
      </c>
      <c r="V8" s="108">
        <v>4186</v>
      </c>
      <c r="W8" s="134">
        <v>4</v>
      </c>
      <c r="X8" s="134">
        <v>96</v>
      </c>
      <c r="Y8" s="134">
        <v>340</v>
      </c>
      <c r="Z8" s="134">
        <v>503</v>
      </c>
      <c r="AA8" s="108">
        <v>943</v>
      </c>
      <c r="AB8" s="134">
        <v>44</v>
      </c>
      <c r="AC8" s="134">
        <v>87</v>
      </c>
      <c r="AD8" s="134">
        <v>252</v>
      </c>
      <c r="AE8" s="134">
        <v>615</v>
      </c>
      <c r="AF8" s="108">
        <v>998</v>
      </c>
      <c r="AG8" s="134">
        <v>442</v>
      </c>
      <c r="AH8" s="134">
        <v>1182</v>
      </c>
      <c r="AI8" s="134">
        <v>5232</v>
      </c>
      <c r="AJ8" s="134">
        <v>10641</v>
      </c>
      <c r="AK8" s="240">
        <v>17497</v>
      </c>
    </row>
    <row r="9" spans="1:37" ht="15.75" customHeight="1">
      <c r="A9" s="239">
        <v>6</v>
      </c>
      <c r="B9" s="133" t="s">
        <v>84</v>
      </c>
      <c r="C9" s="134">
        <v>44</v>
      </c>
      <c r="D9" s="134">
        <v>83</v>
      </c>
      <c r="E9" s="110">
        <v>404</v>
      </c>
      <c r="F9" s="110">
        <v>817</v>
      </c>
      <c r="G9" s="108">
        <v>1348</v>
      </c>
      <c r="H9" s="134">
        <v>8</v>
      </c>
      <c r="I9" s="134">
        <v>33</v>
      </c>
      <c r="J9" s="110">
        <v>237</v>
      </c>
      <c r="K9" s="110">
        <v>444</v>
      </c>
      <c r="L9" s="108">
        <v>722</v>
      </c>
      <c r="M9" s="134">
        <v>6</v>
      </c>
      <c r="N9" s="134">
        <v>34</v>
      </c>
      <c r="O9" s="110">
        <v>121</v>
      </c>
      <c r="P9" s="110">
        <v>377</v>
      </c>
      <c r="Q9" s="108">
        <v>538</v>
      </c>
      <c r="R9" s="134">
        <v>4</v>
      </c>
      <c r="S9" s="134">
        <v>33</v>
      </c>
      <c r="T9" s="110">
        <v>256</v>
      </c>
      <c r="U9" s="110">
        <v>547</v>
      </c>
      <c r="V9" s="108">
        <v>840</v>
      </c>
      <c r="W9" s="134">
        <v>4</v>
      </c>
      <c r="X9" s="134">
        <v>18</v>
      </c>
      <c r="Y9" s="110">
        <v>93</v>
      </c>
      <c r="Z9" s="110">
        <v>133</v>
      </c>
      <c r="AA9" s="108">
        <v>248</v>
      </c>
      <c r="AB9" s="134">
        <v>4</v>
      </c>
      <c r="AC9" s="134">
        <v>11</v>
      </c>
      <c r="AD9" s="110">
        <v>62</v>
      </c>
      <c r="AE9" s="110">
        <v>139</v>
      </c>
      <c r="AF9" s="108">
        <v>216</v>
      </c>
      <c r="AG9" s="134">
        <v>70</v>
      </c>
      <c r="AH9" s="134">
        <v>212</v>
      </c>
      <c r="AI9" s="110">
        <v>1173</v>
      </c>
      <c r="AJ9" s="110">
        <v>2457</v>
      </c>
      <c r="AK9" s="240">
        <v>3912</v>
      </c>
    </row>
    <row r="10" spans="1:37" ht="15.75" customHeight="1">
      <c r="A10" s="239">
        <v>7</v>
      </c>
      <c r="B10" s="133" t="s">
        <v>41</v>
      </c>
      <c r="C10" s="109">
        <v>64</v>
      </c>
      <c r="D10" s="110">
        <v>118</v>
      </c>
      <c r="E10" s="110">
        <v>679</v>
      </c>
      <c r="F10" s="110">
        <v>1238</v>
      </c>
      <c r="G10" s="108">
        <v>2099</v>
      </c>
      <c r="H10" s="109">
        <v>13</v>
      </c>
      <c r="I10" s="110">
        <v>69</v>
      </c>
      <c r="J10" s="110">
        <v>324</v>
      </c>
      <c r="K10" s="110">
        <v>651</v>
      </c>
      <c r="L10" s="108">
        <v>1057</v>
      </c>
      <c r="M10" s="109">
        <v>15</v>
      </c>
      <c r="N10" s="110">
        <v>44</v>
      </c>
      <c r="O10" s="110">
        <v>216</v>
      </c>
      <c r="P10" s="110">
        <v>520</v>
      </c>
      <c r="Q10" s="108">
        <v>795</v>
      </c>
      <c r="R10" s="109">
        <v>9</v>
      </c>
      <c r="S10" s="110">
        <v>46</v>
      </c>
      <c r="T10" s="110">
        <v>332</v>
      </c>
      <c r="U10" s="110">
        <v>801</v>
      </c>
      <c r="V10" s="108">
        <v>1188</v>
      </c>
      <c r="W10" s="109">
        <v>4</v>
      </c>
      <c r="X10" s="110">
        <v>24</v>
      </c>
      <c r="Y10" s="110">
        <v>100</v>
      </c>
      <c r="Z10" s="110">
        <v>188</v>
      </c>
      <c r="AA10" s="108">
        <v>316</v>
      </c>
      <c r="AB10" s="109">
        <v>8</v>
      </c>
      <c r="AC10" s="110">
        <v>14</v>
      </c>
      <c r="AD10" s="110">
        <v>80</v>
      </c>
      <c r="AE10" s="110">
        <v>214</v>
      </c>
      <c r="AF10" s="108">
        <v>316</v>
      </c>
      <c r="AG10" s="109">
        <v>113</v>
      </c>
      <c r="AH10" s="110">
        <v>315</v>
      </c>
      <c r="AI10" s="110">
        <v>1731</v>
      </c>
      <c r="AJ10" s="110">
        <v>3612</v>
      </c>
      <c r="AK10" s="240">
        <v>5771</v>
      </c>
    </row>
    <row r="11" spans="1:37" ht="15.75" customHeight="1">
      <c r="A11" s="239">
        <v>8</v>
      </c>
      <c r="B11" s="133" t="s">
        <v>58</v>
      </c>
      <c r="C11" s="134">
        <v>65</v>
      </c>
      <c r="D11" s="134">
        <v>149</v>
      </c>
      <c r="E11" s="134">
        <v>688</v>
      </c>
      <c r="F11" s="134">
        <v>1215</v>
      </c>
      <c r="G11" s="108">
        <v>2117</v>
      </c>
      <c r="H11" s="134">
        <v>24</v>
      </c>
      <c r="I11" s="134">
        <v>102</v>
      </c>
      <c r="J11" s="134">
        <v>395</v>
      </c>
      <c r="K11" s="134">
        <v>661</v>
      </c>
      <c r="L11" s="108">
        <v>1182</v>
      </c>
      <c r="M11" s="134">
        <v>14</v>
      </c>
      <c r="N11" s="134">
        <v>64</v>
      </c>
      <c r="O11" s="134">
        <v>264</v>
      </c>
      <c r="P11" s="134">
        <v>605</v>
      </c>
      <c r="Q11" s="108">
        <v>947</v>
      </c>
      <c r="R11" s="134">
        <v>9</v>
      </c>
      <c r="S11" s="134">
        <v>67</v>
      </c>
      <c r="T11" s="134">
        <v>474</v>
      </c>
      <c r="U11" s="134">
        <v>897</v>
      </c>
      <c r="V11" s="108">
        <v>1447</v>
      </c>
      <c r="W11" s="134">
        <v>4</v>
      </c>
      <c r="X11" s="134">
        <v>30</v>
      </c>
      <c r="Y11" s="134">
        <v>147</v>
      </c>
      <c r="Z11" s="134">
        <v>190</v>
      </c>
      <c r="AA11" s="108">
        <v>371</v>
      </c>
      <c r="AB11" s="134">
        <v>13</v>
      </c>
      <c r="AC11" s="134">
        <v>24</v>
      </c>
      <c r="AD11" s="134">
        <v>102</v>
      </c>
      <c r="AE11" s="134">
        <v>176</v>
      </c>
      <c r="AF11" s="108">
        <v>315</v>
      </c>
      <c r="AG11" s="134">
        <v>129</v>
      </c>
      <c r="AH11" s="134">
        <v>436</v>
      </c>
      <c r="AI11" s="134">
        <v>2070</v>
      </c>
      <c r="AJ11" s="134">
        <v>3744</v>
      </c>
      <c r="AK11" s="240">
        <v>6379</v>
      </c>
    </row>
    <row r="12" spans="1:37" ht="15.75" customHeight="1">
      <c r="A12" s="239">
        <v>9</v>
      </c>
      <c r="B12" s="133" t="s">
        <v>53</v>
      </c>
      <c r="C12" s="134">
        <v>52</v>
      </c>
      <c r="D12" s="134">
        <v>122</v>
      </c>
      <c r="E12" s="110">
        <v>606</v>
      </c>
      <c r="F12" s="110">
        <v>1251</v>
      </c>
      <c r="G12" s="108">
        <v>2031</v>
      </c>
      <c r="H12" s="134">
        <v>14</v>
      </c>
      <c r="I12" s="134">
        <v>94</v>
      </c>
      <c r="J12" s="110">
        <v>358</v>
      </c>
      <c r="K12" s="110">
        <v>628</v>
      </c>
      <c r="L12" s="108">
        <v>1094</v>
      </c>
      <c r="M12" s="134">
        <v>12</v>
      </c>
      <c r="N12" s="134">
        <v>74</v>
      </c>
      <c r="O12" s="110">
        <v>286</v>
      </c>
      <c r="P12" s="110">
        <v>636</v>
      </c>
      <c r="Q12" s="108">
        <v>1008</v>
      </c>
      <c r="R12" s="134">
        <v>13</v>
      </c>
      <c r="S12" s="134">
        <v>74</v>
      </c>
      <c r="T12" s="110">
        <v>434</v>
      </c>
      <c r="U12" s="110">
        <v>926</v>
      </c>
      <c r="V12" s="108">
        <v>1447</v>
      </c>
      <c r="W12" s="134">
        <v>4</v>
      </c>
      <c r="X12" s="134">
        <v>24</v>
      </c>
      <c r="Y12" s="110">
        <v>135</v>
      </c>
      <c r="Z12" s="110">
        <v>221</v>
      </c>
      <c r="AA12" s="108">
        <v>384</v>
      </c>
      <c r="AB12" s="134">
        <v>8</v>
      </c>
      <c r="AC12" s="134">
        <v>23</v>
      </c>
      <c r="AD12" s="110">
        <v>126</v>
      </c>
      <c r="AE12" s="110">
        <v>221</v>
      </c>
      <c r="AF12" s="108">
        <v>378</v>
      </c>
      <c r="AG12" s="134">
        <v>103</v>
      </c>
      <c r="AH12" s="134">
        <v>411</v>
      </c>
      <c r="AI12" s="110">
        <v>1945</v>
      </c>
      <c r="AJ12" s="110">
        <v>3883</v>
      </c>
      <c r="AK12" s="240">
        <v>6342</v>
      </c>
    </row>
    <row r="13" spans="1:37" ht="15.75" customHeight="1">
      <c r="A13" s="239">
        <v>10</v>
      </c>
      <c r="B13" s="133" t="s">
        <v>64</v>
      </c>
      <c r="C13" s="134">
        <v>23</v>
      </c>
      <c r="D13" s="134">
        <v>64</v>
      </c>
      <c r="E13" s="134">
        <v>252</v>
      </c>
      <c r="F13" s="134">
        <v>811</v>
      </c>
      <c r="G13" s="108">
        <v>1150</v>
      </c>
      <c r="H13" s="134">
        <v>11</v>
      </c>
      <c r="I13" s="134">
        <v>31</v>
      </c>
      <c r="J13" s="134">
        <v>138</v>
      </c>
      <c r="K13" s="134">
        <v>463</v>
      </c>
      <c r="L13" s="108">
        <v>643</v>
      </c>
      <c r="M13" s="134">
        <v>8</v>
      </c>
      <c r="N13" s="134">
        <v>20</v>
      </c>
      <c r="O13" s="134">
        <v>137</v>
      </c>
      <c r="P13" s="134">
        <v>420</v>
      </c>
      <c r="Q13" s="108">
        <v>585</v>
      </c>
      <c r="R13" s="134">
        <v>3</v>
      </c>
      <c r="S13" s="134">
        <v>22</v>
      </c>
      <c r="T13" s="134">
        <v>186</v>
      </c>
      <c r="U13" s="134">
        <v>569</v>
      </c>
      <c r="V13" s="108">
        <v>780</v>
      </c>
      <c r="W13" s="134">
        <v>1</v>
      </c>
      <c r="X13" s="134">
        <v>12</v>
      </c>
      <c r="Y13" s="134">
        <v>60</v>
      </c>
      <c r="Z13" s="134">
        <v>108</v>
      </c>
      <c r="AA13" s="108">
        <v>181</v>
      </c>
      <c r="AB13" s="134">
        <v>3</v>
      </c>
      <c r="AC13" s="134">
        <v>13</v>
      </c>
      <c r="AD13" s="134">
        <v>45</v>
      </c>
      <c r="AE13" s="134">
        <v>154</v>
      </c>
      <c r="AF13" s="108">
        <v>215</v>
      </c>
      <c r="AG13" s="134">
        <v>49</v>
      </c>
      <c r="AH13" s="134">
        <v>162</v>
      </c>
      <c r="AI13" s="134">
        <v>818</v>
      </c>
      <c r="AJ13" s="134">
        <v>2525</v>
      </c>
      <c r="AK13" s="240">
        <v>3554</v>
      </c>
    </row>
    <row r="14" spans="1:37" ht="15.75" customHeight="1">
      <c r="A14" s="239">
        <v>11</v>
      </c>
      <c r="B14" s="133" t="s">
        <v>45</v>
      </c>
      <c r="C14" s="134">
        <v>37</v>
      </c>
      <c r="D14" s="134">
        <v>84</v>
      </c>
      <c r="E14" s="134">
        <v>520</v>
      </c>
      <c r="F14" s="134">
        <v>1338</v>
      </c>
      <c r="G14" s="108">
        <v>1979</v>
      </c>
      <c r="H14" s="134">
        <v>7</v>
      </c>
      <c r="I14" s="134">
        <v>41</v>
      </c>
      <c r="J14" s="134">
        <v>247</v>
      </c>
      <c r="K14" s="134">
        <v>595</v>
      </c>
      <c r="L14" s="135">
        <v>890</v>
      </c>
      <c r="M14" s="134">
        <v>11</v>
      </c>
      <c r="N14" s="134">
        <v>27</v>
      </c>
      <c r="O14" s="134">
        <v>206</v>
      </c>
      <c r="P14" s="134">
        <v>709</v>
      </c>
      <c r="Q14" s="108">
        <v>953</v>
      </c>
      <c r="R14" s="134">
        <v>6</v>
      </c>
      <c r="S14" s="134">
        <v>32</v>
      </c>
      <c r="T14" s="134">
        <v>310</v>
      </c>
      <c r="U14" s="134">
        <v>1065</v>
      </c>
      <c r="V14" s="135">
        <v>1413</v>
      </c>
      <c r="W14" s="134">
        <v>0</v>
      </c>
      <c r="X14" s="134">
        <v>14</v>
      </c>
      <c r="Y14" s="134">
        <v>82</v>
      </c>
      <c r="Z14" s="134">
        <v>205</v>
      </c>
      <c r="AA14" s="135">
        <v>301</v>
      </c>
      <c r="AB14" s="134">
        <v>4</v>
      </c>
      <c r="AC14" s="134">
        <v>12</v>
      </c>
      <c r="AD14" s="134">
        <v>59</v>
      </c>
      <c r="AE14" s="134">
        <v>185</v>
      </c>
      <c r="AF14" s="135">
        <v>260</v>
      </c>
      <c r="AG14" s="134">
        <v>65</v>
      </c>
      <c r="AH14" s="134">
        <v>210</v>
      </c>
      <c r="AI14" s="134">
        <v>1424</v>
      </c>
      <c r="AJ14" s="134">
        <v>4097</v>
      </c>
      <c r="AK14" s="241">
        <v>5796</v>
      </c>
    </row>
    <row r="15" spans="1:37" ht="15.75" customHeight="1">
      <c r="A15" s="239">
        <v>12</v>
      </c>
      <c r="B15" s="133" t="s">
        <v>47</v>
      </c>
      <c r="C15" s="134">
        <v>140</v>
      </c>
      <c r="D15" s="134">
        <v>263</v>
      </c>
      <c r="E15" s="134">
        <v>1116</v>
      </c>
      <c r="F15" s="134">
        <v>2217</v>
      </c>
      <c r="G15" s="108">
        <v>3736</v>
      </c>
      <c r="H15" s="134">
        <v>42</v>
      </c>
      <c r="I15" s="134">
        <v>110</v>
      </c>
      <c r="J15" s="134">
        <v>478</v>
      </c>
      <c r="K15" s="134">
        <v>932</v>
      </c>
      <c r="L15" s="135">
        <v>1562</v>
      </c>
      <c r="M15" s="134">
        <v>33</v>
      </c>
      <c r="N15" s="134">
        <v>87</v>
      </c>
      <c r="O15" s="134">
        <v>450</v>
      </c>
      <c r="P15" s="134">
        <v>1027</v>
      </c>
      <c r="Q15" s="108">
        <v>1597</v>
      </c>
      <c r="R15" s="134">
        <v>17</v>
      </c>
      <c r="S15" s="134">
        <v>97</v>
      </c>
      <c r="T15" s="134">
        <v>682</v>
      </c>
      <c r="U15" s="134">
        <v>1553</v>
      </c>
      <c r="V15" s="135">
        <v>2349</v>
      </c>
      <c r="W15" s="134">
        <v>1</v>
      </c>
      <c r="X15" s="134">
        <v>49</v>
      </c>
      <c r="Y15" s="134">
        <v>193</v>
      </c>
      <c r="Z15" s="134">
        <v>306</v>
      </c>
      <c r="AA15" s="135">
        <v>549</v>
      </c>
      <c r="AB15" s="134">
        <v>18</v>
      </c>
      <c r="AC15" s="134">
        <v>48</v>
      </c>
      <c r="AD15" s="134">
        <v>174</v>
      </c>
      <c r="AE15" s="134">
        <v>439</v>
      </c>
      <c r="AF15" s="135">
        <v>679</v>
      </c>
      <c r="AG15" s="134">
        <v>251</v>
      </c>
      <c r="AH15" s="134">
        <v>654</v>
      </c>
      <c r="AI15" s="134">
        <v>3093</v>
      </c>
      <c r="AJ15" s="134">
        <v>6474</v>
      </c>
      <c r="AK15" s="241">
        <v>10472</v>
      </c>
    </row>
    <row r="16" spans="1:37" ht="15.75" customHeight="1" thickBot="1">
      <c r="A16" s="242">
        <v>13</v>
      </c>
      <c r="B16" s="136" t="s">
        <v>66</v>
      </c>
      <c r="C16" s="137">
        <v>102</v>
      </c>
      <c r="D16" s="138">
        <v>217</v>
      </c>
      <c r="E16" s="139">
        <v>902</v>
      </c>
      <c r="F16" s="139">
        <v>1633</v>
      </c>
      <c r="G16" s="140">
        <v>2854</v>
      </c>
      <c r="H16" s="233">
        <v>27</v>
      </c>
      <c r="I16" s="115">
        <v>128</v>
      </c>
      <c r="J16" s="115">
        <v>416</v>
      </c>
      <c r="K16" s="115">
        <v>781</v>
      </c>
      <c r="L16" s="112">
        <v>1352</v>
      </c>
      <c r="M16" s="137">
        <v>33</v>
      </c>
      <c r="N16" s="138">
        <v>79</v>
      </c>
      <c r="O16" s="139">
        <v>338</v>
      </c>
      <c r="P16" s="139">
        <v>767</v>
      </c>
      <c r="Q16" s="140">
        <v>1217</v>
      </c>
      <c r="R16" s="137">
        <v>16</v>
      </c>
      <c r="S16" s="138">
        <v>73</v>
      </c>
      <c r="T16" s="139">
        <v>582</v>
      </c>
      <c r="U16" s="115">
        <v>1288</v>
      </c>
      <c r="V16" s="141">
        <v>1959</v>
      </c>
      <c r="W16" s="137">
        <v>10</v>
      </c>
      <c r="X16" s="138">
        <v>37</v>
      </c>
      <c r="Y16" s="139">
        <v>150</v>
      </c>
      <c r="Z16" s="115">
        <v>222</v>
      </c>
      <c r="AA16" s="141">
        <v>419</v>
      </c>
      <c r="AB16" s="137">
        <v>16</v>
      </c>
      <c r="AC16" s="138">
        <v>45</v>
      </c>
      <c r="AD16" s="139">
        <v>141</v>
      </c>
      <c r="AE16" s="115">
        <v>283</v>
      </c>
      <c r="AF16" s="141">
        <v>485</v>
      </c>
      <c r="AG16" s="137">
        <v>204</v>
      </c>
      <c r="AH16" s="138">
        <v>579</v>
      </c>
      <c r="AI16" s="139">
        <v>2529</v>
      </c>
      <c r="AJ16" s="115">
        <v>4974</v>
      </c>
      <c r="AK16" s="243">
        <v>8286</v>
      </c>
    </row>
    <row r="17" spans="1:37" ht="15.75" customHeight="1" thickBot="1">
      <c r="A17" s="310" t="s">
        <v>110</v>
      </c>
      <c r="B17" s="311"/>
      <c r="C17" s="116">
        <v>1354</v>
      </c>
      <c r="D17" s="117">
        <v>2546</v>
      </c>
      <c r="E17" s="117">
        <v>11612</v>
      </c>
      <c r="F17" s="117">
        <v>24488</v>
      </c>
      <c r="G17" s="118">
        <v>40000</v>
      </c>
      <c r="H17" s="116">
        <v>416</v>
      </c>
      <c r="I17" s="117">
        <v>1647</v>
      </c>
      <c r="J17" s="117">
        <v>5811</v>
      </c>
      <c r="K17" s="117">
        <v>11788</v>
      </c>
      <c r="L17" s="118">
        <v>19662</v>
      </c>
      <c r="M17" s="116">
        <v>371</v>
      </c>
      <c r="N17" s="117">
        <v>1076</v>
      </c>
      <c r="O17" s="117">
        <v>4710</v>
      </c>
      <c r="P17" s="117">
        <v>11611</v>
      </c>
      <c r="Q17" s="118">
        <v>17768</v>
      </c>
      <c r="R17" s="116">
        <v>222</v>
      </c>
      <c r="S17" s="117">
        <v>1220</v>
      </c>
      <c r="T17" s="117">
        <v>7537</v>
      </c>
      <c r="U17" s="117">
        <v>17567</v>
      </c>
      <c r="V17" s="118">
        <v>26546</v>
      </c>
      <c r="W17" s="116">
        <v>76</v>
      </c>
      <c r="X17" s="117">
        <v>506</v>
      </c>
      <c r="Y17" s="117">
        <v>2102</v>
      </c>
      <c r="Z17" s="117">
        <v>3371</v>
      </c>
      <c r="AA17" s="118">
        <v>6055</v>
      </c>
      <c r="AB17" s="116">
        <v>223</v>
      </c>
      <c r="AC17" s="117">
        <v>518</v>
      </c>
      <c r="AD17" s="117">
        <v>1719</v>
      </c>
      <c r="AE17" s="117">
        <v>3789</v>
      </c>
      <c r="AF17" s="118">
        <v>6249</v>
      </c>
      <c r="AG17" s="116">
        <v>2662</v>
      </c>
      <c r="AH17" s="117">
        <v>7513</v>
      </c>
      <c r="AI17" s="117">
        <v>33491</v>
      </c>
      <c r="AJ17" s="117">
        <v>72614</v>
      </c>
      <c r="AK17" s="244">
        <v>116280</v>
      </c>
    </row>
    <row r="18" spans="1:37" ht="15.75" customHeight="1" thickBot="1">
      <c r="A18" s="306" t="s">
        <v>87</v>
      </c>
      <c r="B18" s="307"/>
      <c r="C18" s="227">
        <v>632</v>
      </c>
      <c r="D18" s="228">
        <v>719</v>
      </c>
      <c r="E18" s="217">
        <v>2724</v>
      </c>
      <c r="F18" s="228">
        <v>5800</v>
      </c>
      <c r="G18" s="229">
        <v>9875</v>
      </c>
      <c r="H18" s="227">
        <v>207</v>
      </c>
      <c r="I18" s="228">
        <v>451</v>
      </c>
      <c r="J18" s="228">
        <v>1200</v>
      </c>
      <c r="K18" s="228">
        <v>3056</v>
      </c>
      <c r="L18" s="229">
        <v>4914</v>
      </c>
      <c r="M18" s="227">
        <v>154</v>
      </c>
      <c r="N18" s="228">
        <v>251</v>
      </c>
      <c r="O18" s="217">
        <v>1091</v>
      </c>
      <c r="P18" s="228">
        <v>3338</v>
      </c>
      <c r="Q18" s="229">
        <v>4834</v>
      </c>
      <c r="R18" s="227">
        <v>100</v>
      </c>
      <c r="S18" s="228">
        <v>287</v>
      </c>
      <c r="T18" s="228">
        <v>1670</v>
      </c>
      <c r="U18" s="228">
        <v>5021</v>
      </c>
      <c r="V18" s="229">
        <v>7078</v>
      </c>
      <c r="W18" s="227">
        <v>47</v>
      </c>
      <c r="X18" s="228">
        <v>133</v>
      </c>
      <c r="Y18" s="228">
        <v>457</v>
      </c>
      <c r="Z18" s="228">
        <v>1013</v>
      </c>
      <c r="AA18" s="229">
        <v>1650</v>
      </c>
      <c r="AB18" s="227">
        <v>83</v>
      </c>
      <c r="AC18" s="228">
        <v>113</v>
      </c>
      <c r="AD18" s="228">
        <v>383</v>
      </c>
      <c r="AE18" s="228">
        <v>909</v>
      </c>
      <c r="AF18" s="229">
        <v>1488</v>
      </c>
      <c r="AG18" s="227">
        <v>1223</v>
      </c>
      <c r="AH18" s="228">
        <v>1954</v>
      </c>
      <c r="AI18" s="228">
        <v>7525</v>
      </c>
      <c r="AJ18" s="228">
        <v>19137</v>
      </c>
      <c r="AK18" s="245">
        <v>29839</v>
      </c>
    </row>
    <row r="19" spans="1:37" ht="15.75" customHeight="1" thickBot="1" thickTop="1">
      <c r="A19" s="306" t="s">
        <v>88</v>
      </c>
      <c r="B19" s="307"/>
      <c r="C19" s="230">
        <v>292</v>
      </c>
      <c r="D19" s="231">
        <v>290</v>
      </c>
      <c r="E19" s="231">
        <v>1438</v>
      </c>
      <c r="F19" s="231">
        <v>3496</v>
      </c>
      <c r="G19" s="232">
        <v>5516</v>
      </c>
      <c r="H19" s="230">
        <v>53</v>
      </c>
      <c r="I19" s="231">
        <v>188</v>
      </c>
      <c r="J19" s="231">
        <v>629</v>
      </c>
      <c r="K19" s="231">
        <v>1488</v>
      </c>
      <c r="L19" s="232">
        <v>2358</v>
      </c>
      <c r="M19" s="230">
        <v>60</v>
      </c>
      <c r="N19" s="231">
        <v>133</v>
      </c>
      <c r="O19" s="231">
        <v>543</v>
      </c>
      <c r="P19" s="231">
        <v>1495</v>
      </c>
      <c r="Q19" s="232">
        <v>2231</v>
      </c>
      <c r="R19" s="230">
        <v>41</v>
      </c>
      <c r="S19" s="231">
        <v>147</v>
      </c>
      <c r="T19" s="231">
        <v>941</v>
      </c>
      <c r="U19" s="231">
        <v>2480</v>
      </c>
      <c r="V19" s="232">
        <v>3609</v>
      </c>
      <c r="W19" s="230">
        <v>4</v>
      </c>
      <c r="X19" s="231">
        <v>71</v>
      </c>
      <c r="Y19" s="231">
        <v>241</v>
      </c>
      <c r="Z19" s="231">
        <v>345</v>
      </c>
      <c r="AA19" s="232">
        <v>661</v>
      </c>
      <c r="AB19" s="230">
        <v>26</v>
      </c>
      <c r="AC19" s="231">
        <v>52</v>
      </c>
      <c r="AD19" s="231">
        <v>159</v>
      </c>
      <c r="AE19" s="231">
        <v>380</v>
      </c>
      <c r="AF19" s="232">
        <v>617</v>
      </c>
      <c r="AG19" s="230">
        <v>476</v>
      </c>
      <c r="AH19" s="231">
        <v>881</v>
      </c>
      <c r="AI19" s="231">
        <v>3951</v>
      </c>
      <c r="AJ19" s="231">
        <v>9684</v>
      </c>
      <c r="AK19" s="246">
        <v>14992</v>
      </c>
    </row>
    <row r="20" spans="1:37" ht="15.75" customHeight="1" thickBot="1" thickTop="1">
      <c r="A20" s="306" t="s">
        <v>62</v>
      </c>
      <c r="B20" s="307"/>
      <c r="C20" s="230">
        <v>107</v>
      </c>
      <c r="D20" s="231">
        <v>228</v>
      </c>
      <c r="E20" s="231">
        <v>888</v>
      </c>
      <c r="F20" s="231">
        <v>2256</v>
      </c>
      <c r="G20" s="232">
        <v>3479</v>
      </c>
      <c r="H20" s="230">
        <v>28</v>
      </c>
      <c r="I20" s="231">
        <v>153</v>
      </c>
      <c r="J20" s="231">
        <v>476</v>
      </c>
      <c r="K20" s="231">
        <v>1004</v>
      </c>
      <c r="L20" s="232">
        <v>1661</v>
      </c>
      <c r="M20" s="230">
        <v>38</v>
      </c>
      <c r="N20" s="231">
        <v>93</v>
      </c>
      <c r="O20" s="231">
        <v>366</v>
      </c>
      <c r="P20" s="231">
        <v>900</v>
      </c>
      <c r="Q20" s="232">
        <v>1397</v>
      </c>
      <c r="R20" s="230">
        <v>14</v>
      </c>
      <c r="S20" s="231">
        <v>99</v>
      </c>
      <c r="T20" s="231">
        <v>563</v>
      </c>
      <c r="U20" s="231">
        <v>1433</v>
      </c>
      <c r="V20" s="232">
        <v>2109</v>
      </c>
      <c r="W20" s="230">
        <v>8</v>
      </c>
      <c r="X20" s="231">
        <v>59</v>
      </c>
      <c r="Y20" s="231">
        <v>190</v>
      </c>
      <c r="Z20" s="231">
        <v>265</v>
      </c>
      <c r="AA20" s="232">
        <v>522</v>
      </c>
      <c r="AB20" s="230">
        <v>17</v>
      </c>
      <c r="AC20" s="231">
        <v>37</v>
      </c>
      <c r="AD20" s="231">
        <v>145</v>
      </c>
      <c r="AE20" s="231">
        <v>302</v>
      </c>
      <c r="AF20" s="232">
        <v>501</v>
      </c>
      <c r="AG20" s="230">
        <v>212</v>
      </c>
      <c r="AH20" s="231">
        <v>669</v>
      </c>
      <c r="AI20" s="231">
        <v>2628</v>
      </c>
      <c r="AJ20" s="231">
        <v>6160</v>
      </c>
      <c r="AK20" s="246">
        <v>9669</v>
      </c>
    </row>
    <row r="21" spans="1:37" ht="15.75" customHeight="1" thickBot="1" thickTop="1">
      <c r="A21" s="308" t="s">
        <v>111</v>
      </c>
      <c r="B21" s="309"/>
      <c r="C21" s="247">
        <v>2385</v>
      </c>
      <c r="D21" s="248">
        <v>3783</v>
      </c>
      <c r="E21" s="248">
        <v>16662</v>
      </c>
      <c r="F21" s="248">
        <v>36040</v>
      </c>
      <c r="G21" s="249">
        <v>58870</v>
      </c>
      <c r="H21" s="247">
        <v>704</v>
      </c>
      <c r="I21" s="248">
        <v>2439</v>
      </c>
      <c r="J21" s="248">
        <v>8116</v>
      </c>
      <c r="K21" s="248">
        <v>17336</v>
      </c>
      <c r="L21" s="249">
        <v>28595</v>
      </c>
      <c r="M21" s="247">
        <v>623</v>
      </c>
      <c r="N21" s="248">
        <v>1553</v>
      </c>
      <c r="O21" s="248">
        <v>6710</v>
      </c>
      <c r="P21" s="248">
        <v>17344</v>
      </c>
      <c r="Q21" s="249">
        <v>26230</v>
      </c>
      <c r="R21" s="247">
        <v>377</v>
      </c>
      <c r="S21" s="248">
        <v>1753</v>
      </c>
      <c r="T21" s="248">
        <v>10711</v>
      </c>
      <c r="U21" s="248">
        <v>26501</v>
      </c>
      <c r="V21" s="249">
        <v>39342</v>
      </c>
      <c r="W21" s="247">
        <v>135</v>
      </c>
      <c r="X21" s="248">
        <v>769</v>
      </c>
      <c r="Y21" s="248">
        <v>2990</v>
      </c>
      <c r="Z21" s="248">
        <v>4994</v>
      </c>
      <c r="AA21" s="249">
        <v>8888</v>
      </c>
      <c r="AB21" s="247">
        <v>349</v>
      </c>
      <c r="AC21" s="248">
        <v>720</v>
      </c>
      <c r="AD21" s="248">
        <v>2406</v>
      </c>
      <c r="AE21" s="248">
        <v>5380</v>
      </c>
      <c r="AF21" s="249">
        <v>8855</v>
      </c>
      <c r="AG21" s="247">
        <v>4573</v>
      </c>
      <c r="AH21" s="248">
        <v>11017</v>
      </c>
      <c r="AI21" s="248">
        <v>47595</v>
      </c>
      <c r="AJ21" s="248">
        <v>107595</v>
      </c>
      <c r="AK21" s="250">
        <v>170780</v>
      </c>
    </row>
    <row r="22" ht="15.75" customHeight="1" thickTop="1"/>
  </sheetData>
  <sheetProtection/>
  <mergeCells count="34">
    <mergeCell ref="C1:G1"/>
    <mergeCell ref="H1:L1"/>
    <mergeCell ref="M1:Q1"/>
    <mergeCell ref="R1:V1"/>
    <mergeCell ref="G2:G3"/>
    <mergeCell ref="W1:AA1"/>
    <mergeCell ref="AB1:AF1"/>
    <mergeCell ref="AG1:AK1"/>
    <mergeCell ref="K2:K3"/>
    <mergeCell ref="L2:L3"/>
    <mergeCell ref="M2:M3"/>
    <mergeCell ref="AK2:AK3"/>
    <mergeCell ref="AF2:AF3"/>
    <mergeCell ref="AG2:AG3"/>
    <mergeCell ref="A17:B17"/>
    <mergeCell ref="A18:B18"/>
    <mergeCell ref="AB2:AB3"/>
    <mergeCell ref="AE2:AE3"/>
    <mergeCell ref="V2:V3"/>
    <mergeCell ref="W2:W3"/>
    <mergeCell ref="Z2:Z3"/>
    <mergeCell ref="A2:B2"/>
    <mergeCell ref="C2:C3"/>
    <mergeCell ref="F2:F3"/>
    <mergeCell ref="A19:B19"/>
    <mergeCell ref="A20:B20"/>
    <mergeCell ref="A21:B21"/>
    <mergeCell ref="AJ2:AJ3"/>
    <mergeCell ref="AA2:AA3"/>
    <mergeCell ref="P2:P3"/>
    <mergeCell ref="Q2:Q3"/>
    <mergeCell ref="R2:R3"/>
    <mergeCell ref="U2:U3"/>
    <mergeCell ref="H2:H3"/>
  </mergeCells>
  <dataValidations count="2">
    <dataValidation allowBlank="1" showInputMessage="1" showErrorMessage="1" imeMode="off" sqref="S16:U16 S12:U12 N16:P16 N12:P12 I16:K16 I12:K12 D9:F9 S9:U9 N9:P9 D16:F16 D12:F12 I9:K9 D22:AK65536 AC12:AE12 AC9:AE9 X9:Z9 X16:Z16 X12:Z12 AC16:AE16 AH16:AJ16 AH12:AJ12 AH9:AJ9 C17:AK21 D1:AK3 AK4:AK16 AH5:AJ7 AC5:AE7 AA4:AA16 X5:Z7 AF4:AF16 D5:F7 G4:G16 L4:L16 I5:K7 N5:P7 Q4:Q16 V4:V16 S5:U7"/>
    <dataValidation allowBlank="1" showInputMessage="1" showErrorMessage="1" imeMode="on" sqref="B22:C65536 N10:P11 S8:U8 N13:P15 I10:K11 N8:P8 I8:K8 D13:F15 D8:F8 S13:U15 AH10:AJ11 I13:K15 D10:F11 X13:Z15 S10:U11 AC13:AE15 AC10:AE11 X10:Z11 X8:Z8 AC8:AE8 AH8:AJ8 AH13:AJ15 AH4:AJ4 AG4:AG16 AB4:AB16 X4:Z4 W4:W16 AC4:AE4 D4:F4 B4:C16 I4:K4 H4:H16 N4:P4 M4:M16 S4:U4 R4:R16 A1 C1:C3"/>
  </dataValidations>
  <printOptions/>
  <pageMargins left="0" right="0" top="0.984251968503937" bottom="0.984251968503937" header="0.5118110236220472" footer="0.31496062992125984"/>
  <pageSetup horizontalDpi="600" verticalDpi="600" orientation="landscape" paperSize="9" scale="62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61"/>
  <sheetViews>
    <sheetView zoomScalePageLayoutView="0" workbookViewId="0" topLeftCell="A1">
      <selection activeCell="A1" sqref="A1"/>
    </sheetView>
  </sheetViews>
  <sheetFormatPr defaultColWidth="9.00390625" defaultRowHeight="15.75" customHeight="1"/>
  <cols>
    <col min="1" max="1" width="3.125" style="175" customWidth="1"/>
    <col min="2" max="2" width="9.375" style="172" customWidth="1"/>
    <col min="3" max="6" width="6.125" style="164" customWidth="1"/>
    <col min="7" max="7" width="7.125" style="164" customWidth="1"/>
    <col min="8" max="11" width="6.125" style="164" customWidth="1"/>
    <col min="12" max="12" width="7.125" style="164" customWidth="1"/>
    <col min="13" max="16" width="6.125" style="164" customWidth="1"/>
    <col min="17" max="17" width="7.125" style="164" customWidth="1"/>
    <col min="18" max="21" width="6.125" style="164" customWidth="1"/>
    <col min="22" max="22" width="7.125" style="164" customWidth="1"/>
    <col min="23" max="26" width="6.125" style="164" customWidth="1"/>
    <col min="27" max="27" width="7.125" style="164" customWidth="1"/>
    <col min="28" max="30" width="6.125" style="164" customWidth="1"/>
    <col min="31" max="31" width="7.625" style="164" bestFit="1" customWidth="1"/>
    <col min="32" max="32" width="7.125" style="164" customWidth="1"/>
    <col min="33" max="16384" width="9.00390625" style="172" customWidth="1"/>
  </cols>
  <sheetData>
    <row r="1" spans="1:32" ht="13.5" customHeight="1">
      <c r="A1" s="170" t="s">
        <v>29</v>
      </c>
      <c r="B1" s="171"/>
      <c r="C1" s="292" t="s">
        <v>116</v>
      </c>
      <c r="D1" s="293"/>
      <c r="E1" s="293"/>
      <c r="F1" s="293"/>
      <c r="G1" s="294"/>
      <c r="H1" s="292" t="s">
        <v>117</v>
      </c>
      <c r="I1" s="293"/>
      <c r="J1" s="293"/>
      <c r="K1" s="293"/>
      <c r="L1" s="294"/>
      <c r="M1" s="292" t="s">
        <v>17</v>
      </c>
      <c r="N1" s="293"/>
      <c r="O1" s="293"/>
      <c r="P1" s="293"/>
      <c r="Q1" s="293"/>
      <c r="R1" s="292" t="s">
        <v>118</v>
      </c>
      <c r="S1" s="293"/>
      <c r="T1" s="293"/>
      <c r="U1" s="293"/>
      <c r="V1" s="294"/>
      <c r="W1" s="292" t="s">
        <v>119</v>
      </c>
      <c r="X1" s="293"/>
      <c r="Y1" s="293"/>
      <c r="Z1" s="293"/>
      <c r="AA1" s="294"/>
      <c r="AB1" s="292" t="s">
        <v>19</v>
      </c>
      <c r="AC1" s="293"/>
      <c r="AD1" s="293"/>
      <c r="AE1" s="293"/>
      <c r="AF1" s="294"/>
    </row>
    <row r="2" spans="1:32" s="175" customFormat="1" ht="13.5" customHeight="1">
      <c r="A2" s="173"/>
      <c r="B2" s="174"/>
      <c r="C2" s="322" t="s">
        <v>34</v>
      </c>
      <c r="D2" s="142" t="s">
        <v>35</v>
      </c>
      <c r="E2" s="142" t="s">
        <v>36</v>
      </c>
      <c r="F2" s="324" t="s">
        <v>14</v>
      </c>
      <c r="G2" s="320" t="s">
        <v>37</v>
      </c>
      <c r="H2" s="322" t="s">
        <v>34</v>
      </c>
      <c r="I2" s="142" t="s">
        <v>35</v>
      </c>
      <c r="J2" s="142" t="s">
        <v>36</v>
      </c>
      <c r="K2" s="324" t="s">
        <v>14</v>
      </c>
      <c r="L2" s="320" t="s">
        <v>37</v>
      </c>
      <c r="M2" s="322" t="s">
        <v>34</v>
      </c>
      <c r="N2" s="142" t="s">
        <v>35</v>
      </c>
      <c r="O2" s="142" t="s">
        <v>36</v>
      </c>
      <c r="P2" s="326" t="s">
        <v>14</v>
      </c>
      <c r="Q2" s="324" t="s">
        <v>37</v>
      </c>
      <c r="R2" s="322" t="s">
        <v>34</v>
      </c>
      <c r="S2" s="142" t="s">
        <v>35</v>
      </c>
      <c r="T2" s="142" t="s">
        <v>36</v>
      </c>
      <c r="U2" s="326" t="s">
        <v>14</v>
      </c>
      <c r="V2" s="320" t="s">
        <v>37</v>
      </c>
      <c r="W2" s="322" t="s">
        <v>34</v>
      </c>
      <c r="X2" s="142" t="s">
        <v>35</v>
      </c>
      <c r="Y2" s="142" t="s">
        <v>36</v>
      </c>
      <c r="Z2" s="326" t="s">
        <v>14</v>
      </c>
      <c r="AA2" s="320" t="s">
        <v>37</v>
      </c>
      <c r="AB2" s="322" t="s">
        <v>34</v>
      </c>
      <c r="AC2" s="142" t="s">
        <v>35</v>
      </c>
      <c r="AD2" s="142" t="s">
        <v>36</v>
      </c>
      <c r="AE2" s="326" t="s">
        <v>14</v>
      </c>
      <c r="AF2" s="320" t="s">
        <v>37</v>
      </c>
    </row>
    <row r="3" spans="1:32" s="175" customFormat="1" ht="13.5" customHeight="1" thickBot="1">
      <c r="A3" s="173"/>
      <c r="B3" s="174"/>
      <c r="C3" s="323"/>
      <c r="D3" s="176" t="s">
        <v>38</v>
      </c>
      <c r="E3" s="176" t="s">
        <v>39</v>
      </c>
      <c r="F3" s="325"/>
      <c r="G3" s="321"/>
      <c r="H3" s="323"/>
      <c r="I3" s="176" t="s">
        <v>38</v>
      </c>
      <c r="J3" s="176" t="s">
        <v>39</v>
      </c>
      <c r="K3" s="325"/>
      <c r="L3" s="321"/>
      <c r="M3" s="323"/>
      <c r="N3" s="176" t="s">
        <v>38</v>
      </c>
      <c r="O3" s="176" t="s">
        <v>39</v>
      </c>
      <c r="P3" s="327"/>
      <c r="Q3" s="325"/>
      <c r="R3" s="323"/>
      <c r="S3" s="176" t="s">
        <v>38</v>
      </c>
      <c r="T3" s="176" t="s">
        <v>39</v>
      </c>
      <c r="U3" s="327"/>
      <c r="V3" s="321"/>
      <c r="W3" s="323"/>
      <c r="X3" s="176" t="s">
        <v>38</v>
      </c>
      <c r="Y3" s="176" t="s">
        <v>39</v>
      </c>
      <c r="Z3" s="327"/>
      <c r="AA3" s="321"/>
      <c r="AB3" s="323"/>
      <c r="AC3" s="176" t="s">
        <v>38</v>
      </c>
      <c r="AD3" s="176" t="s">
        <v>39</v>
      </c>
      <c r="AE3" s="327"/>
      <c r="AF3" s="321"/>
    </row>
    <row r="4" spans="1:32" ht="31.5" customHeight="1" thickBot="1">
      <c r="A4" s="330" t="s">
        <v>19</v>
      </c>
      <c r="B4" s="336"/>
      <c r="C4" s="177">
        <v>163</v>
      </c>
      <c r="D4" s="178">
        <v>750</v>
      </c>
      <c r="E4" s="178">
        <v>3125</v>
      </c>
      <c r="F4" s="178">
        <v>7451</v>
      </c>
      <c r="G4" s="179">
        <v>11489</v>
      </c>
      <c r="H4" s="177">
        <v>716</v>
      </c>
      <c r="I4" s="178">
        <v>1459</v>
      </c>
      <c r="J4" s="178">
        <v>2661</v>
      </c>
      <c r="K4" s="178">
        <v>7028</v>
      </c>
      <c r="L4" s="179">
        <v>11864</v>
      </c>
      <c r="M4" s="177">
        <v>39</v>
      </c>
      <c r="N4" s="178">
        <v>131</v>
      </c>
      <c r="O4" s="178">
        <v>735</v>
      </c>
      <c r="P4" s="178">
        <v>1441</v>
      </c>
      <c r="Q4" s="179">
        <v>2346</v>
      </c>
      <c r="R4" s="177">
        <v>2927</v>
      </c>
      <c r="S4" s="178">
        <v>6329</v>
      </c>
      <c r="T4" s="178">
        <v>26837</v>
      </c>
      <c r="U4" s="178">
        <v>57786</v>
      </c>
      <c r="V4" s="179">
        <v>93879</v>
      </c>
      <c r="W4" s="177">
        <v>728</v>
      </c>
      <c r="X4" s="178">
        <v>2348</v>
      </c>
      <c r="Y4" s="178">
        <v>14237</v>
      </c>
      <c r="Z4" s="178">
        <v>33889</v>
      </c>
      <c r="AA4" s="179">
        <v>51202</v>
      </c>
      <c r="AB4" s="177">
        <v>4573</v>
      </c>
      <c r="AC4" s="178">
        <v>11017</v>
      </c>
      <c r="AD4" s="178">
        <v>47595</v>
      </c>
      <c r="AE4" s="178">
        <v>107595</v>
      </c>
      <c r="AF4" s="179">
        <v>170780</v>
      </c>
    </row>
    <row r="5" spans="1:32" ht="23.25" customHeight="1" thickTop="1">
      <c r="A5" s="180">
        <v>1</v>
      </c>
      <c r="B5" s="181" t="s">
        <v>40</v>
      </c>
      <c r="C5" s="182">
        <v>0</v>
      </c>
      <c r="D5" s="183">
        <v>7</v>
      </c>
      <c r="E5" s="183">
        <v>75</v>
      </c>
      <c r="F5" s="183">
        <v>179</v>
      </c>
      <c r="G5" s="184">
        <v>261</v>
      </c>
      <c r="H5" s="185">
        <v>2</v>
      </c>
      <c r="I5" s="186">
        <v>6</v>
      </c>
      <c r="J5" s="186">
        <v>45</v>
      </c>
      <c r="K5" s="186">
        <v>108</v>
      </c>
      <c r="L5" s="184">
        <v>161</v>
      </c>
      <c r="M5" s="185">
        <v>0</v>
      </c>
      <c r="N5" s="186">
        <v>2</v>
      </c>
      <c r="O5" s="186">
        <v>8</v>
      </c>
      <c r="P5" s="186">
        <v>15</v>
      </c>
      <c r="Q5" s="187">
        <v>25</v>
      </c>
      <c r="R5" s="185">
        <v>31</v>
      </c>
      <c r="S5" s="186">
        <v>76</v>
      </c>
      <c r="T5" s="186">
        <v>378</v>
      </c>
      <c r="U5" s="186">
        <v>702</v>
      </c>
      <c r="V5" s="184">
        <v>1187</v>
      </c>
      <c r="W5" s="185">
        <v>6</v>
      </c>
      <c r="X5" s="186">
        <v>19</v>
      </c>
      <c r="Y5" s="186">
        <v>212</v>
      </c>
      <c r="Z5" s="186">
        <v>482</v>
      </c>
      <c r="AA5" s="184">
        <v>719</v>
      </c>
      <c r="AB5" s="185">
        <v>39</v>
      </c>
      <c r="AC5" s="186">
        <v>110</v>
      </c>
      <c r="AD5" s="186">
        <v>718</v>
      </c>
      <c r="AE5" s="186">
        <v>1486</v>
      </c>
      <c r="AF5" s="184">
        <v>2353</v>
      </c>
    </row>
    <row r="6" spans="1:32" ht="23.25" customHeight="1">
      <c r="A6" s="167">
        <v>2</v>
      </c>
      <c r="B6" s="188" t="s">
        <v>42</v>
      </c>
      <c r="C6" s="151">
        <v>7</v>
      </c>
      <c r="D6" s="153">
        <v>47</v>
      </c>
      <c r="E6" s="153">
        <v>204</v>
      </c>
      <c r="F6" s="153">
        <v>445</v>
      </c>
      <c r="G6" s="154">
        <v>703</v>
      </c>
      <c r="H6" s="151">
        <v>92</v>
      </c>
      <c r="I6" s="153">
        <v>179</v>
      </c>
      <c r="J6" s="153">
        <v>231</v>
      </c>
      <c r="K6" s="153">
        <v>382</v>
      </c>
      <c r="L6" s="154">
        <v>884</v>
      </c>
      <c r="M6" s="151">
        <v>2</v>
      </c>
      <c r="N6" s="153">
        <v>16</v>
      </c>
      <c r="O6" s="153">
        <v>70</v>
      </c>
      <c r="P6" s="153">
        <v>125</v>
      </c>
      <c r="Q6" s="157">
        <v>213</v>
      </c>
      <c r="R6" s="151">
        <v>153</v>
      </c>
      <c r="S6" s="153">
        <v>418</v>
      </c>
      <c r="T6" s="153">
        <v>1625</v>
      </c>
      <c r="U6" s="153">
        <v>3343</v>
      </c>
      <c r="V6" s="154">
        <v>5539</v>
      </c>
      <c r="W6" s="151">
        <v>38</v>
      </c>
      <c r="X6" s="153">
        <v>178</v>
      </c>
      <c r="Y6" s="153">
        <v>911</v>
      </c>
      <c r="Z6" s="153">
        <v>2031</v>
      </c>
      <c r="AA6" s="154">
        <v>3158</v>
      </c>
      <c r="AB6" s="151">
        <v>292</v>
      </c>
      <c r="AC6" s="153">
        <v>838</v>
      </c>
      <c r="AD6" s="153">
        <v>3041</v>
      </c>
      <c r="AE6" s="153">
        <v>6326</v>
      </c>
      <c r="AF6" s="154">
        <v>10497</v>
      </c>
    </row>
    <row r="7" spans="1:32" ht="23.25" customHeight="1">
      <c r="A7" s="167">
        <v>3</v>
      </c>
      <c r="B7" s="188" t="s">
        <v>44</v>
      </c>
      <c r="C7" s="151">
        <v>1</v>
      </c>
      <c r="D7" s="153">
        <v>4</v>
      </c>
      <c r="E7" s="153">
        <v>37</v>
      </c>
      <c r="F7" s="153">
        <v>125</v>
      </c>
      <c r="G7" s="154">
        <v>167</v>
      </c>
      <c r="H7" s="151">
        <v>1</v>
      </c>
      <c r="I7" s="153">
        <v>9</v>
      </c>
      <c r="J7" s="153">
        <v>16</v>
      </c>
      <c r="K7" s="153">
        <v>90</v>
      </c>
      <c r="L7" s="154">
        <v>116</v>
      </c>
      <c r="M7" s="151">
        <v>0</v>
      </c>
      <c r="N7" s="153">
        <v>3</v>
      </c>
      <c r="O7" s="153">
        <v>10</v>
      </c>
      <c r="P7" s="153">
        <v>18</v>
      </c>
      <c r="Q7" s="157">
        <v>31</v>
      </c>
      <c r="R7" s="151">
        <v>19</v>
      </c>
      <c r="S7" s="153">
        <v>56</v>
      </c>
      <c r="T7" s="153">
        <v>258</v>
      </c>
      <c r="U7" s="153">
        <v>638</v>
      </c>
      <c r="V7" s="154">
        <v>971</v>
      </c>
      <c r="W7" s="151">
        <v>4</v>
      </c>
      <c r="X7" s="153">
        <v>12</v>
      </c>
      <c r="Y7" s="153">
        <v>152</v>
      </c>
      <c r="Z7" s="153">
        <v>451</v>
      </c>
      <c r="AA7" s="154">
        <v>619</v>
      </c>
      <c r="AB7" s="151">
        <v>25</v>
      </c>
      <c r="AC7" s="153">
        <v>84</v>
      </c>
      <c r="AD7" s="153">
        <v>473</v>
      </c>
      <c r="AE7" s="153">
        <v>1322</v>
      </c>
      <c r="AF7" s="154">
        <v>1904</v>
      </c>
    </row>
    <row r="8" spans="1:32" ht="23.25" customHeight="1">
      <c r="A8" s="167">
        <v>4</v>
      </c>
      <c r="B8" s="188" t="s">
        <v>46</v>
      </c>
      <c r="C8" s="151">
        <v>3</v>
      </c>
      <c r="D8" s="153">
        <v>13</v>
      </c>
      <c r="E8" s="153">
        <v>72</v>
      </c>
      <c r="F8" s="153">
        <v>145</v>
      </c>
      <c r="G8" s="154">
        <v>233</v>
      </c>
      <c r="H8" s="151">
        <v>19</v>
      </c>
      <c r="I8" s="153">
        <v>30</v>
      </c>
      <c r="J8" s="153">
        <v>73</v>
      </c>
      <c r="K8" s="153">
        <v>171</v>
      </c>
      <c r="L8" s="154">
        <v>293</v>
      </c>
      <c r="M8" s="151">
        <v>2</v>
      </c>
      <c r="N8" s="153">
        <v>6</v>
      </c>
      <c r="O8" s="153">
        <v>27</v>
      </c>
      <c r="P8" s="153">
        <v>35</v>
      </c>
      <c r="Q8" s="157">
        <v>70</v>
      </c>
      <c r="R8" s="151">
        <v>64</v>
      </c>
      <c r="S8" s="153">
        <v>137</v>
      </c>
      <c r="T8" s="153">
        <v>619</v>
      </c>
      <c r="U8" s="153">
        <v>1266</v>
      </c>
      <c r="V8" s="154">
        <v>2086</v>
      </c>
      <c r="W8" s="151">
        <v>18</v>
      </c>
      <c r="X8" s="153">
        <v>47</v>
      </c>
      <c r="Y8" s="153">
        <v>342</v>
      </c>
      <c r="Z8" s="153">
        <v>744</v>
      </c>
      <c r="AA8" s="154">
        <v>1151</v>
      </c>
      <c r="AB8" s="151">
        <v>106</v>
      </c>
      <c r="AC8" s="153">
        <v>233</v>
      </c>
      <c r="AD8" s="153">
        <v>1133</v>
      </c>
      <c r="AE8" s="153">
        <v>2361</v>
      </c>
      <c r="AF8" s="154">
        <v>3833</v>
      </c>
    </row>
    <row r="9" spans="1:32" ht="23.25" customHeight="1">
      <c r="A9" s="149">
        <v>5</v>
      </c>
      <c r="B9" s="188" t="s">
        <v>48</v>
      </c>
      <c r="C9" s="151">
        <v>7</v>
      </c>
      <c r="D9" s="153">
        <v>57</v>
      </c>
      <c r="E9" s="153">
        <v>210</v>
      </c>
      <c r="F9" s="153">
        <v>464</v>
      </c>
      <c r="G9" s="154">
        <v>738</v>
      </c>
      <c r="H9" s="151">
        <v>56</v>
      </c>
      <c r="I9" s="153">
        <v>136</v>
      </c>
      <c r="J9" s="153">
        <v>213</v>
      </c>
      <c r="K9" s="153">
        <v>426</v>
      </c>
      <c r="L9" s="154">
        <v>831</v>
      </c>
      <c r="M9" s="151">
        <v>3</v>
      </c>
      <c r="N9" s="153">
        <v>6</v>
      </c>
      <c r="O9" s="153">
        <v>47</v>
      </c>
      <c r="P9" s="153">
        <v>82</v>
      </c>
      <c r="Q9" s="157">
        <v>138</v>
      </c>
      <c r="R9" s="151">
        <v>232</v>
      </c>
      <c r="S9" s="153">
        <v>535</v>
      </c>
      <c r="T9" s="153">
        <v>1977</v>
      </c>
      <c r="U9" s="153">
        <v>3669</v>
      </c>
      <c r="V9" s="154">
        <v>6413</v>
      </c>
      <c r="W9" s="151">
        <v>40</v>
      </c>
      <c r="X9" s="153">
        <v>190</v>
      </c>
      <c r="Y9" s="153">
        <v>1120</v>
      </c>
      <c r="Z9" s="153">
        <v>2484</v>
      </c>
      <c r="AA9" s="154">
        <v>3834</v>
      </c>
      <c r="AB9" s="151">
        <v>338</v>
      </c>
      <c r="AC9" s="153">
        <v>924</v>
      </c>
      <c r="AD9" s="153">
        <v>3567</v>
      </c>
      <c r="AE9" s="153">
        <v>7125</v>
      </c>
      <c r="AF9" s="154">
        <v>11954</v>
      </c>
    </row>
    <row r="10" spans="1:32" ht="23.25" customHeight="1">
      <c r="A10" s="149">
        <v>6</v>
      </c>
      <c r="B10" s="188" t="s">
        <v>50</v>
      </c>
      <c r="C10" s="151">
        <v>2</v>
      </c>
      <c r="D10" s="153">
        <v>21</v>
      </c>
      <c r="E10" s="153">
        <v>67</v>
      </c>
      <c r="F10" s="153">
        <v>161</v>
      </c>
      <c r="G10" s="154">
        <v>251</v>
      </c>
      <c r="H10" s="151">
        <v>13</v>
      </c>
      <c r="I10" s="153">
        <v>36</v>
      </c>
      <c r="J10" s="153">
        <v>71</v>
      </c>
      <c r="K10" s="153">
        <v>236</v>
      </c>
      <c r="L10" s="154">
        <v>356</v>
      </c>
      <c r="M10" s="151">
        <v>0</v>
      </c>
      <c r="N10" s="153">
        <v>5</v>
      </c>
      <c r="O10" s="153">
        <v>19</v>
      </c>
      <c r="P10" s="153">
        <v>36</v>
      </c>
      <c r="Q10" s="157">
        <v>60</v>
      </c>
      <c r="R10" s="151">
        <v>63</v>
      </c>
      <c r="S10" s="153">
        <v>170</v>
      </c>
      <c r="T10" s="153">
        <v>741</v>
      </c>
      <c r="U10" s="153">
        <v>1581</v>
      </c>
      <c r="V10" s="154">
        <v>2555</v>
      </c>
      <c r="W10" s="151">
        <v>8</v>
      </c>
      <c r="X10" s="153">
        <v>64</v>
      </c>
      <c r="Y10" s="153">
        <v>369</v>
      </c>
      <c r="Z10" s="153">
        <v>815</v>
      </c>
      <c r="AA10" s="154">
        <v>1256</v>
      </c>
      <c r="AB10" s="151">
        <v>86</v>
      </c>
      <c r="AC10" s="153">
        <v>296</v>
      </c>
      <c r="AD10" s="153">
        <v>1267</v>
      </c>
      <c r="AE10" s="153">
        <v>2829</v>
      </c>
      <c r="AF10" s="154">
        <v>4478</v>
      </c>
    </row>
    <row r="11" spans="1:32" ht="23.25" customHeight="1">
      <c r="A11" s="149">
        <v>7</v>
      </c>
      <c r="B11" s="188" t="s">
        <v>52</v>
      </c>
      <c r="C11" s="151">
        <v>1</v>
      </c>
      <c r="D11" s="153">
        <v>21</v>
      </c>
      <c r="E11" s="153">
        <v>110</v>
      </c>
      <c r="F11" s="153">
        <v>188</v>
      </c>
      <c r="G11" s="154">
        <v>320</v>
      </c>
      <c r="H11" s="151">
        <v>6</v>
      </c>
      <c r="I11" s="153">
        <v>26</v>
      </c>
      <c r="J11" s="153">
        <v>94</v>
      </c>
      <c r="K11" s="153">
        <v>166</v>
      </c>
      <c r="L11" s="154">
        <v>292</v>
      </c>
      <c r="M11" s="151">
        <v>1</v>
      </c>
      <c r="N11" s="153">
        <v>4</v>
      </c>
      <c r="O11" s="153">
        <v>16</v>
      </c>
      <c r="P11" s="153">
        <v>37</v>
      </c>
      <c r="Q11" s="157">
        <v>58</v>
      </c>
      <c r="R11" s="151">
        <v>47</v>
      </c>
      <c r="S11" s="153">
        <v>180</v>
      </c>
      <c r="T11" s="153">
        <v>777</v>
      </c>
      <c r="U11" s="153">
        <v>1286</v>
      </c>
      <c r="V11" s="154">
        <v>2290</v>
      </c>
      <c r="W11" s="151">
        <v>14</v>
      </c>
      <c r="X11" s="153">
        <v>77</v>
      </c>
      <c r="Y11" s="153">
        <v>302</v>
      </c>
      <c r="Z11" s="153">
        <v>584</v>
      </c>
      <c r="AA11" s="154">
        <v>977</v>
      </c>
      <c r="AB11" s="151">
        <v>69</v>
      </c>
      <c r="AC11" s="153">
        <v>308</v>
      </c>
      <c r="AD11" s="153">
        <v>1299</v>
      </c>
      <c r="AE11" s="153">
        <v>2261</v>
      </c>
      <c r="AF11" s="154">
        <v>3937</v>
      </c>
    </row>
    <row r="12" spans="1:32" ht="23.25" customHeight="1">
      <c r="A12" s="149">
        <v>8</v>
      </c>
      <c r="B12" s="188" t="s">
        <v>54</v>
      </c>
      <c r="C12" s="151">
        <v>7</v>
      </c>
      <c r="D12" s="153">
        <v>18</v>
      </c>
      <c r="E12" s="153">
        <v>60</v>
      </c>
      <c r="F12" s="153">
        <v>110</v>
      </c>
      <c r="G12" s="154">
        <v>195</v>
      </c>
      <c r="H12" s="151">
        <v>16</v>
      </c>
      <c r="I12" s="153">
        <v>22</v>
      </c>
      <c r="J12" s="153">
        <v>51</v>
      </c>
      <c r="K12" s="153">
        <v>152</v>
      </c>
      <c r="L12" s="154">
        <v>241</v>
      </c>
      <c r="M12" s="151">
        <v>1</v>
      </c>
      <c r="N12" s="153">
        <v>3</v>
      </c>
      <c r="O12" s="153">
        <v>11</v>
      </c>
      <c r="P12" s="153">
        <v>21</v>
      </c>
      <c r="Q12" s="157">
        <v>36</v>
      </c>
      <c r="R12" s="151">
        <v>46</v>
      </c>
      <c r="S12" s="153">
        <v>117</v>
      </c>
      <c r="T12" s="153">
        <v>559</v>
      </c>
      <c r="U12" s="153">
        <v>987</v>
      </c>
      <c r="V12" s="154">
        <v>1709</v>
      </c>
      <c r="W12" s="151">
        <v>15</v>
      </c>
      <c r="X12" s="153">
        <v>49</v>
      </c>
      <c r="Y12" s="153">
        <v>282</v>
      </c>
      <c r="Z12" s="153">
        <v>488</v>
      </c>
      <c r="AA12" s="154">
        <v>834</v>
      </c>
      <c r="AB12" s="151">
        <v>85</v>
      </c>
      <c r="AC12" s="153">
        <v>209</v>
      </c>
      <c r="AD12" s="153">
        <v>963</v>
      </c>
      <c r="AE12" s="153">
        <v>1758</v>
      </c>
      <c r="AF12" s="154">
        <v>3015</v>
      </c>
    </row>
    <row r="13" spans="1:32" ht="23.25" customHeight="1">
      <c r="A13" s="149">
        <v>9</v>
      </c>
      <c r="B13" s="188" t="s">
        <v>56</v>
      </c>
      <c r="C13" s="151">
        <v>4</v>
      </c>
      <c r="D13" s="153">
        <v>15</v>
      </c>
      <c r="E13" s="153">
        <v>83</v>
      </c>
      <c r="F13" s="153">
        <v>185</v>
      </c>
      <c r="G13" s="154">
        <v>287</v>
      </c>
      <c r="H13" s="151">
        <v>24</v>
      </c>
      <c r="I13" s="153">
        <v>31</v>
      </c>
      <c r="J13" s="153">
        <v>56</v>
      </c>
      <c r="K13" s="153">
        <v>206</v>
      </c>
      <c r="L13" s="154">
        <v>317</v>
      </c>
      <c r="M13" s="151">
        <v>2</v>
      </c>
      <c r="N13" s="153">
        <v>2</v>
      </c>
      <c r="O13" s="153">
        <v>12</v>
      </c>
      <c r="P13" s="153">
        <v>39</v>
      </c>
      <c r="Q13" s="157">
        <v>55</v>
      </c>
      <c r="R13" s="151">
        <v>44</v>
      </c>
      <c r="S13" s="153">
        <v>152</v>
      </c>
      <c r="T13" s="153">
        <v>646</v>
      </c>
      <c r="U13" s="153">
        <v>1379</v>
      </c>
      <c r="V13" s="154">
        <v>2221</v>
      </c>
      <c r="W13" s="151">
        <v>12</v>
      </c>
      <c r="X13" s="153">
        <v>49</v>
      </c>
      <c r="Y13" s="153">
        <v>338</v>
      </c>
      <c r="Z13" s="153">
        <v>834</v>
      </c>
      <c r="AA13" s="154">
        <v>1233</v>
      </c>
      <c r="AB13" s="151">
        <v>86</v>
      </c>
      <c r="AC13" s="153">
        <v>249</v>
      </c>
      <c r="AD13" s="153">
        <v>1135</v>
      </c>
      <c r="AE13" s="153">
        <v>2643</v>
      </c>
      <c r="AF13" s="154">
        <v>4113</v>
      </c>
    </row>
    <row r="14" spans="1:32" ht="23.25" customHeight="1">
      <c r="A14" s="149">
        <v>10</v>
      </c>
      <c r="B14" s="188" t="s">
        <v>57</v>
      </c>
      <c r="C14" s="151">
        <v>2</v>
      </c>
      <c r="D14" s="153">
        <v>8</v>
      </c>
      <c r="E14" s="153">
        <v>28</v>
      </c>
      <c r="F14" s="153">
        <v>61</v>
      </c>
      <c r="G14" s="154">
        <v>99</v>
      </c>
      <c r="H14" s="151">
        <v>10</v>
      </c>
      <c r="I14" s="153">
        <v>18</v>
      </c>
      <c r="J14" s="153">
        <v>20</v>
      </c>
      <c r="K14" s="153">
        <v>45</v>
      </c>
      <c r="L14" s="154">
        <v>93</v>
      </c>
      <c r="M14" s="151">
        <v>1</v>
      </c>
      <c r="N14" s="153">
        <v>3</v>
      </c>
      <c r="O14" s="153">
        <v>3</v>
      </c>
      <c r="P14" s="153">
        <v>9</v>
      </c>
      <c r="Q14" s="157">
        <v>16</v>
      </c>
      <c r="R14" s="151">
        <v>29</v>
      </c>
      <c r="S14" s="153">
        <v>80</v>
      </c>
      <c r="T14" s="153">
        <v>300</v>
      </c>
      <c r="U14" s="153">
        <v>474</v>
      </c>
      <c r="V14" s="154">
        <v>883</v>
      </c>
      <c r="W14" s="151">
        <v>6</v>
      </c>
      <c r="X14" s="153">
        <v>18</v>
      </c>
      <c r="Y14" s="153">
        <v>151</v>
      </c>
      <c r="Z14" s="153">
        <v>287</v>
      </c>
      <c r="AA14" s="154">
        <v>462</v>
      </c>
      <c r="AB14" s="151">
        <v>48</v>
      </c>
      <c r="AC14" s="153">
        <v>127</v>
      </c>
      <c r="AD14" s="153">
        <v>502</v>
      </c>
      <c r="AE14" s="153">
        <v>876</v>
      </c>
      <c r="AF14" s="154">
        <v>1553</v>
      </c>
    </row>
    <row r="15" spans="1:32" ht="23.25" customHeight="1">
      <c r="A15" s="149">
        <v>11</v>
      </c>
      <c r="B15" s="188" t="s">
        <v>59</v>
      </c>
      <c r="C15" s="151">
        <v>1</v>
      </c>
      <c r="D15" s="153">
        <v>6</v>
      </c>
      <c r="E15" s="153">
        <v>51</v>
      </c>
      <c r="F15" s="153">
        <v>102</v>
      </c>
      <c r="G15" s="154">
        <v>160</v>
      </c>
      <c r="H15" s="151">
        <v>4</v>
      </c>
      <c r="I15" s="153">
        <v>7</v>
      </c>
      <c r="J15" s="153">
        <v>29</v>
      </c>
      <c r="K15" s="153">
        <v>73</v>
      </c>
      <c r="L15" s="154">
        <v>113</v>
      </c>
      <c r="M15" s="151">
        <v>1</v>
      </c>
      <c r="N15" s="153">
        <v>0</v>
      </c>
      <c r="O15" s="153">
        <v>10</v>
      </c>
      <c r="P15" s="153">
        <v>7</v>
      </c>
      <c r="Q15" s="157">
        <v>18</v>
      </c>
      <c r="R15" s="151">
        <v>33</v>
      </c>
      <c r="S15" s="153">
        <v>92</v>
      </c>
      <c r="T15" s="153">
        <v>351</v>
      </c>
      <c r="U15" s="153">
        <v>630</v>
      </c>
      <c r="V15" s="154">
        <v>1106</v>
      </c>
      <c r="W15" s="151">
        <v>12</v>
      </c>
      <c r="X15" s="153">
        <v>33</v>
      </c>
      <c r="Y15" s="153">
        <v>173</v>
      </c>
      <c r="Z15" s="153">
        <v>339</v>
      </c>
      <c r="AA15" s="154">
        <v>557</v>
      </c>
      <c r="AB15" s="151">
        <v>51</v>
      </c>
      <c r="AC15" s="153">
        <v>138</v>
      </c>
      <c r="AD15" s="153">
        <v>614</v>
      </c>
      <c r="AE15" s="153">
        <v>1151</v>
      </c>
      <c r="AF15" s="154">
        <v>1954</v>
      </c>
    </row>
    <row r="16" spans="1:32" ht="23.25" customHeight="1">
      <c r="A16" s="149">
        <v>12</v>
      </c>
      <c r="B16" s="188" t="s">
        <v>60</v>
      </c>
      <c r="C16" s="151">
        <v>4</v>
      </c>
      <c r="D16" s="153">
        <v>17</v>
      </c>
      <c r="E16" s="153">
        <v>58</v>
      </c>
      <c r="F16" s="153">
        <v>188</v>
      </c>
      <c r="G16" s="154">
        <v>267</v>
      </c>
      <c r="H16" s="151">
        <v>19</v>
      </c>
      <c r="I16" s="153">
        <v>21</v>
      </c>
      <c r="J16" s="153">
        <v>50</v>
      </c>
      <c r="K16" s="153">
        <v>145</v>
      </c>
      <c r="L16" s="154">
        <v>235</v>
      </c>
      <c r="M16" s="151">
        <v>2</v>
      </c>
      <c r="N16" s="153">
        <v>6</v>
      </c>
      <c r="O16" s="153">
        <v>16</v>
      </c>
      <c r="P16" s="153">
        <v>46</v>
      </c>
      <c r="Q16" s="157">
        <v>70</v>
      </c>
      <c r="R16" s="151">
        <v>45</v>
      </c>
      <c r="S16" s="153">
        <v>130</v>
      </c>
      <c r="T16" s="153">
        <v>619</v>
      </c>
      <c r="U16" s="153">
        <v>1497</v>
      </c>
      <c r="V16" s="154">
        <v>2291</v>
      </c>
      <c r="W16" s="151">
        <v>14</v>
      </c>
      <c r="X16" s="153">
        <v>54</v>
      </c>
      <c r="Y16" s="153">
        <v>307</v>
      </c>
      <c r="Z16" s="153">
        <v>764</v>
      </c>
      <c r="AA16" s="154">
        <v>1139</v>
      </c>
      <c r="AB16" s="151">
        <v>84</v>
      </c>
      <c r="AC16" s="153">
        <v>228</v>
      </c>
      <c r="AD16" s="153">
        <v>1050</v>
      </c>
      <c r="AE16" s="153">
        <v>2640</v>
      </c>
      <c r="AF16" s="154">
        <v>4002</v>
      </c>
    </row>
    <row r="17" spans="1:32" ht="23.25" customHeight="1">
      <c r="A17" s="149">
        <v>13</v>
      </c>
      <c r="B17" s="188" t="s">
        <v>63</v>
      </c>
      <c r="C17" s="151">
        <v>1</v>
      </c>
      <c r="D17" s="153">
        <v>2</v>
      </c>
      <c r="E17" s="153">
        <v>16</v>
      </c>
      <c r="F17" s="153">
        <v>42</v>
      </c>
      <c r="G17" s="154">
        <v>61</v>
      </c>
      <c r="H17" s="151">
        <v>0</v>
      </c>
      <c r="I17" s="153">
        <v>8</v>
      </c>
      <c r="J17" s="153">
        <v>15</v>
      </c>
      <c r="K17" s="153">
        <v>49</v>
      </c>
      <c r="L17" s="154">
        <v>72</v>
      </c>
      <c r="M17" s="151">
        <v>0</v>
      </c>
      <c r="N17" s="153">
        <v>1</v>
      </c>
      <c r="O17" s="153">
        <v>2</v>
      </c>
      <c r="P17" s="153">
        <v>7</v>
      </c>
      <c r="Q17" s="157">
        <v>10</v>
      </c>
      <c r="R17" s="151">
        <v>5</v>
      </c>
      <c r="S17" s="153">
        <v>21</v>
      </c>
      <c r="T17" s="153">
        <v>114</v>
      </c>
      <c r="U17" s="153">
        <v>324</v>
      </c>
      <c r="V17" s="154">
        <v>464</v>
      </c>
      <c r="W17" s="151">
        <v>1</v>
      </c>
      <c r="X17" s="153">
        <v>5</v>
      </c>
      <c r="Y17" s="153">
        <v>57</v>
      </c>
      <c r="Z17" s="153">
        <v>199</v>
      </c>
      <c r="AA17" s="154">
        <v>262</v>
      </c>
      <c r="AB17" s="151">
        <v>7</v>
      </c>
      <c r="AC17" s="153">
        <v>37</v>
      </c>
      <c r="AD17" s="153">
        <v>204</v>
      </c>
      <c r="AE17" s="153">
        <v>621</v>
      </c>
      <c r="AF17" s="154">
        <v>869</v>
      </c>
    </row>
    <row r="18" spans="1:32" ht="23.25" customHeight="1">
      <c r="A18" s="149">
        <v>14</v>
      </c>
      <c r="B18" s="188" t="s">
        <v>65</v>
      </c>
      <c r="C18" s="151">
        <v>5</v>
      </c>
      <c r="D18" s="153">
        <v>39</v>
      </c>
      <c r="E18" s="153">
        <v>171</v>
      </c>
      <c r="F18" s="153">
        <v>317</v>
      </c>
      <c r="G18" s="154">
        <v>532</v>
      </c>
      <c r="H18" s="151">
        <v>31</v>
      </c>
      <c r="I18" s="153">
        <v>77</v>
      </c>
      <c r="J18" s="153">
        <v>133</v>
      </c>
      <c r="K18" s="153">
        <v>327</v>
      </c>
      <c r="L18" s="154">
        <v>568</v>
      </c>
      <c r="M18" s="151">
        <v>1</v>
      </c>
      <c r="N18" s="153">
        <v>9</v>
      </c>
      <c r="O18" s="153">
        <v>35</v>
      </c>
      <c r="P18" s="153">
        <v>71</v>
      </c>
      <c r="Q18" s="157">
        <v>116</v>
      </c>
      <c r="R18" s="151">
        <v>124</v>
      </c>
      <c r="S18" s="153">
        <v>337</v>
      </c>
      <c r="T18" s="153">
        <v>1425</v>
      </c>
      <c r="U18" s="153">
        <v>2760</v>
      </c>
      <c r="V18" s="154">
        <v>4646</v>
      </c>
      <c r="W18" s="151">
        <v>43</v>
      </c>
      <c r="X18" s="153">
        <v>117</v>
      </c>
      <c r="Y18" s="153">
        <v>765</v>
      </c>
      <c r="Z18" s="153">
        <v>1499</v>
      </c>
      <c r="AA18" s="154">
        <v>2424</v>
      </c>
      <c r="AB18" s="151">
        <v>204</v>
      </c>
      <c r="AC18" s="153">
        <v>579</v>
      </c>
      <c r="AD18" s="153">
        <v>2529</v>
      </c>
      <c r="AE18" s="153">
        <v>4974</v>
      </c>
      <c r="AF18" s="154">
        <v>8286</v>
      </c>
    </row>
    <row r="19" spans="1:32" ht="23.25" customHeight="1">
      <c r="A19" s="149">
        <v>15</v>
      </c>
      <c r="B19" s="188" t="s">
        <v>67</v>
      </c>
      <c r="C19" s="151">
        <v>2</v>
      </c>
      <c r="D19" s="153">
        <v>17</v>
      </c>
      <c r="E19" s="153">
        <v>56</v>
      </c>
      <c r="F19" s="153">
        <v>148</v>
      </c>
      <c r="G19" s="154">
        <v>223</v>
      </c>
      <c r="H19" s="151">
        <v>11</v>
      </c>
      <c r="I19" s="153">
        <v>35</v>
      </c>
      <c r="J19" s="153">
        <v>50</v>
      </c>
      <c r="K19" s="153">
        <v>178</v>
      </c>
      <c r="L19" s="154">
        <v>274</v>
      </c>
      <c r="M19" s="151">
        <v>2</v>
      </c>
      <c r="N19" s="153">
        <v>4</v>
      </c>
      <c r="O19" s="153">
        <v>14</v>
      </c>
      <c r="P19" s="153">
        <v>34</v>
      </c>
      <c r="Q19" s="157">
        <v>54</v>
      </c>
      <c r="R19" s="151">
        <v>48</v>
      </c>
      <c r="S19" s="153">
        <v>122</v>
      </c>
      <c r="T19" s="153">
        <v>561</v>
      </c>
      <c r="U19" s="153">
        <v>1436</v>
      </c>
      <c r="V19" s="154">
        <v>2167</v>
      </c>
      <c r="W19" s="151">
        <v>14</v>
      </c>
      <c r="X19" s="153">
        <v>49</v>
      </c>
      <c r="Y19" s="153">
        <v>305</v>
      </c>
      <c r="Z19" s="153">
        <v>887</v>
      </c>
      <c r="AA19" s="154">
        <v>1255</v>
      </c>
      <c r="AB19" s="151">
        <v>77</v>
      </c>
      <c r="AC19" s="153">
        <v>227</v>
      </c>
      <c r="AD19" s="153">
        <v>986</v>
      </c>
      <c r="AE19" s="153">
        <v>2683</v>
      </c>
      <c r="AF19" s="154">
        <v>3973</v>
      </c>
    </row>
    <row r="20" spans="1:32" ht="23.25" customHeight="1">
      <c r="A20" s="149">
        <v>16</v>
      </c>
      <c r="B20" s="188" t="s">
        <v>68</v>
      </c>
      <c r="C20" s="151">
        <v>6</v>
      </c>
      <c r="D20" s="153">
        <v>24</v>
      </c>
      <c r="E20" s="153">
        <v>74</v>
      </c>
      <c r="F20" s="153">
        <v>226</v>
      </c>
      <c r="G20" s="154">
        <v>330</v>
      </c>
      <c r="H20" s="151">
        <v>9</v>
      </c>
      <c r="I20" s="153">
        <v>43</v>
      </c>
      <c r="J20" s="153">
        <v>59</v>
      </c>
      <c r="K20" s="153">
        <v>192</v>
      </c>
      <c r="L20" s="154">
        <v>303</v>
      </c>
      <c r="M20" s="151">
        <v>0</v>
      </c>
      <c r="N20" s="153">
        <v>2</v>
      </c>
      <c r="O20" s="153">
        <v>20</v>
      </c>
      <c r="P20" s="153">
        <v>32</v>
      </c>
      <c r="Q20" s="157">
        <v>54</v>
      </c>
      <c r="R20" s="151">
        <v>78</v>
      </c>
      <c r="S20" s="153">
        <v>139</v>
      </c>
      <c r="T20" s="153">
        <v>739</v>
      </c>
      <c r="U20" s="153">
        <v>1594</v>
      </c>
      <c r="V20" s="154">
        <v>2550</v>
      </c>
      <c r="W20" s="151">
        <v>22</v>
      </c>
      <c r="X20" s="153">
        <v>50</v>
      </c>
      <c r="Y20" s="153">
        <v>397</v>
      </c>
      <c r="Z20" s="153">
        <v>1029</v>
      </c>
      <c r="AA20" s="154">
        <v>1498</v>
      </c>
      <c r="AB20" s="151">
        <v>115</v>
      </c>
      <c r="AC20" s="153">
        <v>258</v>
      </c>
      <c r="AD20" s="153">
        <v>1289</v>
      </c>
      <c r="AE20" s="153">
        <v>3073</v>
      </c>
      <c r="AF20" s="154">
        <v>4735</v>
      </c>
    </row>
    <row r="21" spans="1:32" ht="23.25" customHeight="1">
      <c r="A21" s="149">
        <v>17</v>
      </c>
      <c r="B21" s="188" t="s">
        <v>69</v>
      </c>
      <c r="C21" s="151">
        <v>2</v>
      </c>
      <c r="D21" s="153">
        <v>11</v>
      </c>
      <c r="E21" s="153">
        <v>50</v>
      </c>
      <c r="F21" s="153">
        <v>168</v>
      </c>
      <c r="G21" s="154">
        <v>231</v>
      </c>
      <c r="H21" s="151">
        <v>8</v>
      </c>
      <c r="I21" s="153">
        <v>28</v>
      </c>
      <c r="J21" s="153">
        <v>49</v>
      </c>
      <c r="K21" s="153">
        <v>128</v>
      </c>
      <c r="L21" s="154">
        <v>213</v>
      </c>
      <c r="M21" s="151">
        <v>0</v>
      </c>
      <c r="N21" s="153">
        <v>3</v>
      </c>
      <c r="O21" s="153">
        <v>17</v>
      </c>
      <c r="P21" s="153">
        <v>23</v>
      </c>
      <c r="Q21" s="157">
        <v>43</v>
      </c>
      <c r="R21" s="151">
        <v>60</v>
      </c>
      <c r="S21" s="153">
        <v>111</v>
      </c>
      <c r="T21" s="153">
        <v>446</v>
      </c>
      <c r="U21" s="153">
        <v>1063</v>
      </c>
      <c r="V21" s="154">
        <v>1680</v>
      </c>
      <c r="W21" s="151">
        <v>16</v>
      </c>
      <c r="X21" s="153">
        <v>34</v>
      </c>
      <c r="Y21" s="153">
        <v>205</v>
      </c>
      <c r="Z21" s="153">
        <v>759</v>
      </c>
      <c r="AA21" s="154">
        <v>1014</v>
      </c>
      <c r="AB21" s="151">
        <v>86</v>
      </c>
      <c r="AC21" s="153">
        <v>187</v>
      </c>
      <c r="AD21" s="153">
        <v>767</v>
      </c>
      <c r="AE21" s="153">
        <v>2141</v>
      </c>
      <c r="AF21" s="154">
        <v>3181</v>
      </c>
    </row>
    <row r="22" spans="1:32" ht="23.25" customHeight="1">
      <c r="A22" s="149">
        <v>18</v>
      </c>
      <c r="B22" s="188" t="s">
        <v>70</v>
      </c>
      <c r="C22" s="151">
        <v>0</v>
      </c>
      <c r="D22" s="153">
        <v>7</v>
      </c>
      <c r="E22" s="153">
        <v>43</v>
      </c>
      <c r="F22" s="153">
        <v>79</v>
      </c>
      <c r="G22" s="154">
        <v>129</v>
      </c>
      <c r="H22" s="151">
        <v>4</v>
      </c>
      <c r="I22" s="153">
        <v>4</v>
      </c>
      <c r="J22" s="153">
        <v>19</v>
      </c>
      <c r="K22" s="153">
        <v>68</v>
      </c>
      <c r="L22" s="154">
        <v>95</v>
      </c>
      <c r="M22" s="151">
        <v>0</v>
      </c>
      <c r="N22" s="153">
        <v>1</v>
      </c>
      <c r="O22" s="153">
        <v>8</v>
      </c>
      <c r="P22" s="153">
        <v>9</v>
      </c>
      <c r="Q22" s="157">
        <v>18</v>
      </c>
      <c r="R22" s="151">
        <v>12</v>
      </c>
      <c r="S22" s="153">
        <v>28</v>
      </c>
      <c r="T22" s="153">
        <v>213</v>
      </c>
      <c r="U22" s="153">
        <v>470</v>
      </c>
      <c r="V22" s="154">
        <v>723</v>
      </c>
      <c r="W22" s="151">
        <v>1</v>
      </c>
      <c r="X22" s="153">
        <v>15</v>
      </c>
      <c r="Y22" s="153">
        <v>113</v>
      </c>
      <c r="Z22" s="153">
        <v>350</v>
      </c>
      <c r="AA22" s="154">
        <v>479</v>
      </c>
      <c r="AB22" s="151">
        <v>17</v>
      </c>
      <c r="AC22" s="153">
        <v>55</v>
      </c>
      <c r="AD22" s="153">
        <v>396</v>
      </c>
      <c r="AE22" s="153">
        <v>976</v>
      </c>
      <c r="AF22" s="154">
        <v>1444</v>
      </c>
    </row>
    <row r="23" spans="1:32" ht="23.25" customHeight="1">
      <c r="A23" s="149">
        <v>19</v>
      </c>
      <c r="B23" s="188" t="s">
        <v>71</v>
      </c>
      <c r="C23" s="151">
        <v>0</v>
      </c>
      <c r="D23" s="153">
        <v>10</v>
      </c>
      <c r="E23" s="153">
        <v>41</v>
      </c>
      <c r="F23" s="153">
        <v>116</v>
      </c>
      <c r="G23" s="154">
        <v>167</v>
      </c>
      <c r="H23" s="151">
        <v>13</v>
      </c>
      <c r="I23" s="153">
        <v>22</v>
      </c>
      <c r="J23" s="153">
        <v>43</v>
      </c>
      <c r="K23" s="153">
        <v>118</v>
      </c>
      <c r="L23" s="154">
        <v>196</v>
      </c>
      <c r="M23" s="151">
        <v>0</v>
      </c>
      <c r="N23" s="153">
        <v>4</v>
      </c>
      <c r="O23" s="153">
        <v>15</v>
      </c>
      <c r="P23" s="153">
        <v>27</v>
      </c>
      <c r="Q23" s="157">
        <v>46</v>
      </c>
      <c r="R23" s="151">
        <v>34</v>
      </c>
      <c r="S23" s="153">
        <v>89</v>
      </c>
      <c r="T23" s="153">
        <v>424</v>
      </c>
      <c r="U23" s="153">
        <v>1121</v>
      </c>
      <c r="V23" s="154">
        <v>1668</v>
      </c>
      <c r="W23" s="151">
        <v>6</v>
      </c>
      <c r="X23" s="153">
        <v>42</v>
      </c>
      <c r="Y23" s="153">
        <v>219</v>
      </c>
      <c r="Z23" s="153">
        <v>558</v>
      </c>
      <c r="AA23" s="154">
        <v>825</v>
      </c>
      <c r="AB23" s="151">
        <v>53</v>
      </c>
      <c r="AC23" s="153">
        <v>167</v>
      </c>
      <c r="AD23" s="153">
        <v>742</v>
      </c>
      <c r="AE23" s="153">
        <v>1940</v>
      </c>
      <c r="AF23" s="154">
        <v>2902</v>
      </c>
    </row>
    <row r="24" spans="1:32" ht="23.25" customHeight="1">
      <c r="A24" s="149">
        <v>20</v>
      </c>
      <c r="B24" s="188" t="s">
        <v>72</v>
      </c>
      <c r="C24" s="151">
        <v>8</v>
      </c>
      <c r="D24" s="153">
        <v>20</v>
      </c>
      <c r="E24" s="153">
        <v>69</v>
      </c>
      <c r="F24" s="153">
        <v>142</v>
      </c>
      <c r="G24" s="154">
        <v>239</v>
      </c>
      <c r="H24" s="151">
        <v>7</v>
      </c>
      <c r="I24" s="153">
        <v>20</v>
      </c>
      <c r="J24" s="153">
        <v>42</v>
      </c>
      <c r="K24" s="153">
        <v>146</v>
      </c>
      <c r="L24" s="154">
        <v>215</v>
      </c>
      <c r="M24" s="151">
        <v>0</v>
      </c>
      <c r="N24" s="153">
        <v>2</v>
      </c>
      <c r="O24" s="153">
        <v>18</v>
      </c>
      <c r="P24" s="153">
        <v>21</v>
      </c>
      <c r="Q24" s="157">
        <v>41</v>
      </c>
      <c r="R24" s="151">
        <v>62</v>
      </c>
      <c r="S24" s="153">
        <v>138</v>
      </c>
      <c r="T24" s="153">
        <v>542</v>
      </c>
      <c r="U24" s="153">
        <v>903</v>
      </c>
      <c r="V24" s="154">
        <v>1645</v>
      </c>
      <c r="W24" s="151">
        <v>12</v>
      </c>
      <c r="X24" s="153">
        <v>52</v>
      </c>
      <c r="Y24" s="153">
        <v>313</v>
      </c>
      <c r="Z24" s="153">
        <v>495</v>
      </c>
      <c r="AA24" s="154">
        <v>872</v>
      </c>
      <c r="AB24" s="151">
        <v>89</v>
      </c>
      <c r="AC24" s="153">
        <v>232</v>
      </c>
      <c r="AD24" s="153">
        <v>984</v>
      </c>
      <c r="AE24" s="153">
        <v>1707</v>
      </c>
      <c r="AF24" s="154">
        <v>3012</v>
      </c>
    </row>
    <row r="25" spans="1:32" ht="23.25" customHeight="1">
      <c r="A25" s="149">
        <v>21</v>
      </c>
      <c r="B25" s="188" t="s">
        <v>73</v>
      </c>
      <c r="C25" s="151">
        <v>0</v>
      </c>
      <c r="D25" s="153">
        <v>8</v>
      </c>
      <c r="E25" s="153">
        <v>30</v>
      </c>
      <c r="F25" s="153">
        <v>98</v>
      </c>
      <c r="G25" s="154">
        <v>136</v>
      </c>
      <c r="H25" s="151">
        <v>2</v>
      </c>
      <c r="I25" s="153">
        <v>7</v>
      </c>
      <c r="J25" s="153">
        <v>21</v>
      </c>
      <c r="K25" s="153">
        <v>149</v>
      </c>
      <c r="L25" s="154">
        <v>179</v>
      </c>
      <c r="M25" s="151">
        <v>0</v>
      </c>
      <c r="N25" s="153">
        <v>0</v>
      </c>
      <c r="O25" s="153">
        <v>6</v>
      </c>
      <c r="P25" s="153">
        <v>14</v>
      </c>
      <c r="Q25" s="157">
        <v>20</v>
      </c>
      <c r="R25" s="151">
        <v>8</v>
      </c>
      <c r="S25" s="153">
        <v>52</v>
      </c>
      <c r="T25" s="153">
        <v>265</v>
      </c>
      <c r="U25" s="153">
        <v>672</v>
      </c>
      <c r="V25" s="154">
        <v>997</v>
      </c>
      <c r="W25" s="151">
        <v>3</v>
      </c>
      <c r="X25" s="153">
        <v>12</v>
      </c>
      <c r="Y25" s="153">
        <v>150</v>
      </c>
      <c r="Z25" s="153">
        <v>387</v>
      </c>
      <c r="AA25" s="154">
        <v>552</v>
      </c>
      <c r="AB25" s="151">
        <v>13</v>
      </c>
      <c r="AC25" s="153">
        <v>79</v>
      </c>
      <c r="AD25" s="153">
        <v>472</v>
      </c>
      <c r="AE25" s="153">
        <v>1320</v>
      </c>
      <c r="AF25" s="154">
        <v>1884</v>
      </c>
    </row>
    <row r="26" spans="1:32" ht="23.25" customHeight="1">
      <c r="A26" s="149">
        <v>22</v>
      </c>
      <c r="B26" s="188" t="s">
        <v>74</v>
      </c>
      <c r="C26" s="151">
        <v>5</v>
      </c>
      <c r="D26" s="153">
        <v>15</v>
      </c>
      <c r="E26" s="153">
        <v>51</v>
      </c>
      <c r="F26" s="153">
        <v>98</v>
      </c>
      <c r="G26" s="154">
        <v>169</v>
      </c>
      <c r="H26" s="151">
        <v>12</v>
      </c>
      <c r="I26" s="153">
        <v>31</v>
      </c>
      <c r="J26" s="153">
        <v>48</v>
      </c>
      <c r="K26" s="153">
        <v>65</v>
      </c>
      <c r="L26" s="154">
        <v>156</v>
      </c>
      <c r="M26" s="151">
        <v>0</v>
      </c>
      <c r="N26" s="153">
        <v>3</v>
      </c>
      <c r="O26" s="153">
        <v>9</v>
      </c>
      <c r="P26" s="153">
        <v>19</v>
      </c>
      <c r="Q26" s="157">
        <v>31</v>
      </c>
      <c r="R26" s="151">
        <v>65</v>
      </c>
      <c r="S26" s="153">
        <v>107</v>
      </c>
      <c r="T26" s="153">
        <v>402</v>
      </c>
      <c r="U26" s="153">
        <v>800</v>
      </c>
      <c r="V26" s="154">
        <v>1374</v>
      </c>
      <c r="W26" s="151">
        <v>23</v>
      </c>
      <c r="X26" s="153">
        <v>71</v>
      </c>
      <c r="Y26" s="153">
        <v>257</v>
      </c>
      <c r="Z26" s="153">
        <v>468</v>
      </c>
      <c r="AA26" s="154">
        <v>819</v>
      </c>
      <c r="AB26" s="151">
        <v>105</v>
      </c>
      <c r="AC26" s="153">
        <v>227</v>
      </c>
      <c r="AD26" s="153">
        <v>767</v>
      </c>
      <c r="AE26" s="153">
        <v>1450</v>
      </c>
      <c r="AF26" s="154">
        <v>2549</v>
      </c>
    </row>
    <row r="27" spans="1:32" ht="23.25" customHeight="1">
      <c r="A27" s="149">
        <v>23</v>
      </c>
      <c r="B27" s="188" t="s">
        <v>75</v>
      </c>
      <c r="C27" s="151">
        <v>11</v>
      </c>
      <c r="D27" s="153">
        <v>30</v>
      </c>
      <c r="E27" s="153">
        <v>52</v>
      </c>
      <c r="F27" s="153">
        <v>96</v>
      </c>
      <c r="G27" s="154">
        <v>189</v>
      </c>
      <c r="H27" s="151">
        <v>8</v>
      </c>
      <c r="I27" s="153">
        <v>18</v>
      </c>
      <c r="J27" s="153">
        <v>29</v>
      </c>
      <c r="K27" s="153">
        <v>143</v>
      </c>
      <c r="L27" s="154">
        <v>198</v>
      </c>
      <c r="M27" s="151">
        <v>0</v>
      </c>
      <c r="N27" s="153">
        <v>1</v>
      </c>
      <c r="O27" s="153">
        <v>9</v>
      </c>
      <c r="P27" s="153">
        <v>23</v>
      </c>
      <c r="Q27" s="157">
        <v>33</v>
      </c>
      <c r="R27" s="151">
        <v>24</v>
      </c>
      <c r="S27" s="153">
        <v>107</v>
      </c>
      <c r="T27" s="153">
        <v>376</v>
      </c>
      <c r="U27" s="153">
        <v>897</v>
      </c>
      <c r="V27" s="154">
        <v>1404</v>
      </c>
      <c r="W27" s="151">
        <v>8</v>
      </c>
      <c r="X27" s="153">
        <v>34</v>
      </c>
      <c r="Y27" s="153">
        <v>173</v>
      </c>
      <c r="Z27" s="153">
        <v>532</v>
      </c>
      <c r="AA27" s="154">
        <v>747</v>
      </c>
      <c r="AB27" s="151">
        <v>51</v>
      </c>
      <c r="AC27" s="153">
        <v>190</v>
      </c>
      <c r="AD27" s="153">
        <v>639</v>
      </c>
      <c r="AE27" s="153">
        <v>1691</v>
      </c>
      <c r="AF27" s="154">
        <v>2571</v>
      </c>
    </row>
    <row r="28" spans="1:32" ht="23.25" customHeight="1">
      <c r="A28" s="149">
        <v>24</v>
      </c>
      <c r="B28" s="188" t="s">
        <v>76</v>
      </c>
      <c r="C28" s="151">
        <v>0</v>
      </c>
      <c r="D28" s="153">
        <v>6</v>
      </c>
      <c r="E28" s="153">
        <v>34</v>
      </c>
      <c r="F28" s="153">
        <v>76</v>
      </c>
      <c r="G28" s="154">
        <v>116</v>
      </c>
      <c r="H28" s="151">
        <v>6</v>
      </c>
      <c r="I28" s="153">
        <v>9</v>
      </c>
      <c r="J28" s="153">
        <v>27</v>
      </c>
      <c r="K28" s="153">
        <v>56</v>
      </c>
      <c r="L28" s="154">
        <v>98</v>
      </c>
      <c r="M28" s="151">
        <v>0</v>
      </c>
      <c r="N28" s="153">
        <v>1</v>
      </c>
      <c r="O28" s="153">
        <v>7</v>
      </c>
      <c r="P28" s="153">
        <v>21</v>
      </c>
      <c r="Q28" s="157">
        <v>29</v>
      </c>
      <c r="R28" s="151">
        <v>27</v>
      </c>
      <c r="S28" s="153">
        <v>72</v>
      </c>
      <c r="T28" s="153">
        <v>282</v>
      </c>
      <c r="U28" s="153">
        <v>603</v>
      </c>
      <c r="V28" s="154">
        <v>984</v>
      </c>
      <c r="W28" s="151">
        <v>10</v>
      </c>
      <c r="X28" s="153">
        <v>22</v>
      </c>
      <c r="Y28" s="153">
        <v>154</v>
      </c>
      <c r="Z28" s="153">
        <v>330</v>
      </c>
      <c r="AA28" s="154">
        <v>516</v>
      </c>
      <c r="AB28" s="151">
        <v>43</v>
      </c>
      <c r="AC28" s="153">
        <v>110</v>
      </c>
      <c r="AD28" s="153">
        <v>504</v>
      </c>
      <c r="AE28" s="153">
        <v>1086</v>
      </c>
      <c r="AF28" s="154">
        <v>1743</v>
      </c>
    </row>
    <row r="29" spans="1:32" ht="23.25" customHeight="1">
      <c r="A29" s="149">
        <v>25</v>
      </c>
      <c r="B29" s="188" t="s">
        <v>77</v>
      </c>
      <c r="C29" s="151">
        <v>5</v>
      </c>
      <c r="D29" s="153">
        <v>14</v>
      </c>
      <c r="E29" s="153">
        <v>43</v>
      </c>
      <c r="F29" s="153">
        <v>95</v>
      </c>
      <c r="G29" s="154">
        <v>157</v>
      </c>
      <c r="H29" s="151">
        <v>10</v>
      </c>
      <c r="I29" s="153">
        <v>13</v>
      </c>
      <c r="J29" s="153">
        <v>49</v>
      </c>
      <c r="K29" s="153">
        <v>123</v>
      </c>
      <c r="L29" s="154">
        <v>195</v>
      </c>
      <c r="M29" s="151">
        <v>0</v>
      </c>
      <c r="N29" s="153">
        <v>2</v>
      </c>
      <c r="O29" s="153">
        <v>14</v>
      </c>
      <c r="P29" s="153">
        <v>17</v>
      </c>
      <c r="Q29" s="157">
        <v>33</v>
      </c>
      <c r="R29" s="151">
        <v>53</v>
      </c>
      <c r="S29" s="153">
        <v>85</v>
      </c>
      <c r="T29" s="153">
        <v>441</v>
      </c>
      <c r="U29" s="153">
        <v>625</v>
      </c>
      <c r="V29" s="154">
        <v>1204</v>
      </c>
      <c r="W29" s="151">
        <v>16</v>
      </c>
      <c r="X29" s="153">
        <v>29</v>
      </c>
      <c r="Y29" s="153">
        <v>212</v>
      </c>
      <c r="Z29" s="153">
        <v>376</v>
      </c>
      <c r="AA29" s="154">
        <v>633</v>
      </c>
      <c r="AB29" s="151">
        <v>84</v>
      </c>
      <c r="AC29" s="153">
        <v>143</v>
      </c>
      <c r="AD29" s="153">
        <v>759</v>
      </c>
      <c r="AE29" s="153">
        <v>1236</v>
      </c>
      <c r="AF29" s="154">
        <v>2222</v>
      </c>
    </row>
    <row r="30" spans="1:32" ht="23.25" customHeight="1">
      <c r="A30" s="149">
        <v>26</v>
      </c>
      <c r="B30" s="189" t="s">
        <v>78</v>
      </c>
      <c r="C30" s="151">
        <v>2</v>
      </c>
      <c r="D30" s="153">
        <v>7</v>
      </c>
      <c r="E30" s="153">
        <v>25</v>
      </c>
      <c r="F30" s="153">
        <v>66</v>
      </c>
      <c r="G30" s="190">
        <v>100</v>
      </c>
      <c r="H30" s="151">
        <v>2</v>
      </c>
      <c r="I30" s="153">
        <v>18</v>
      </c>
      <c r="J30" s="153">
        <v>34</v>
      </c>
      <c r="K30" s="153">
        <v>69</v>
      </c>
      <c r="L30" s="190">
        <v>123</v>
      </c>
      <c r="M30" s="151">
        <v>0</v>
      </c>
      <c r="N30" s="153">
        <v>1</v>
      </c>
      <c r="O30" s="153">
        <v>9</v>
      </c>
      <c r="P30" s="153">
        <v>15</v>
      </c>
      <c r="Q30" s="191">
        <v>25</v>
      </c>
      <c r="R30" s="151">
        <v>45</v>
      </c>
      <c r="S30" s="153">
        <v>77</v>
      </c>
      <c r="T30" s="153">
        <v>369</v>
      </c>
      <c r="U30" s="153">
        <v>567</v>
      </c>
      <c r="V30" s="190">
        <v>1058</v>
      </c>
      <c r="W30" s="151">
        <v>6</v>
      </c>
      <c r="X30" s="153">
        <v>27</v>
      </c>
      <c r="Y30" s="153">
        <v>162</v>
      </c>
      <c r="Z30" s="153">
        <v>328</v>
      </c>
      <c r="AA30" s="190">
        <v>523</v>
      </c>
      <c r="AB30" s="192">
        <v>55</v>
      </c>
      <c r="AC30" s="193">
        <v>130</v>
      </c>
      <c r="AD30" s="193">
        <v>599</v>
      </c>
      <c r="AE30" s="193">
        <v>1045</v>
      </c>
      <c r="AF30" s="190">
        <v>1829</v>
      </c>
    </row>
    <row r="31" spans="1:32" ht="23.25" customHeight="1">
      <c r="A31" s="149">
        <v>27</v>
      </c>
      <c r="B31" s="188" t="s">
        <v>79</v>
      </c>
      <c r="C31" s="151">
        <v>1</v>
      </c>
      <c r="D31" s="153">
        <v>4</v>
      </c>
      <c r="E31" s="153">
        <v>19</v>
      </c>
      <c r="F31" s="153">
        <v>52</v>
      </c>
      <c r="G31" s="190">
        <v>76</v>
      </c>
      <c r="H31" s="151">
        <v>7</v>
      </c>
      <c r="I31" s="153">
        <v>10</v>
      </c>
      <c r="J31" s="153">
        <v>15</v>
      </c>
      <c r="K31" s="153">
        <v>54</v>
      </c>
      <c r="L31" s="190">
        <v>86</v>
      </c>
      <c r="M31" s="151">
        <v>1</v>
      </c>
      <c r="N31" s="153">
        <v>1</v>
      </c>
      <c r="O31" s="153">
        <v>6</v>
      </c>
      <c r="P31" s="153">
        <v>11</v>
      </c>
      <c r="Q31" s="191">
        <v>19</v>
      </c>
      <c r="R31" s="151">
        <v>23</v>
      </c>
      <c r="S31" s="153">
        <v>44</v>
      </c>
      <c r="T31" s="153">
        <v>210</v>
      </c>
      <c r="U31" s="153">
        <v>456</v>
      </c>
      <c r="V31" s="190">
        <v>733</v>
      </c>
      <c r="W31" s="151">
        <v>9</v>
      </c>
      <c r="X31" s="153">
        <v>23</v>
      </c>
      <c r="Y31" s="153">
        <v>124</v>
      </c>
      <c r="Z31" s="153">
        <v>296</v>
      </c>
      <c r="AA31" s="190">
        <v>452</v>
      </c>
      <c r="AB31" s="192">
        <v>41</v>
      </c>
      <c r="AC31" s="193">
        <v>82</v>
      </c>
      <c r="AD31" s="193">
        <v>374</v>
      </c>
      <c r="AE31" s="193">
        <v>869</v>
      </c>
      <c r="AF31" s="190">
        <v>1366</v>
      </c>
    </row>
    <row r="32" spans="1:32" ht="23.25" customHeight="1">
      <c r="A32" s="149">
        <v>28</v>
      </c>
      <c r="B32" s="188" t="s">
        <v>80</v>
      </c>
      <c r="C32" s="151">
        <v>2</v>
      </c>
      <c r="D32" s="153">
        <v>4</v>
      </c>
      <c r="E32" s="153">
        <v>13</v>
      </c>
      <c r="F32" s="153">
        <v>52</v>
      </c>
      <c r="G32" s="154">
        <v>71</v>
      </c>
      <c r="H32" s="151">
        <v>3</v>
      </c>
      <c r="I32" s="153">
        <v>15</v>
      </c>
      <c r="J32" s="153">
        <v>13</v>
      </c>
      <c r="K32" s="153">
        <v>50</v>
      </c>
      <c r="L32" s="154">
        <v>81</v>
      </c>
      <c r="M32" s="151">
        <v>0</v>
      </c>
      <c r="N32" s="153">
        <v>1</v>
      </c>
      <c r="O32" s="153">
        <v>3</v>
      </c>
      <c r="P32" s="153">
        <v>7</v>
      </c>
      <c r="Q32" s="157">
        <v>11</v>
      </c>
      <c r="R32" s="151">
        <v>12</v>
      </c>
      <c r="S32" s="153">
        <v>62</v>
      </c>
      <c r="T32" s="153">
        <v>250</v>
      </c>
      <c r="U32" s="153">
        <v>357</v>
      </c>
      <c r="V32" s="154">
        <v>681</v>
      </c>
      <c r="W32" s="151">
        <v>4</v>
      </c>
      <c r="X32" s="153">
        <v>11</v>
      </c>
      <c r="Y32" s="153">
        <v>124</v>
      </c>
      <c r="Z32" s="153">
        <v>189</v>
      </c>
      <c r="AA32" s="154">
        <v>328</v>
      </c>
      <c r="AB32" s="151">
        <v>21</v>
      </c>
      <c r="AC32" s="153">
        <v>93</v>
      </c>
      <c r="AD32" s="153">
        <v>403</v>
      </c>
      <c r="AE32" s="153">
        <v>655</v>
      </c>
      <c r="AF32" s="154">
        <v>1172</v>
      </c>
    </row>
    <row r="33" spans="1:32" ht="23.25" customHeight="1">
      <c r="A33" s="149">
        <v>29</v>
      </c>
      <c r="B33" s="188" t="s">
        <v>81</v>
      </c>
      <c r="C33" s="151">
        <v>0</v>
      </c>
      <c r="D33" s="153">
        <v>5</v>
      </c>
      <c r="E33" s="153">
        <v>35</v>
      </c>
      <c r="F33" s="153">
        <v>123</v>
      </c>
      <c r="G33" s="190">
        <v>163</v>
      </c>
      <c r="H33" s="151">
        <v>2</v>
      </c>
      <c r="I33" s="153">
        <v>5</v>
      </c>
      <c r="J33" s="153">
        <v>29</v>
      </c>
      <c r="K33" s="153">
        <v>113</v>
      </c>
      <c r="L33" s="190">
        <v>149</v>
      </c>
      <c r="M33" s="151">
        <v>0</v>
      </c>
      <c r="N33" s="153">
        <v>0</v>
      </c>
      <c r="O33" s="153">
        <v>11</v>
      </c>
      <c r="P33" s="153">
        <v>13</v>
      </c>
      <c r="Q33" s="191">
        <v>24</v>
      </c>
      <c r="R33" s="151">
        <v>12</v>
      </c>
      <c r="S33" s="153">
        <v>38</v>
      </c>
      <c r="T33" s="153">
        <v>250</v>
      </c>
      <c r="U33" s="153">
        <v>800</v>
      </c>
      <c r="V33" s="190">
        <v>1100</v>
      </c>
      <c r="W33" s="151">
        <v>6</v>
      </c>
      <c r="X33" s="153">
        <v>12</v>
      </c>
      <c r="Y33" s="153">
        <v>135</v>
      </c>
      <c r="Z33" s="153">
        <v>455</v>
      </c>
      <c r="AA33" s="190">
        <v>608</v>
      </c>
      <c r="AB33" s="192">
        <v>20</v>
      </c>
      <c r="AC33" s="193">
        <v>60</v>
      </c>
      <c r="AD33" s="193">
        <v>460</v>
      </c>
      <c r="AE33" s="193">
        <v>1504</v>
      </c>
      <c r="AF33" s="190">
        <v>2044</v>
      </c>
    </row>
    <row r="34" spans="1:32" ht="23.25" customHeight="1">
      <c r="A34" s="149">
        <v>30</v>
      </c>
      <c r="B34" s="188" t="s">
        <v>82</v>
      </c>
      <c r="C34" s="151">
        <v>0</v>
      </c>
      <c r="D34" s="153">
        <v>4</v>
      </c>
      <c r="E34" s="153">
        <v>27</v>
      </c>
      <c r="F34" s="153">
        <v>88</v>
      </c>
      <c r="G34" s="154">
        <v>119</v>
      </c>
      <c r="H34" s="151">
        <v>3</v>
      </c>
      <c r="I34" s="153">
        <v>9</v>
      </c>
      <c r="J34" s="153">
        <v>14</v>
      </c>
      <c r="K34" s="153">
        <v>60</v>
      </c>
      <c r="L34" s="154">
        <v>86</v>
      </c>
      <c r="M34" s="151">
        <v>0</v>
      </c>
      <c r="N34" s="153">
        <v>1</v>
      </c>
      <c r="O34" s="153">
        <v>5</v>
      </c>
      <c r="P34" s="153">
        <v>12</v>
      </c>
      <c r="Q34" s="157">
        <v>18</v>
      </c>
      <c r="R34" s="151">
        <v>16</v>
      </c>
      <c r="S34" s="153">
        <v>41</v>
      </c>
      <c r="T34" s="153">
        <v>230</v>
      </c>
      <c r="U34" s="153">
        <v>538</v>
      </c>
      <c r="V34" s="154">
        <v>825</v>
      </c>
      <c r="W34" s="151">
        <v>4</v>
      </c>
      <c r="X34" s="153">
        <v>12</v>
      </c>
      <c r="Y34" s="153">
        <v>123</v>
      </c>
      <c r="Z34" s="153">
        <v>277</v>
      </c>
      <c r="AA34" s="154">
        <v>416</v>
      </c>
      <c r="AB34" s="151">
        <v>23</v>
      </c>
      <c r="AC34" s="153">
        <v>67</v>
      </c>
      <c r="AD34" s="153">
        <v>399</v>
      </c>
      <c r="AE34" s="153">
        <v>975</v>
      </c>
      <c r="AF34" s="154">
        <v>1464</v>
      </c>
    </row>
    <row r="35" spans="1:32" ht="23.25" customHeight="1">
      <c r="A35" s="149">
        <v>31</v>
      </c>
      <c r="B35" s="188" t="s">
        <v>83</v>
      </c>
      <c r="C35" s="151">
        <v>0</v>
      </c>
      <c r="D35" s="153">
        <v>8</v>
      </c>
      <c r="E35" s="153">
        <v>51</v>
      </c>
      <c r="F35" s="153">
        <v>119</v>
      </c>
      <c r="G35" s="154">
        <v>178</v>
      </c>
      <c r="H35" s="151">
        <v>5</v>
      </c>
      <c r="I35" s="153">
        <v>14</v>
      </c>
      <c r="J35" s="153">
        <v>37</v>
      </c>
      <c r="K35" s="153">
        <v>138</v>
      </c>
      <c r="L35" s="154">
        <v>194</v>
      </c>
      <c r="M35" s="151">
        <v>0</v>
      </c>
      <c r="N35" s="153">
        <v>0</v>
      </c>
      <c r="O35" s="153">
        <v>3</v>
      </c>
      <c r="P35" s="153">
        <v>12</v>
      </c>
      <c r="Q35" s="157">
        <v>15</v>
      </c>
      <c r="R35" s="151">
        <v>36</v>
      </c>
      <c r="S35" s="153">
        <v>117</v>
      </c>
      <c r="T35" s="153">
        <v>507</v>
      </c>
      <c r="U35" s="153">
        <v>993</v>
      </c>
      <c r="V35" s="154">
        <v>1653</v>
      </c>
      <c r="W35" s="151">
        <v>7</v>
      </c>
      <c r="X35" s="153">
        <v>25</v>
      </c>
      <c r="Y35" s="153">
        <v>214</v>
      </c>
      <c r="Z35" s="153">
        <v>463</v>
      </c>
      <c r="AA35" s="154">
        <v>709</v>
      </c>
      <c r="AB35" s="151">
        <v>48</v>
      </c>
      <c r="AC35" s="153">
        <v>164</v>
      </c>
      <c r="AD35" s="153">
        <v>812</v>
      </c>
      <c r="AE35" s="153">
        <v>1725</v>
      </c>
      <c r="AF35" s="154">
        <v>2749</v>
      </c>
    </row>
    <row r="36" spans="1:32" ht="23.25" customHeight="1">
      <c r="A36" s="149">
        <v>32</v>
      </c>
      <c r="B36" s="188" t="s">
        <v>114</v>
      </c>
      <c r="C36" s="151">
        <v>0</v>
      </c>
      <c r="D36" s="153">
        <v>9</v>
      </c>
      <c r="E36" s="153">
        <v>35</v>
      </c>
      <c r="F36" s="153">
        <v>87</v>
      </c>
      <c r="G36" s="154">
        <v>131</v>
      </c>
      <c r="H36" s="151">
        <v>6</v>
      </c>
      <c r="I36" s="153">
        <v>13</v>
      </c>
      <c r="J36" s="153">
        <v>26</v>
      </c>
      <c r="K36" s="153">
        <v>53</v>
      </c>
      <c r="L36" s="154">
        <v>98</v>
      </c>
      <c r="M36" s="151">
        <v>0</v>
      </c>
      <c r="N36" s="153">
        <v>0</v>
      </c>
      <c r="O36" s="153">
        <v>0</v>
      </c>
      <c r="P36" s="153">
        <v>21</v>
      </c>
      <c r="Q36" s="157">
        <v>21</v>
      </c>
      <c r="R36" s="151">
        <v>14</v>
      </c>
      <c r="S36" s="153">
        <v>73</v>
      </c>
      <c r="T36" s="153">
        <v>352</v>
      </c>
      <c r="U36" s="153">
        <v>579</v>
      </c>
      <c r="V36" s="154">
        <v>1018</v>
      </c>
      <c r="W36" s="151">
        <v>6</v>
      </c>
      <c r="X36" s="153">
        <v>28</v>
      </c>
      <c r="Y36" s="153">
        <v>176</v>
      </c>
      <c r="Z36" s="153">
        <v>249</v>
      </c>
      <c r="AA36" s="154">
        <v>459</v>
      </c>
      <c r="AB36" s="151">
        <v>26</v>
      </c>
      <c r="AC36" s="153">
        <v>123</v>
      </c>
      <c r="AD36" s="153">
        <v>589</v>
      </c>
      <c r="AE36" s="153">
        <v>989</v>
      </c>
      <c r="AF36" s="154">
        <v>1727</v>
      </c>
    </row>
    <row r="37" spans="1:32" ht="23.25" customHeight="1" thickBot="1">
      <c r="A37" s="160">
        <v>33</v>
      </c>
      <c r="B37" s="194" t="s">
        <v>86</v>
      </c>
      <c r="C37" s="195">
        <v>0</v>
      </c>
      <c r="D37" s="196">
        <v>6</v>
      </c>
      <c r="E37" s="196">
        <v>29</v>
      </c>
      <c r="F37" s="196">
        <v>114</v>
      </c>
      <c r="G37" s="197">
        <v>149</v>
      </c>
      <c r="H37" s="195">
        <v>5</v>
      </c>
      <c r="I37" s="196">
        <v>7</v>
      </c>
      <c r="J37" s="196">
        <v>16</v>
      </c>
      <c r="K37" s="196">
        <v>84</v>
      </c>
      <c r="L37" s="197">
        <v>112</v>
      </c>
      <c r="M37" s="195">
        <v>1</v>
      </c>
      <c r="N37" s="196">
        <v>1</v>
      </c>
      <c r="O37" s="196">
        <v>9</v>
      </c>
      <c r="P37" s="196">
        <v>18</v>
      </c>
      <c r="Q37" s="198">
        <v>29</v>
      </c>
      <c r="R37" s="195">
        <v>20</v>
      </c>
      <c r="S37" s="196">
        <v>57</v>
      </c>
      <c r="T37" s="196">
        <v>248</v>
      </c>
      <c r="U37" s="196">
        <v>637</v>
      </c>
      <c r="V37" s="197">
        <v>962</v>
      </c>
      <c r="W37" s="195">
        <v>3</v>
      </c>
      <c r="X37" s="196">
        <v>26</v>
      </c>
      <c r="Y37" s="196">
        <v>148</v>
      </c>
      <c r="Z37" s="196">
        <v>482</v>
      </c>
      <c r="AA37" s="197">
        <v>659</v>
      </c>
      <c r="AB37" s="195">
        <v>29</v>
      </c>
      <c r="AC37" s="196">
        <v>97</v>
      </c>
      <c r="AD37" s="196">
        <v>450</v>
      </c>
      <c r="AE37" s="196">
        <v>1335</v>
      </c>
      <c r="AF37" s="197">
        <v>1911</v>
      </c>
    </row>
    <row r="38" spans="1:32" ht="25.5" customHeight="1" thickBot="1">
      <c r="A38" s="328" t="s">
        <v>124</v>
      </c>
      <c r="B38" s="329"/>
      <c r="C38" s="199">
        <v>89</v>
      </c>
      <c r="D38" s="200">
        <v>484</v>
      </c>
      <c r="E38" s="200">
        <v>2019</v>
      </c>
      <c r="F38" s="200">
        <v>4755</v>
      </c>
      <c r="G38" s="201">
        <v>7347</v>
      </c>
      <c r="H38" s="199">
        <v>416</v>
      </c>
      <c r="I38" s="200">
        <v>927</v>
      </c>
      <c r="J38" s="200">
        <v>1717</v>
      </c>
      <c r="K38" s="200">
        <v>4563</v>
      </c>
      <c r="L38" s="201">
        <v>7623</v>
      </c>
      <c r="M38" s="199">
        <v>20</v>
      </c>
      <c r="N38" s="200">
        <v>94</v>
      </c>
      <c r="O38" s="200">
        <v>469</v>
      </c>
      <c r="P38" s="200">
        <v>897</v>
      </c>
      <c r="Q38" s="201">
        <v>1480</v>
      </c>
      <c r="R38" s="199">
        <v>1584</v>
      </c>
      <c r="S38" s="200">
        <v>4060</v>
      </c>
      <c r="T38" s="200">
        <v>17496</v>
      </c>
      <c r="U38" s="200">
        <v>35647</v>
      </c>
      <c r="V38" s="201">
        <v>58787</v>
      </c>
      <c r="W38" s="199">
        <v>407</v>
      </c>
      <c r="X38" s="200">
        <v>1486</v>
      </c>
      <c r="Y38" s="200">
        <v>9185</v>
      </c>
      <c r="Z38" s="200">
        <v>20911</v>
      </c>
      <c r="AA38" s="201">
        <v>31989</v>
      </c>
      <c r="AB38" s="199">
        <v>2516</v>
      </c>
      <c r="AC38" s="200">
        <v>7051</v>
      </c>
      <c r="AD38" s="200">
        <v>30886</v>
      </c>
      <c r="AE38" s="200">
        <v>66773</v>
      </c>
      <c r="AF38" s="201">
        <v>107226</v>
      </c>
    </row>
    <row r="39" spans="1:32" ht="25.5" customHeight="1" thickBot="1">
      <c r="A39" s="328" t="s">
        <v>87</v>
      </c>
      <c r="B39" s="329"/>
      <c r="C39" s="199">
        <v>53</v>
      </c>
      <c r="D39" s="200">
        <v>133</v>
      </c>
      <c r="E39" s="200">
        <v>530</v>
      </c>
      <c r="F39" s="200">
        <v>1223</v>
      </c>
      <c r="G39" s="201">
        <v>1939</v>
      </c>
      <c r="H39" s="199">
        <v>199</v>
      </c>
      <c r="I39" s="200">
        <v>256</v>
      </c>
      <c r="J39" s="200">
        <v>445</v>
      </c>
      <c r="K39" s="200">
        <v>1156</v>
      </c>
      <c r="L39" s="201">
        <v>2056</v>
      </c>
      <c r="M39" s="199">
        <v>10</v>
      </c>
      <c r="N39" s="200">
        <v>17</v>
      </c>
      <c r="O39" s="200">
        <v>112</v>
      </c>
      <c r="P39" s="200">
        <v>243</v>
      </c>
      <c r="Q39" s="202">
        <v>382</v>
      </c>
      <c r="R39" s="199">
        <v>757</v>
      </c>
      <c r="S39" s="200">
        <v>1142</v>
      </c>
      <c r="T39" s="200">
        <v>4129</v>
      </c>
      <c r="U39" s="200">
        <v>10320</v>
      </c>
      <c r="V39" s="201">
        <v>16348</v>
      </c>
      <c r="W39" s="203">
        <v>204</v>
      </c>
      <c r="X39" s="200">
        <v>406</v>
      </c>
      <c r="Y39" s="200">
        <v>2309</v>
      </c>
      <c r="Z39" s="200">
        <v>6195</v>
      </c>
      <c r="AA39" s="201">
        <v>9114</v>
      </c>
      <c r="AB39" s="203">
        <v>1223</v>
      </c>
      <c r="AC39" s="200">
        <v>1954</v>
      </c>
      <c r="AD39" s="200">
        <v>7525</v>
      </c>
      <c r="AE39" s="200">
        <v>19137</v>
      </c>
      <c r="AF39" s="201">
        <v>29839</v>
      </c>
    </row>
    <row r="40" spans="1:32" ht="25.5" customHeight="1" thickBot="1">
      <c r="A40" s="330" t="s">
        <v>88</v>
      </c>
      <c r="B40" s="331"/>
      <c r="C40" s="177">
        <v>8</v>
      </c>
      <c r="D40" s="178">
        <v>59</v>
      </c>
      <c r="E40" s="178">
        <v>224</v>
      </c>
      <c r="F40" s="178">
        <v>609</v>
      </c>
      <c r="G40" s="179">
        <v>900</v>
      </c>
      <c r="H40" s="177">
        <v>49</v>
      </c>
      <c r="I40" s="178">
        <v>129</v>
      </c>
      <c r="J40" s="178">
        <v>208</v>
      </c>
      <c r="K40" s="178">
        <v>501</v>
      </c>
      <c r="L40" s="179">
        <v>887</v>
      </c>
      <c r="M40" s="177">
        <v>6</v>
      </c>
      <c r="N40" s="178">
        <v>11</v>
      </c>
      <c r="O40" s="178">
        <v>57</v>
      </c>
      <c r="P40" s="178">
        <v>127</v>
      </c>
      <c r="Q40" s="204">
        <v>201</v>
      </c>
      <c r="R40" s="177">
        <v>356</v>
      </c>
      <c r="S40" s="178">
        <v>479</v>
      </c>
      <c r="T40" s="178">
        <v>2226</v>
      </c>
      <c r="U40" s="178">
        <v>5325</v>
      </c>
      <c r="V40" s="179">
        <v>8386</v>
      </c>
      <c r="W40" s="177">
        <v>57</v>
      </c>
      <c r="X40" s="178">
        <v>203</v>
      </c>
      <c r="Y40" s="178">
        <v>1236</v>
      </c>
      <c r="Z40" s="178">
        <v>3122</v>
      </c>
      <c r="AA40" s="179">
        <v>4618</v>
      </c>
      <c r="AB40" s="177">
        <v>476</v>
      </c>
      <c r="AC40" s="178">
        <v>881</v>
      </c>
      <c r="AD40" s="178">
        <v>3951</v>
      </c>
      <c r="AE40" s="178">
        <v>9684</v>
      </c>
      <c r="AF40" s="179">
        <v>14992</v>
      </c>
    </row>
    <row r="41" spans="1:32" ht="23.25" customHeight="1" thickBot="1" thickTop="1">
      <c r="A41" s="332" t="s">
        <v>62</v>
      </c>
      <c r="B41" s="333"/>
      <c r="C41" s="151">
        <v>7</v>
      </c>
      <c r="D41" s="153">
        <v>55</v>
      </c>
      <c r="E41" s="153">
        <v>191</v>
      </c>
      <c r="F41" s="153">
        <v>446</v>
      </c>
      <c r="G41" s="154">
        <v>699</v>
      </c>
      <c r="H41" s="151">
        <v>31</v>
      </c>
      <c r="I41" s="153">
        <v>88</v>
      </c>
      <c r="J41" s="153">
        <v>158</v>
      </c>
      <c r="K41" s="153">
        <v>410</v>
      </c>
      <c r="L41" s="154">
        <v>687</v>
      </c>
      <c r="M41" s="151">
        <v>1</v>
      </c>
      <c r="N41" s="153">
        <v>8</v>
      </c>
      <c r="O41" s="153">
        <v>54</v>
      </c>
      <c r="P41" s="153">
        <v>83</v>
      </c>
      <c r="Q41" s="157">
        <v>146</v>
      </c>
      <c r="R41" s="151">
        <v>135</v>
      </c>
      <c r="S41" s="153">
        <v>374</v>
      </c>
      <c r="T41" s="153">
        <v>1448</v>
      </c>
      <c r="U41" s="153">
        <v>3255</v>
      </c>
      <c r="V41" s="154">
        <v>5212</v>
      </c>
      <c r="W41" s="151">
        <v>38</v>
      </c>
      <c r="X41" s="153">
        <v>144</v>
      </c>
      <c r="Y41" s="153">
        <v>777</v>
      </c>
      <c r="Z41" s="153">
        <v>1966</v>
      </c>
      <c r="AA41" s="154">
        <v>2925</v>
      </c>
      <c r="AB41" s="151">
        <v>212</v>
      </c>
      <c r="AC41" s="153">
        <v>669</v>
      </c>
      <c r="AD41" s="153">
        <v>2628</v>
      </c>
      <c r="AE41" s="153">
        <v>6160</v>
      </c>
      <c r="AF41" s="154">
        <v>9669</v>
      </c>
    </row>
    <row r="42" spans="1:32" ht="25.5" customHeight="1" thickBot="1" thickTop="1">
      <c r="A42" s="334" t="s">
        <v>120</v>
      </c>
      <c r="B42" s="335"/>
      <c r="C42" s="212">
        <v>157</v>
      </c>
      <c r="D42" s="220">
        <v>731</v>
      </c>
      <c r="E42" s="220">
        <v>2964</v>
      </c>
      <c r="F42" s="220">
        <v>7033</v>
      </c>
      <c r="G42" s="219">
        <v>10885</v>
      </c>
      <c r="H42" s="212">
        <v>695</v>
      </c>
      <c r="I42" s="220">
        <v>1400</v>
      </c>
      <c r="J42" s="220">
        <v>2528</v>
      </c>
      <c r="K42" s="220">
        <v>6630</v>
      </c>
      <c r="L42" s="219">
        <v>11253</v>
      </c>
      <c r="M42" s="212">
        <v>37</v>
      </c>
      <c r="N42" s="220">
        <v>130</v>
      </c>
      <c r="O42" s="220">
        <v>692</v>
      </c>
      <c r="P42" s="220">
        <v>1350</v>
      </c>
      <c r="Q42" s="219">
        <v>2209</v>
      </c>
      <c r="R42" s="212">
        <v>2832</v>
      </c>
      <c r="S42" s="220">
        <v>6055</v>
      </c>
      <c r="T42" s="220">
        <v>25299</v>
      </c>
      <c r="U42" s="220">
        <v>54547</v>
      </c>
      <c r="V42" s="219">
        <v>88733</v>
      </c>
      <c r="W42" s="212">
        <v>706</v>
      </c>
      <c r="X42" s="220">
        <v>2239</v>
      </c>
      <c r="Y42" s="220">
        <v>13507</v>
      </c>
      <c r="Z42" s="220">
        <v>32194</v>
      </c>
      <c r="AA42" s="219">
        <v>48646</v>
      </c>
      <c r="AB42" s="212">
        <v>4427</v>
      </c>
      <c r="AC42" s="220">
        <v>10555</v>
      </c>
      <c r="AD42" s="220">
        <v>44990</v>
      </c>
      <c r="AE42" s="220">
        <v>101754</v>
      </c>
      <c r="AF42" s="219">
        <v>161726</v>
      </c>
    </row>
    <row r="43" spans="1:32" ht="23.25" customHeight="1">
      <c r="A43" s="180">
        <v>34</v>
      </c>
      <c r="B43" s="181" t="s">
        <v>90</v>
      </c>
      <c r="C43" s="182">
        <v>0</v>
      </c>
      <c r="D43" s="183">
        <v>1</v>
      </c>
      <c r="E43" s="183">
        <v>7</v>
      </c>
      <c r="F43" s="183">
        <v>31</v>
      </c>
      <c r="G43" s="184">
        <v>39</v>
      </c>
      <c r="H43" s="182">
        <v>4</v>
      </c>
      <c r="I43" s="183">
        <v>4</v>
      </c>
      <c r="J43" s="183">
        <v>11</v>
      </c>
      <c r="K43" s="183">
        <v>20</v>
      </c>
      <c r="L43" s="184">
        <v>39</v>
      </c>
      <c r="M43" s="182">
        <v>0</v>
      </c>
      <c r="N43" s="183">
        <v>0</v>
      </c>
      <c r="O43" s="183">
        <v>1</v>
      </c>
      <c r="P43" s="183">
        <v>5</v>
      </c>
      <c r="Q43" s="187">
        <v>6</v>
      </c>
      <c r="R43" s="182">
        <v>4</v>
      </c>
      <c r="S43" s="183">
        <v>23</v>
      </c>
      <c r="T43" s="183">
        <v>99</v>
      </c>
      <c r="U43" s="183">
        <v>192</v>
      </c>
      <c r="V43" s="184">
        <v>318</v>
      </c>
      <c r="W43" s="185">
        <v>2</v>
      </c>
      <c r="X43" s="186">
        <v>6</v>
      </c>
      <c r="Y43" s="186">
        <v>54</v>
      </c>
      <c r="Z43" s="186">
        <v>108</v>
      </c>
      <c r="AA43" s="184">
        <v>170</v>
      </c>
      <c r="AB43" s="185">
        <v>10</v>
      </c>
      <c r="AC43" s="186">
        <v>34</v>
      </c>
      <c r="AD43" s="186">
        <v>172</v>
      </c>
      <c r="AE43" s="186">
        <v>356</v>
      </c>
      <c r="AF43" s="184">
        <v>572</v>
      </c>
    </row>
    <row r="44" spans="1:32" ht="23.25" customHeight="1">
      <c r="A44" s="167">
        <v>35</v>
      </c>
      <c r="B44" s="188" t="s">
        <v>91</v>
      </c>
      <c r="C44" s="151">
        <v>0</v>
      </c>
      <c r="D44" s="153">
        <v>0</v>
      </c>
      <c r="E44" s="153">
        <v>7</v>
      </c>
      <c r="F44" s="153">
        <v>20</v>
      </c>
      <c r="G44" s="154">
        <v>27</v>
      </c>
      <c r="H44" s="151">
        <v>1</v>
      </c>
      <c r="I44" s="153">
        <v>4</v>
      </c>
      <c r="J44" s="153">
        <v>13</v>
      </c>
      <c r="K44" s="153">
        <v>34</v>
      </c>
      <c r="L44" s="154">
        <v>52</v>
      </c>
      <c r="M44" s="151">
        <v>0</v>
      </c>
      <c r="N44" s="153">
        <v>0</v>
      </c>
      <c r="O44" s="153">
        <v>2</v>
      </c>
      <c r="P44" s="153">
        <v>9</v>
      </c>
      <c r="Q44" s="157">
        <v>11</v>
      </c>
      <c r="R44" s="151">
        <v>6</v>
      </c>
      <c r="S44" s="153">
        <v>33</v>
      </c>
      <c r="T44" s="153">
        <v>126</v>
      </c>
      <c r="U44" s="153">
        <v>216</v>
      </c>
      <c r="V44" s="154">
        <v>381</v>
      </c>
      <c r="W44" s="151">
        <v>2</v>
      </c>
      <c r="X44" s="153">
        <v>15</v>
      </c>
      <c r="Y44" s="153">
        <v>40</v>
      </c>
      <c r="Z44" s="153">
        <v>109</v>
      </c>
      <c r="AA44" s="154">
        <v>166</v>
      </c>
      <c r="AB44" s="151">
        <v>9</v>
      </c>
      <c r="AC44" s="153">
        <v>52</v>
      </c>
      <c r="AD44" s="153">
        <v>188</v>
      </c>
      <c r="AE44" s="153">
        <v>388</v>
      </c>
      <c r="AF44" s="154">
        <v>637</v>
      </c>
    </row>
    <row r="45" spans="1:32" ht="23.25" customHeight="1">
      <c r="A45" s="180">
        <v>36</v>
      </c>
      <c r="B45" s="188" t="s">
        <v>92</v>
      </c>
      <c r="C45" s="151">
        <v>1</v>
      </c>
      <c r="D45" s="153">
        <v>0</v>
      </c>
      <c r="E45" s="153">
        <v>4</v>
      </c>
      <c r="F45" s="153">
        <v>11</v>
      </c>
      <c r="G45" s="154">
        <v>16</v>
      </c>
      <c r="H45" s="151">
        <v>0</v>
      </c>
      <c r="I45" s="153">
        <v>1</v>
      </c>
      <c r="J45" s="153">
        <v>3</v>
      </c>
      <c r="K45" s="153">
        <v>12</v>
      </c>
      <c r="L45" s="154">
        <v>16</v>
      </c>
      <c r="M45" s="151">
        <v>0</v>
      </c>
      <c r="N45" s="153">
        <v>0</v>
      </c>
      <c r="O45" s="153">
        <v>0</v>
      </c>
      <c r="P45" s="153">
        <v>0</v>
      </c>
      <c r="Q45" s="157">
        <v>0</v>
      </c>
      <c r="R45" s="151">
        <v>2</v>
      </c>
      <c r="S45" s="153">
        <v>5</v>
      </c>
      <c r="T45" s="153">
        <v>41</v>
      </c>
      <c r="U45" s="153">
        <v>79</v>
      </c>
      <c r="V45" s="154">
        <v>127</v>
      </c>
      <c r="W45" s="151">
        <v>0</v>
      </c>
      <c r="X45" s="153">
        <v>2</v>
      </c>
      <c r="Y45" s="153">
        <v>19</v>
      </c>
      <c r="Z45" s="153">
        <v>49</v>
      </c>
      <c r="AA45" s="154">
        <v>70</v>
      </c>
      <c r="AB45" s="151">
        <v>3</v>
      </c>
      <c r="AC45" s="153">
        <v>8</v>
      </c>
      <c r="AD45" s="153">
        <v>67</v>
      </c>
      <c r="AE45" s="153">
        <v>151</v>
      </c>
      <c r="AF45" s="154">
        <v>229</v>
      </c>
    </row>
    <row r="46" spans="1:32" ht="23.25" customHeight="1">
      <c r="A46" s="167">
        <v>37</v>
      </c>
      <c r="B46" s="188" t="s">
        <v>93</v>
      </c>
      <c r="C46" s="151">
        <v>1</v>
      </c>
      <c r="D46" s="153">
        <v>0</v>
      </c>
      <c r="E46" s="153">
        <v>9</v>
      </c>
      <c r="F46" s="153">
        <v>19</v>
      </c>
      <c r="G46" s="154">
        <v>29</v>
      </c>
      <c r="H46" s="151">
        <v>1</v>
      </c>
      <c r="I46" s="153">
        <v>5</v>
      </c>
      <c r="J46" s="153">
        <v>2</v>
      </c>
      <c r="K46" s="153">
        <v>11</v>
      </c>
      <c r="L46" s="154">
        <v>19</v>
      </c>
      <c r="M46" s="151">
        <v>1</v>
      </c>
      <c r="N46" s="153">
        <v>0</v>
      </c>
      <c r="O46" s="153">
        <v>1</v>
      </c>
      <c r="P46" s="153">
        <v>4</v>
      </c>
      <c r="Q46" s="157">
        <v>6</v>
      </c>
      <c r="R46" s="151">
        <v>6</v>
      </c>
      <c r="S46" s="153">
        <v>11</v>
      </c>
      <c r="T46" s="153">
        <v>88</v>
      </c>
      <c r="U46" s="153">
        <v>179</v>
      </c>
      <c r="V46" s="154">
        <v>284</v>
      </c>
      <c r="W46" s="151">
        <v>0</v>
      </c>
      <c r="X46" s="153">
        <v>3</v>
      </c>
      <c r="Y46" s="153">
        <v>45</v>
      </c>
      <c r="Z46" s="153">
        <v>80</v>
      </c>
      <c r="AA46" s="154">
        <v>128</v>
      </c>
      <c r="AB46" s="151">
        <v>9</v>
      </c>
      <c r="AC46" s="153">
        <v>19</v>
      </c>
      <c r="AD46" s="153">
        <v>145</v>
      </c>
      <c r="AE46" s="153">
        <v>293</v>
      </c>
      <c r="AF46" s="154">
        <v>466</v>
      </c>
    </row>
    <row r="47" spans="1:32" ht="23.25" customHeight="1">
      <c r="A47" s="180">
        <v>38</v>
      </c>
      <c r="B47" s="188" t="s">
        <v>94</v>
      </c>
      <c r="C47" s="151">
        <v>0</v>
      </c>
      <c r="D47" s="153">
        <v>2</v>
      </c>
      <c r="E47" s="153">
        <v>14</v>
      </c>
      <c r="F47" s="153">
        <v>17</v>
      </c>
      <c r="G47" s="154">
        <v>33</v>
      </c>
      <c r="H47" s="192">
        <v>1</v>
      </c>
      <c r="I47" s="193">
        <v>2</v>
      </c>
      <c r="J47" s="193">
        <v>5</v>
      </c>
      <c r="K47" s="193">
        <v>28</v>
      </c>
      <c r="L47" s="154">
        <v>36</v>
      </c>
      <c r="M47" s="192">
        <v>0</v>
      </c>
      <c r="N47" s="193">
        <v>0</v>
      </c>
      <c r="O47" s="193">
        <v>2</v>
      </c>
      <c r="P47" s="193">
        <v>4</v>
      </c>
      <c r="Q47" s="157">
        <v>6</v>
      </c>
      <c r="R47" s="192">
        <v>7</v>
      </c>
      <c r="S47" s="193">
        <v>9</v>
      </c>
      <c r="T47" s="193">
        <v>81</v>
      </c>
      <c r="U47" s="193">
        <v>152</v>
      </c>
      <c r="V47" s="154">
        <v>249</v>
      </c>
      <c r="W47" s="151">
        <v>2</v>
      </c>
      <c r="X47" s="153">
        <v>8</v>
      </c>
      <c r="Y47" s="153">
        <v>47</v>
      </c>
      <c r="Z47" s="153">
        <v>87</v>
      </c>
      <c r="AA47" s="154">
        <v>144</v>
      </c>
      <c r="AB47" s="151">
        <v>10</v>
      </c>
      <c r="AC47" s="153">
        <v>21</v>
      </c>
      <c r="AD47" s="153">
        <v>149</v>
      </c>
      <c r="AE47" s="153">
        <v>288</v>
      </c>
      <c r="AF47" s="154">
        <v>468</v>
      </c>
    </row>
    <row r="48" spans="1:32" ht="23.25" customHeight="1">
      <c r="A48" s="167">
        <v>39</v>
      </c>
      <c r="B48" s="188" t="s">
        <v>95</v>
      </c>
      <c r="C48" s="151">
        <v>0</v>
      </c>
      <c r="D48" s="153">
        <v>2</v>
      </c>
      <c r="E48" s="153">
        <v>27</v>
      </c>
      <c r="F48" s="153">
        <v>57</v>
      </c>
      <c r="G48" s="154">
        <v>86</v>
      </c>
      <c r="H48" s="192">
        <v>3</v>
      </c>
      <c r="I48" s="193">
        <v>12</v>
      </c>
      <c r="J48" s="193">
        <v>29</v>
      </c>
      <c r="K48" s="193">
        <v>36</v>
      </c>
      <c r="L48" s="154">
        <v>80</v>
      </c>
      <c r="M48" s="192">
        <v>0</v>
      </c>
      <c r="N48" s="193">
        <v>1</v>
      </c>
      <c r="O48" s="193">
        <v>9</v>
      </c>
      <c r="P48" s="193">
        <v>9</v>
      </c>
      <c r="Q48" s="157">
        <v>19</v>
      </c>
      <c r="R48" s="192">
        <v>16</v>
      </c>
      <c r="S48" s="193">
        <v>58</v>
      </c>
      <c r="T48" s="193">
        <v>237</v>
      </c>
      <c r="U48" s="193">
        <v>423</v>
      </c>
      <c r="V48" s="154">
        <v>734</v>
      </c>
      <c r="W48" s="151">
        <v>7</v>
      </c>
      <c r="X48" s="153">
        <v>20</v>
      </c>
      <c r="Y48" s="153">
        <v>135</v>
      </c>
      <c r="Z48" s="153">
        <v>252</v>
      </c>
      <c r="AA48" s="154">
        <v>414</v>
      </c>
      <c r="AB48" s="151">
        <v>26</v>
      </c>
      <c r="AC48" s="153">
        <v>93</v>
      </c>
      <c r="AD48" s="153">
        <v>437</v>
      </c>
      <c r="AE48" s="153">
        <v>777</v>
      </c>
      <c r="AF48" s="154">
        <v>1333</v>
      </c>
    </row>
    <row r="49" spans="1:32" ht="23.25" customHeight="1">
      <c r="A49" s="180">
        <v>40</v>
      </c>
      <c r="B49" s="188" t="s">
        <v>96</v>
      </c>
      <c r="C49" s="151">
        <v>1</v>
      </c>
      <c r="D49" s="153">
        <v>1</v>
      </c>
      <c r="E49" s="153">
        <v>15</v>
      </c>
      <c r="F49" s="153">
        <v>26</v>
      </c>
      <c r="G49" s="154">
        <v>43</v>
      </c>
      <c r="H49" s="151">
        <v>0</v>
      </c>
      <c r="I49" s="153">
        <v>6</v>
      </c>
      <c r="J49" s="153">
        <v>9</v>
      </c>
      <c r="K49" s="153">
        <v>23</v>
      </c>
      <c r="L49" s="154">
        <v>38</v>
      </c>
      <c r="M49" s="151">
        <v>0</v>
      </c>
      <c r="N49" s="153">
        <v>0</v>
      </c>
      <c r="O49" s="153">
        <v>4</v>
      </c>
      <c r="P49" s="153">
        <v>4</v>
      </c>
      <c r="Q49" s="157">
        <v>8</v>
      </c>
      <c r="R49" s="151">
        <v>4</v>
      </c>
      <c r="S49" s="153">
        <v>21</v>
      </c>
      <c r="T49" s="153">
        <v>122</v>
      </c>
      <c r="U49" s="153">
        <v>218</v>
      </c>
      <c r="V49" s="154">
        <v>365</v>
      </c>
      <c r="W49" s="151">
        <v>1</v>
      </c>
      <c r="X49" s="153">
        <v>8</v>
      </c>
      <c r="Y49" s="153">
        <v>47</v>
      </c>
      <c r="Z49" s="153">
        <v>110</v>
      </c>
      <c r="AA49" s="154">
        <v>166</v>
      </c>
      <c r="AB49" s="151">
        <v>6</v>
      </c>
      <c r="AC49" s="153">
        <v>36</v>
      </c>
      <c r="AD49" s="153">
        <v>197</v>
      </c>
      <c r="AE49" s="153">
        <v>381</v>
      </c>
      <c r="AF49" s="154">
        <v>620</v>
      </c>
    </row>
    <row r="50" spans="1:32" ht="23.25" customHeight="1">
      <c r="A50" s="167">
        <v>41</v>
      </c>
      <c r="B50" s="188" t="s">
        <v>97</v>
      </c>
      <c r="C50" s="151">
        <v>1</v>
      </c>
      <c r="D50" s="153">
        <v>0</v>
      </c>
      <c r="E50" s="153">
        <v>1</v>
      </c>
      <c r="F50" s="153">
        <v>18</v>
      </c>
      <c r="G50" s="154">
        <v>20</v>
      </c>
      <c r="H50" s="151">
        <v>2</v>
      </c>
      <c r="I50" s="153">
        <v>1</v>
      </c>
      <c r="J50" s="153">
        <v>2</v>
      </c>
      <c r="K50" s="153">
        <v>17</v>
      </c>
      <c r="L50" s="154">
        <v>22</v>
      </c>
      <c r="M50" s="151">
        <v>0</v>
      </c>
      <c r="N50" s="153">
        <v>0</v>
      </c>
      <c r="O50" s="153">
        <v>3</v>
      </c>
      <c r="P50" s="153">
        <v>9</v>
      </c>
      <c r="Q50" s="157">
        <v>12</v>
      </c>
      <c r="R50" s="151">
        <v>7</v>
      </c>
      <c r="S50" s="153">
        <v>4</v>
      </c>
      <c r="T50" s="153">
        <v>48</v>
      </c>
      <c r="U50" s="153">
        <v>101</v>
      </c>
      <c r="V50" s="154">
        <v>160</v>
      </c>
      <c r="W50" s="151">
        <v>0</v>
      </c>
      <c r="X50" s="153">
        <v>3</v>
      </c>
      <c r="Y50" s="153">
        <v>29</v>
      </c>
      <c r="Z50" s="153">
        <v>54</v>
      </c>
      <c r="AA50" s="154">
        <v>86</v>
      </c>
      <c r="AB50" s="151">
        <v>10</v>
      </c>
      <c r="AC50" s="153">
        <v>8</v>
      </c>
      <c r="AD50" s="153">
        <v>83</v>
      </c>
      <c r="AE50" s="153">
        <v>199</v>
      </c>
      <c r="AF50" s="154">
        <v>300</v>
      </c>
    </row>
    <row r="51" spans="1:32" ht="23.25" customHeight="1">
      <c r="A51" s="180">
        <v>42</v>
      </c>
      <c r="B51" s="188" t="s">
        <v>98</v>
      </c>
      <c r="C51" s="151">
        <v>1</v>
      </c>
      <c r="D51" s="153">
        <v>2</v>
      </c>
      <c r="E51" s="153">
        <v>14</v>
      </c>
      <c r="F51" s="153">
        <v>37</v>
      </c>
      <c r="G51" s="154">
        <v>54</v>
      </c>
      <c r="H51" s="151">
        <v>0</v>
      </c>
      <c r="I51" s="153">
        <v>6</v>
      </c>
      <c r="J51" s="153">
        <v>10</v>
      </c>
      <c r="K51" s="153">
        <v>25</v>
      </c>
      <c r="L51" s="154">
        <v>41</v>
      </c>
      <c r="M51" s="151">
        <v>0</v>
      </c>
      <c r="N51" s="153">
        <v>0</v>
      </c>
      <c r="O51" s="153">
        <v>5</v>
      </c>
      <c r="P51" s="153">
        <v>10</v>
      </c>
      <c r="Q51" s="157">
        <v>15</v>
      </c>
      <c r="R51" s="151">
        <v>9</v>
      </c>
      <c r="S51" s="153">
        <v>30</v>
      </c>
      <c r="T51" s="153">
        <v>161</v>
      </c>
      <c r="U51" s="153">
        <v>286</v>
      </c>
      <c r="V51" s="154">
        <v>486</v>
      </c>
      <c r="W51" s="151">
        <v>3</v>
      </c>
      <c r="X51" s="153">
        <v>11</v>
      </c>
      <c r="Y51" s="153">
        <v>72</v>
      </c>
      <c r="Z51" s="153">
        <v>164</v>
      </c>
      <c r="AA51" s="154">
        <v>250</v>
      </c>
      <c r="AB51" s="151">
        <v>13</v>
      </c>
      <c r="AC51" s="153">
        <v>49</v>
      </c>
      <c r="AD51" s="153">
        <v>262</v>
      </c>
      <c r="AE51" s="153">
        <v>522</v>
      </c>
      <c r="AF51" s="154">
        <v>846</v>
      </c>
    </row>
    <row r="52" spans="1:32" ht="23.25" customHeight="1">
      <c r="A52" s="167">
        <v>43</v>
      </c>
      <c r="B52" s="188" t="s">
        <v>99</v>
      </c>
      <c r="C52" s="151">
        <v>0</v>
      </c>
      <c r="D52" s="153">
        <v>1</v>
      </c>
      <c r="E52" s="153">
        <v>3</v>
      </c>
      <c r="F52" s="153">
        <v>24</v>
      </c>
      <c r="G52" s="154">
        <v>28</v>
      </c>
      <c r="H52" s="151">
        <v>3</v>
      </c>
      <c r="I52" s="153">
        <v>10</v>
      </c>
      <c r="J52" s="153">
        <v>3</v>
      </c>
      <c r="K52" s="153">
        <v>9</v>
      </c>
      <c r="L52" s="154">
        <v>25</v>
      </c>
      <c r="M52" s="151">
        <v>0</v>
      </c>
      <c r="N52" s="153">
        <v>0</v>
      </c>
      <c r="O52" s="153">
        <v>0</v>
      </c>
      <c r="P52" s="153">
        <v>5</v>
      </c>
      <c r="Q52" s="157">
        <v>5</v>
      </c>
      <c r="R52" s="151">
        <v>6</v>
      </c>
      <c r="S52" s="153">
        <v>7</v>
      </c>
      <c r="T52" s="153">
        <v>69</v>
      </c>
      <c r="U52" s="153">
        <v>184</v>
      </c>
      <c r="V52" s="154">
        <v>266</v>
      </c>
      <c r="W52" s="151">
        <v>3</v>
      </c>
      <c r="X52" s="153">
        <v>4</v>
      </c>
      <c r="Y52" s="153">
        <v>26</v>
      </c>
      <c r="Z52" s="153">
        <v>63</v>
      </c>
      <c r="AA52" s="154">
        <v>96</v>
      </c>
      <c r="AB52" s="151">
        <v>12</v>
      </c>
      <c r="AC52" s="153">
        <v>22</v>
      </c>
      <c r="AD52" s="153">
        <v>101</v>
      </c>
      <c r="AE52" s="153">
        <v>285</v>
      </c>
      <c r="AF52" s="154">
        <v>420</v>
      </c>
    </row>
    <row r="53" spans="1:32" ht="23.25" customHeight="1">
      <c r="A53" s="180">
        <v>44</v>
      </c>
      <c r="B53" s="188" t="s">
        <v>100</v>
      </c>
      <c r="C53" s="151">
        <v>0</v>
      </c>
      <c r="D53" s="153">
        <v>2</v>
      </c>
      <c r="E53" s="153">
        <v>6</v>
      </c>
      <c r="F53" s="153">
        <v>11</v>
      </c>
      <c r="G53" s="154">
        <v>19</v>
      </c>
      <c r="H53" s="151">
        <v>0</v>
      </c>
      <c r="I53" s="153">
        <v>2</v>
      </c>
      <c r="J53" s="153">
        <v>2</v>
      </c>
      <c r="K53" s="153">
        <v>14</v>
      </c>
      <c r="L53" s="154">
        <v>18</v>
      </c>
      <c r="M53" s="151">
        <v>0</v>
      </c>
      <c r="N53" s="153">
        <v>0</v>
      </c>
      <c r="O53" s="153">
        <v>0</v>
      </c>
      <c r="P53" s="153">
        <v>1</v>
      </c>
      <c r="Q53" s="157">
        <v>1</v>
      </c>
      <c r="R53" s="151">
        <v>2</v>
      </c>
      <c r="S53" s="153">
        <v>9</v>
      </c>
      <c r="T53" s="153">
        <v>58</v>
      </c>
      <c r="U53" s="153">
        <v>111</v>
      </c>
      <c r="V53" s="154">
        <v>180</v>
      </c>
      <c r="W53" s="151">
        <v>0</v>
      </c>
      <c r="X53" s="153">
        <v>3</v>
      </c>
      <c r="Y53" s="153">
        <v>17</v>
      </c>
      <c r="Z53" s="153">
        <v>53</v>
      </c>
      <c r="AA53" s="154">
        <v>73</v>
      </c>
      <c r="AB53" s="151">
        <v>2</v>
      </c>
      <c r="AC53" s="153">
        <v>16</v>
      </c>
      <c r="AD53" s="153">
        <v>83</v>
      </c>
      <c r="AE53" s="153">
        <v>190</v>
      </c>
      <c r="AF53" s="154">
        <v>291</v>
      </c>
    </row>
    <row r="54" spans="1:32" ht="23.25" customHeight="1">
      <c r="A54" s="167">
        <v>45</v>
      </c>
      <c r="B54" s="188" t="s">
        <v>101</v>
      </c>
      <c r="C54" s="151">
        <v>0</v>
      </c>
      <c r="D54" s="153">
        <v>4</v>
      </c>
      <c r="E54" s="153">
        <v>10</v>
      </c>
      <c r="F54" s="153">
        <v>19</v>
      </c>
      <c r="G54" s="154">
        <v>33</v>
      </c>
      <c r="H54" s="151">
        <v>3</v>
      </c>
      <c r="I54" s="153">
        <v>1</v>
      </c>
      <c r="J54" s="153">
        <v>13</v>
      </c>
      <c r="K54" s="153">
        <v>26</v>
      </c>
      <c r="L54" s="154">
        <v>43</v>
      </c>
      <c r="M54" s="151">
        <v>0</v>
      </c>
      <c r="N54" s="153">
        <v>0</v>
      </c>
      <c r="O54" s="153">
        <v>3</v>
      </c>
      <c r="P54" s="153">
        <v>3</v>
      </c>
      <c r="Q54" s="157">
        <v>6</v>
      </c>
      <c r="R54" s="151">
        <v>5</v>
      </c>
      <c r="S54" s="153">
        <v>14</v>
      </c>
      <c r="T54" s="153">
        <v>88</v>
      </c>
      <c r="U54" s="153">
        <v>197</v>
      </c>
      <c r="V54" s="154">
        <v>304</v>
      </c>
      <c r="W54" s="151">
        <v>1</v>
      </c>
      <c r="X54" s="153">
        <v>10</v>
      </c>
      <c r="Y54" s="153">
        <v>28</v>
      </c>
      <c r="Z54" s="153">
        <v>85</v>
      </c>
      <c r="AA54" s="154">
        <v>124</v>
      </c>
      <c r="AB54" s="151">
        <v>9</v>
      </c>
      <c r="AC54" s="153">
        <v>29</v>
      </c>
      <c r="AD54" s="153">
        <v>142</v>
      </c>
      <c r="AE54" s="153">
        <v>330</v>
      </c>
      <c r="AF54" s="154">
        <v>510</v>
      </c>
    </row>
    <row r="55" spans="1:32" ht="23.25" customHeight="1">
      <c r="A55" s="180">
        <v>46</v>
      </c>
      <c r="B55" s="188" t="s">
        <v>102</v>
      </c>
      <c r="C55" s="151">
        <v>1</v>
      </c>
      <c r="D55" s="153">
        <v>0</v>
      </c>
      <c r="E55" s="153">
        <v>9</v>
      </c>
      <c r="F55" s="153">
        <v>30</v>
      </c>
      <c r="G55" s="154">
        <v>40</v>
      </c>
      <c r="H55" s="182">
        <v>1</v>
      </c>
      <c r="I55" s="183">
        <v>1</v>
      </c>
      <c r="J55" s="183">
        <v>2</v>
      </c>
      <c r="K55" s="183">
        <v>26</v>
      </c>
      <c r="L55" s="154">
        <v>30</v>
      </c>
      <c r="M55" s="182">
        <v>0</v>
      </c>
      <c r="N55" s="183">
        <v>0</v>
      </c>
      <c r="O55" s="183">
        <v>0</v>
      </c>
      <c r="P55" s="183">
        <v>5</v>
      </c>
      <c r="Q55" s="157">
        <v>5</v>
      </c>
      <c r="R55" s="182">
        <v>5</v>
      </c>
      <c r="S55" s="183">
        <v>11</v>
      </c>
      <c r="T55" s="183">
        <v>75</v>
      </c>
      <c r="U55" s="183">
        <v>178</v>
      </c>
      <c r="V55" s="154">
        <v>269</v>
      </c>
      <c r="W55" s="151">
        <v>0</v>
      </c>
      <c r="X55" s="153">
        <v>4</v>
      </c>
      <c r="Y55" s="153">
        <v>45</v>
      </c>
      <c r="Z55" s="153">
        <v>94</v>
      </c>
      <c r="AA55" s="154">
        <v>143</v>
      </c>
      <c r="AB55" s="151">
        <v>7</v>
      </c>
      <c r="AC55" s="153">
        <v>16</v>
      </c>
      <c r="AD55" s="153">
        <v>131</v>
      </c>
      <c r="AE55" s="153">
        <v>333</v>
      </c>
      <c r="AF55" s="154">
        <v>487</v>
      </c>
    </row>
    <row r="56" spans="1:32" ht="23.25" customHeight="1">
      <c r="A56" s="167">
        <v>47</v>
      </c>
      <c r="B56" s="188" t="s">
        <v>103</v>
      </c>
      <c r="C56" s="151">
        <v>0</v>
      </c>
      <c r="D56" s="153">
        <v>0</v>
      </c>
      <c r="E56" s="153">
        <v>8</v>
      </c>
      <c r="F56" s="153">
        <v>10</v>
      </c>
      <c r="G56" s="154">
        <v>18</v>
      </c>
      <c r="H56" s="151">
        <v>0</v>
      </c>
      <c r="I56" s="153">
        <v>1</v>
      </c>
      <c r="J56" s="153">
        <v>11</v>
      </c>
      <c r="K56" s="153">
        <v>12</v>
      </c>
      <c r="L56" s="154">
        <v>24</v>
      </c>
      <c r="M56" s="151">
        <v>0</v>
      </c>
      <c r="N56" s="153">
        <v>0</v>
      </c>
      <c r="O56" s="153">
        <v>3</v>
      </c>
      <c r="P56" s="153">
        <v>1</v>
      </c>
      <c r="Q56" s="157">
        <v>4</v>
      </c>
      <c r="R56" s="151">
        <v>1</v>
      </c>
      <c r="S56" s="153">
        <v>8</v>
      </c>
      <c r="T56" s="153">
        <v>41</v>
      </c>
      <c r="U56" s="153">
        <v>114</v>
      </c>
      <c r="V56" s="154">
        <v>164</v>
      </c>
      <c r="W56" s="151">
        <v>0</v>
      </c>
      <c r="X56" s="153">
        <v>4</v>
      </c>
      <c r="Y56" s="153">
        <v>28</v>
      </c>
      <c r="Z56" s="153">
        <v>52</v>
      </c>
      <c r="AA56" s="154">
        <v>84</v>
      </c>
      <c r="AB56" s="151">
        <v>1</v>
      </c>
      <c r="AC56" s="153">
        <v>13</v>
      </c>
      <c r="AD56" s="153">
        <v>91</v>
      </c>
      <c r="AE56" s="153">
        <v>189</v>
      </c>
      <c r="AF56" s="154">
        <v>294</v>
      </c>
    </row>
    <row r="57" spans="1:32" ht="23.25" customHeight="1">
      <c r="A57" s="180">
        <v>48</v>
      </c>
      <c r="B57" s="188" t="s">
        <v>104</v>
      </c>
      <c r="C57" s="151">
        <v>0</v>
      </c>
      <c r="D57" s="153">
        <v>1</v>
      </c>
      <c r="E57" s="153">
        <v>8</v>
      </c>
      <c r="F57" s="153">
        <v>23</v>
      </c>
      <c r="G57" s="154">
        <v>32</v>
      </c>
      <c r="H57" s="151">
        <v>0</v>
      </c>
      <c r="I57" s="153">
        <v>0</v>
      </c>
      <c r="J57" s="153">
        <v>2</v>
      </c>
      <c r="K57" s="153">
        <v>28</v>
      </c>
      <c r="L57" s="154">
        <v>30</v>
      </c>
      <c r="M57" s="151">
        <v>1</v>
      </c>
      <c r="N57" s="153">
        <v>0</v>
      </c>
      <c r="O57" s="153">
        <v>3</v>
      </c>
      <c r="P57" s="153">
        <v>6</v>
      </c>
      <c r="Q57" s="157">
        <v>10</v>
      </c>
      <c r="R57" s="151">
        <v>2</v>
      </c>
      <c r="S57" s="153">
        <v>6</v>
      </c>
      <c r="T57" s="153">
        <v>53</v>
      </c>
      <c r="U57" s="153">
        <v>169</v>
      </c>
      <c r="V57" s="154">
        <v>230</v>
      </c>
      <c r="W57" s="151">
        <v>0</v>
      </c>
      <c r="X57" s="153">
        <v>0</v>
      </c>
      <c r="Y57" s="153">
        <v>32</v>
      </c>
      <c r="Z57" s="153">
        <v>69</v>
      </c>
      <c r="AA57" s="154">
        <v>101</v>
      </c>
      <c r="AB57" s="151">
        <v>3</v>
      </c>
      <c r="AC57" s="153">
        <v>7</v>
      </c>
      <c r="AD57" s="153">
        <v>98</v>
      </c>
      <c r="AE57" s="153">
        <v>295</v>
      </c>
      <c r="AF57" s="154">
        <v>403</v>
      </c>
    </row>
    <row r="58" spans="1:32" ht="23.25" customHeight="1">
      <c r="A58" s="167">
        <v>49</v>
      </c>
      <c r="B58" s="188" t="s">
        <v>105</v>
      </c>
      <c r="C58" s="151">
        <v>0</v>
      </c>
      <c r="D58" s="153">
        <v>1</v>
      </c>
      <c r="E58" s="153">
        <v>7</v>
      </c>
      <c r="F58" s="153">
        <v>20</v>
      </c>
      <c r="G58" s="154">
        <v>28</v>
      </c>
      <c r="H58" s="151">
        <v>1</v>
      </c>
      <c r="I58" s="153">
        <v>1</v>
      </c>
      <c r="J58" s="153">
        <v>4</v>
      </c>
      <c r="K58" s="153">
        <v>32</v>
      </c>
      <c r="L58" s="154">
        <v>38</v>
      </c>
      <c r="M58" s="151">
        <v>0</v>
      </c>
      <c r="N58" s="153">
        <v>0</v>
      </c>
      <c r="O58" s="153">
        <v>3</v>
      </c>
      <c r="P58" s="153">
        <v>9</v>
      </c>
      <c r="Q58" s="157">
        <v>12</v>
      </c>
      <c r="R58" s="151">
        <v>4</v>
      </c>
      <c r="S58" s="153">
        <v>8</v>
      </c>
      <c r="T58" s="153">
        <v>58</v>
      </c>
      <c r="U58" s="153">
        <v>160</v>
      </c>
      <c r="V58" s="154">
        <v>230</v>
      </c>
      <c r="W58" s="151">
        <v>1</v>
      </c>
      <c r="X58" s="153">
        <v>3</v>
      </c>
      <c r="Y58" s="153">
        <v>20</v>
      </c>
      <c r="Z58" s="153">
        <v>71</v>
      </c>
      <c r="AA58" s="154">
        <v>95</v>
      </c>
      <c r="AB58" s="151">
        <v>6</v>
      </c>
      <c r="AC58" s="153">
        <v>13</v>
      </c>
      <c r="AD58" s="153">
        <v>92</v>
      </c>
      <c r="AE58" s="153">
        <v>292</v>
      </c>
      <c r="AF58" s="154">
        <v>403</v>
      </c>
    </row>
    <row r="59" spans="1:32" ht="23.25" customHeight="1">
      <c r="A59" s="180">
        <v>50</v>
      </c>
      <c r="B59" s="188" t="s">
        <v>106</v>
      </c>
      <c r="C59" s="151">
        <v>0</v>
      </c>
      <c r="D59" s="153">
        <v>1</v>
      </c>
      <c r="E59" s="153">
        <v>7</v>
      </c>
      <c r="F59" s="153">
        <v>28</v>
      </c>
      <c r="G59" s="154">
        <v>36</v>
      </c>
      <c r="H59" s="151">
        <v>0</v>
      </c>
      <c r="I59" s="153">
        <v>0</v>
      </c>
      <c r="J59" s="153">
        <v>8</v>
      </c>
      <c r="K59" s="153">
        <v>29</v>
      </c>
      <c r="L59" s="154">
        <v>37</v>
      </c>
      <c r="M59" s="151">
        <v>0</v>
      </c>
      <c r="N59" s="153">
        <v>0</v>
      </c>
      <c r="O59" s="153">
        <v>2</v>
      </c>
      <c r="P59" s="153">
        <v>1</v>
      </c>
      <c r="Q59" s="157">
        <v>3</v>
      </c>
      <c r="R59" s="151">
        <v>7</v>
      </c>
      <c r="S59" s="153">
        <v>12</v>
      </c>
      <c r="T59" s="153">
        <v>34</v>
      </c>
      <c r="U59" s="153">
        <v>129</v>
      </c>
      <c r="V59" s="154">
        <v>182</v>
      </c>
      <c r="W59" s="151">
        <v>0</v>
      </c>
      <c r="X59" s="153">
        <v>2</v>
      </c>
      <c r="Y59" s="153">
        <v>21</v>
      </c>
      <c r="Z59" s="153">
        <v>90</v>
      </c>
      <c r="AA59" s="154">
        <v>113</v>
      </c>
      <c r="AB59" s="151">
        <v>7</v>
      </c>
      <c r="AC59" s="153">
        <v>15</v>
      </c>
      <c r="AD59" s="153">
        <v>72</v>
      </c>
      <c r="AE59" s="153">
        <v>277</v>
      </c>
      <c r="AF59" s="154">
        <v>371</v>
      </c>
    </row>
    <row r="60" spans="1:32" ht="23.25" customHeight="1" thickBot="1">
      <c r="A60" s="167">
        <v>51</v>
      </c>
      <c r="B60" s="188" t="s">
        <v>107</v>
      </c>
      <c r="C60" s="151">
        <v>0</v>
      </c>
      <c r="D60" s="153">
        <v>1</v>
      </c>
      <c r="E60" s="153">
        <v>5</v>
      </c>
      <c r="F60" s="153">
        <v>17</v>
      </c>
      <c r="G60" s="154">
        <v>23</v>
      </c>
      <c r="H60" s="151">
        <v>1</v>
      </c>
      <c r="I60" s="153">
        <v>2</v>
      </c>
      <c r="J60" s="153">
        <v>4</v>
      </c>
      <c r="K60" s="153">
        <v>16</v>
      </c>
      <c r="L60" s="154">
        <v>23</v>
      </c>
      <c r="M60" s="151">
        <v>0</v>
      </c>
      <c r="N60" s="153">
        <v>0</v>
      </c>
      <c r="O60" s="153">
        <v>2</v>
      </c>
      <c r="P60" s="153">
        <v>6</v>
      </c>
      <c r="Q60" s="157">
        <v>8</v>
      </c>
      <c r="R60" s="151">
        <v>2</v>
      </c>
      <c r="S60" s="153">
        <v>5</v>
      </c>
      <c r="T60" s="153">
        <v>59</v>
      </c>
      <c r="U60" s="153">
        <v>151</v>
      </c>
      <c r="V60" s="154">
        <v>217</v>
      </c>
      <c r="W60" s="151">
        <v>0</v>
      </c>
      <c r="X60" s="153">
        <v>3</v>
      </c>
      <c r="Y60" s="153">
        <v>25</v>
      </c>
      <c r="Z60" s="153">
        <v>105</v>
      </c>
      <c r="AA60" s="154">
        <v>133</v>
      </c>
      <c r="AB60" s="151">
        <v>3</v>
      </c>
      <c r="AC60" s="153">
        <v>11</v>
      </c>
      <c r="AD60" s="153">
        <v>95</v>
      </c>
      <c r="AE60" s="153">
        <v>295</v>
      </c>
      <c r="AF60" s="154">
        <v>404</v>
      </c>
    </row>
    <row r="61" spans="1:32" ht="30" customHeight="1" thickBot="1">
      <c r="A61" s="328" t="s">
        <v>108</v>
      </c>
      <c r="B61" s="329"/>
      <c r="C61" s="199">
        <v>6</v>
      </c>
      <c r="D61" s="200">
        <v>19</v>
      </c>
      <c r="E61" s="200">
        <v>161</v>
      </c>
      <c r="F61" s="205">
        <v>418</v>
      </c>
      <c r="G61" s="201">
        <v>604</v>
      </c>
      <c r="H61" s="203">
        <v>21</v>
      </c>
      <c r="I61" s="200">
        <v>59</v>
      </c>
      <c r="J61" s="200">
        <v>133</v>
      </c>
      <c r="K61" s="202">
        <v>398</v>
      </c>
      <c r="L61" s="201">
        <v>611</v>
      </c>
      <c r="M61" s="169">
        <v>2</v>
      </c>
      <c r="N61" s="200">
        <v>1</v>
      </c>
      <c r="O61" s="200">
        <v>43</v>
      </c>
      <c r="P61" s="200">
        <v>91</v>
      </c>
      <c r="Q61" s="202">
        <v>137</v>
      </c>
      <c r="R61" s="203">
        <v>95</v>
      </c>
      <c r="S61" s="200">
        <v>274</v>
      </c>
      <c r="T61" s="200">
        <v>1538</v>
      </c>
      <c r="U61" s="200">
        <v>3239</v>
      </c>
      <c r="V61" s="201">
        <v>5146</v>
      </c>
      <c r="W61" s="203">
        <v>22</v>
      </c>
      <c r="X61" s="200">
        <v>109</v>
      </c>
      <c r="Y61" s="200">
        <v>730</v>
      </c>
      <c r="Z61" s="200">
        <v>1695</v>
      </c>
      <c r="AA61" s="201">
        <v>2556</v>
      </c>
      <c r="AB61" s="203">
        <v>146</v>
      </c>
      <c r="AC61" s="200">
        <v>462</v>
      </c>
      <c r="AD61" s="200">
        <v>2605</v>
      </c>
      <c r="AE61" s="200">
        <v>5841</v>
      </c>
      <c r="AF61" s="201">
        <v>9054</v>
      </c>
    </row>
  </sheetData>
  <sheetProtection/>
  <mergeCells count="31">
    <mergeCell ref="A38:B38"/>
    <mergeCell ref="R2:R3"/>
    <mergeCell ref="U2:U3"/>
    <mergeCell ref="V2:V3"/>
    <mergeCell ref="W1:AA1"/>
    <mergeCell ref="A61:B61"/>
    <mergeCell ref="A39:B39"/>
    <mergeCell ref="A40:B40"/>
    <mergeCell ref="A41:B41"/>
    <mergeCell ref="A42:B42"/>
    <mergeCell ref="A4:B4"/>
    <mergeCell ref="AB1:AF1"/>
    <mergeCell ref="AE2:AE3"/>
    <mergeCell ref="AF2:AF3"/>
    <mergeCell ref="AA2:AA3"/>
    <mergeCell ref="AB2:AB3"/>
    <mergeCell ref="P2:P3"/>
    <mergeCell ref="R1:V1"/>
    <mergeCell ref="W2:W3"/>
    <mergeCell ref="Z2:Z3"/>
    <mergeCell ref="Q2:Q3"/>
    <mergeCell ref="C1:G1"/>
    <mergeCell ref="H1:L1"/>
    <mergeCell ref="M1:Q1"/>
    <mergeCell ref="G2:G3"/>
    <mergeCell ref="H2:H3"/>
    <mergeCell ref="K2:K3"/>
    <mergeCell ref="L2:L3"/>
    <mergeCell ref="C2:C3"/>
    <mergeCell ref="F2:F3"/>
    <mergeCell ref="M2:M3"/>
  </mergeCells>
  <dataValidations count="2">
    <dataValidation allowBlank="1" showInputMessage="1" showErrorMessage="1" imeMode="on" sqref="C61:C63 A61 B62:B63 B64:C65536 M5:P37 H5:K37 A42 A38:A40 B5:F32 A1 C1:C3 R5:U37 A4 AB38 W38 R38 M38 H38 C39:F41 D33:F37 R39:U41 H39:K41 C42:AF42 M43:P60 H43:K60 R43:U60 M39:P41 C33:C38 B33:B37 B43:F60"/>
    <dataValidation allowBlank="1" showInputMessage="1" showErrorMessage="1" imeMode="off" sqref="H61:K63 M61:P63 R61:U63 D61:F63 D64:AF65536 D1:AF3 D38:F38 L5:L37 G5:G41 W17:AF37 X38:AA38 W39:AF41 S38:U38 V17:V41 L39:L41 I38:L38 N38:Q38 Q39:Q41 L43:L63 G43:G63 V43:AF63 Q43:Q63 Q5:Q37 AC38:AF38 V5:AF16 C4:AF4"/>
  </dataValidations>
  <printOptions/>
  <pageMargins left="0.3937007874015748" right="0.3937007874015748" top="0.3937007874015748" bottom="0.3937007874015748" header="0.5118110236220472" footer="0.31496062992125984"/>
  <pageSetup horizontalDpi="600" verticalDpi="600" orientation="landscape" paperSize="9" scale="68" r:id="rId1"/>
  <headerFooter alignWithMargins="0">
    <oddFooter>&amp;C&amp;A</oddFooter>
  </headerFooter>
  <rowBreaks count="2" manualBreakCount="2">
    <brk id="38" max="31" man="1"/>
    <brk id="6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"/>
  <sheetViews>
    <sheetView zoomScalePageLayoutView="0" workbookViewId="0" topLeftCell="A1">
      <selection activeCell="A1" sqref="A1:B3"/>
    </sheetView>
  </sheetViews>
  <sheetFormatPr defaultColWidth="9.00390625" defaultRowHeight="15.75" customHeight="1"/>
  <cols>
    <col min="1" max="1" width="3.125" style="175" customWidth="1"/>
    <col min="2" max="2" width="9.375" style="172" customWidth="1"/>
    <col min="3" max="6" width="6.125" style="164" customWidth="1"/>
    <col min="7" max="7" width="7.125" style="164" customWidth="1"/>
    <col min="8" max="11" width="6.125" style="164" customWidth="1"/>
    <col min="12" max="12" width="7.125" style="164" customWidth="1"/>
    <col min="13" max="16" width="6.125" style="164" customWidth="1"/>
    <col min="17" max="17" width="7.125" style="164" customWidth="1"/>
    <col min="18" max="21" width="6.125" style="164" customWidth="1"/>
    <col min="22" max="22" width="7.125" style="164" customWidth="1"/>
    <col min="23" max="26" width="6.125" style="164" customWidth="1"/>
    <col min="27" max="27" width="7.125" style="164" customWidth="1"/>
    <col min="28" max="30" width="6.125" style="164" customWidth="1"/>
    <col min="31" max="31" width="7.625" style="164" bestFit="1" customWidth="1"/>
    <col min="32" max="32" width="7.125" style="164" customWidth="1"/>
    <col min="33" max="16384" width="9.00390625" style="172" customWidth="1"/>
  </cols>
  <sheetData>
    <row r="1" spans="1:32" ht="15.75" customHeight="1">
      <c r="A1" s="347" t="s">
        <v>121</v>
      </c>
      <c r="B1" s="348"/>
      <c r="C1" s="293" t="s">
        <v>116</v>
      </c>
      <c r="D1" s="293"/>
      <c r="E1" s="293"/>
      <c r="F1" s="293"/>
      <c r="G1" s="294"/>
      <c r="H1" s="292" t="s">
        <v>117</v>
      </c>
      <c r="I1" s="293"/>
      <c r="J1" s="293"/>
      <c r="K1" s="293"/>
      <c r="L1" s="294"/>
      <c r="M1" s="292" t="s">
        <v>17</v>
      </c>
      <c r="N1" s="293"/>
      <c r="O1" s="293"/>
      <c r="P1" s="293"/>
      <c r="Q1" s="293"/>
      <c r="R1" s="292" t="s">
        <v>118</v>
      </c>
      <c r="S1" s="293"/>
      <c r="T1" s="293"/>
      <c r="U1" s="293"/>
      <c r="V1" s="293"/>
      <c r="W1" s="292" t="s">
        <v>119</v>
      </c>
      <c r="X1" s="293"/>
      <c r="Y1" s="293"/>
      <c r="Z1" s="293"/>
      <c r="AA1" s="293"/>
      <c r="AB1" s="292" t="s">
        <v>19</v>
      </c>
      <c r="AC1" s="293"/>
      <c r="AD1" s="293"/>
      <c r="AE1" s="293"/>
      <c r="AF1" s="346"/>
    </row>
    <row r="2" spans="1:32" ht="15.75" customHeight="1">
      <c r="A2" s="349"/>
      <c r="B2" s="350"/>
      <c r="C2" s="353" t="s">
        <v>34</v>
      </c>
      <c r="D2" s="142" t="s">
        <v>35</v>
      </c>
      <c r="E2" s="142" t="s">
        <v>36</v>
      </c>
      <c r="F2" s="324" t="s">
        <v>14</v>
      </c>
      <c r="G2" s="320" t="s">
        <v>37</v>
      </c>
      <c r="H2" s="322" t="s">
        <v>34</v>
      </c>
      <c r="I2" s="142" t="s">
        <v>35</v>
      </c>
      <c r="J2" s="142" t="s">
        <v>36</v>
      </c>
      <c r="K2" s="324" t="s">
        <v>14</v>
      </c>
      <c r="L2" s="320" t="s">
        <v>37</v>
      </c>
      <c r="M2" s="322" t="s">
        <v>34</v>
      </c>
      <c r="N2" s="142" t="s">
        <v>35</v>
      </c>
      <c r="O2" s="142" t="s">
        <v>36</v>
      </c>
      <c r="P2" s="324" t="s">
        <v>14</v>
      </c>
      <c r="Q2" s="320" t="s">
        <v>37</v>
      </c>
      <c r="R2" s="322" t="s">
        <v>34</v>
      </c>
      <c r="S2" s="142" t="s">
        <v>35</v>
      </c>
      <c r="T2" s="142" t="s">
        <v>36</v>
      </c>
      <c r="U2" s="324" t="s">
        <v>14</v>
      </c>
      <c r="V2" s="320" t="s">
        <v>37</v>
      </c>
      <c r="W2" s="322" t="s">
        <v>34</v>
      </c>
      <c r="X2" s="142" t="s">
        <v>35</v>
      </c>
      <c r="Y2" s="142" t="s">
        <v>36</v>
      </c>
      <c r="Z2" s="324" t="s">
        <v>14</v>
      </c>
      <c r="AA2" s="320" t="s">
        <v>37</v>
      </c>
      <c r="AB2" s="322" t="s">
        <v>34</v>
      </c>
      <c r="AC2" s="142" t="s">
        <v>35</v>
      </c>
      <c r="AD2" s="142" t="s">
        <v>36</v>
      </c>
      <c r="AE2" s="324" t="s">
        <v>14</v>
      </c>
      <c r="AF2" s="320" t="s">
        <v>37</v>
      </c>
    </row>
    <row r="3" spans="1:32" ht="15.75" customHeight="1">
      <c r="A3" s="351"/>
      <c r="B3" s="352"/>
      <c r="C3" s="354"/>
      <c r="D3" s="143" t="s">
        <v>38</v>
      </c>
      <c r="E3" s="143" t="s">
        <v>39</v>
      </c>
      <c r="F3" s="345"/>
      <c r="G3" s="343"/>
      <c r="H3" s="344"/>
      <c r="I3" s="143" t="s">
        <v>38</v>
      </c>
      <c r="J3" s="143" t="s">
        <v>39</v>
      </c>
      <c r="K3" s="345"/>
      <c r="L3" s="343"/>
      <c r="M3" s="344"/>
      <c r="N3" s="143" t="s">
        <v>38</v>
      </c>
      <c r="O3" s="143" t="s">
        <v>39</v>
      </c>
      <c r="P3" s="345"/>
      <c r="Q3" s="343"/>
      <c r="R3" s="344"/>
      <c r="S3" s="143" t="s">
        <v>38</v>
      </c>
      <c r="T3" s="143" t="s">
        <v>39</v>
      </c>
      <c r="U3" s="345"/>
      <c r="V3" s="343"/>
      <c r="W3" s="344"/>
      <c r="X3" s="143" t="s">
        <v>38</v>
      </c>
      <c r="Y3" s="143" t="s">
        <v>39</v>
      </c>
      <c r="Z3" s="345"/>
      <c r="AA3" s="343"/>
      <c r="AB3" s="344"/>
      <c r="AC3" s="143" t="s">
        <v>38</v>
      </c>
      <c r="AD3" s="143" t="s">
        <v>39</v>
      </c>
      <c r="AE3" s="345"/>
      <c r="AF3" s="343"/>
    </row>
    <row r="4" spans="1:32" ht="15.75" customHeight="1">
      <c r="A4" s="168">
        <v>1</v>
      </c>
      <c r="B4" s="144" t="s">
        <v>61</v>
      </c>
      <c r="C4" s="147">
        <v>10</v>
      </c>
      <c r="D4" s="146">
        <v>51</v>
      </c>
      <c r="E4" s="146">
        <v>173</v>
      </c>
      <c r="F4" s="147">
        <v>530</v>
      </c>
      <c r="G4" s="148">
        <v>764</v>
      </c>
      <c r="H4" s="147">
        <v>41</v>
      </c>
      <c r="I4" s="146">
        <v>86</v>
      </c>
      <c r="J4" s="146">
        <v>152</v>
      </c>
      <c r="K4" s="146">
        <v>455</v>
      </c>
      <c r="L4" s="148">
        <v>734</v>
      </c>
      <c r="M4" s="145">
        <v>2</v>
      </c>
      <c r="N4" s="146">
        <v>12</v>
      </c>
      <c r="O4" s="146">
        <v>51</v>
      </c>
      <c r="P4" s="147">
        <v>105</v>
      </c>
      <c r="Q4" s="148">
        <v>170</v>
      </c>
      <c r="R4" s="147">
        <v>157</v>
      </c>
      <c r="S4" s="146">
        <v>358</v>
      </c>
      <c r="T4" s="146">
        <v>1782</v>
      </c>
      <c r="U4" s="146">
        <v>4212</v>
      </c>
      <c r="V4" s="148">
        <v>6509</v>
      </c>
      <c r="W4" s="147">
        <v>42</v>
      </c>
      <c r="X4" s="146">
        <v>146</v>
      </c>
      <c r="Y4" s="146">
        <v>923</v>
      </c>
      <c r="Z4" s="146">
        <v>2351</v>
      </c>
      <c r="AA4" s="148">
        <v>3462</v>
      </c>
      <c r="AB4" s="147">
        <v>252</v>
      </c>
      <c r="AC4" s="146">
        <v>653</v>
      </c>
      <c r="AD4" s="146">
        <v>3081</v>
      </c>
      <c r="AE4" s="146">
        <v>7653</v>
      </c>
      <c r="AF4" s="148">
        <v>11639</v>
      </c>
    </row>
    <row r="5" spans="1:32" ht="15.75" customHeight="1">
      <c r="A5" s="168">
        <v>2</v>
      </c>
      <c r="B5" s="150" t="s">
        <v>43</v>
      </c>
      <c r="C5" s="152">
        <v>12</v>
      </c>
      <c r="D5" s="152">
        <v>62</v>
      </c>
      <c r="E5" s="153">
        <v>255</v>
      </c>
      <c r="F5" s="153">
        <v>543</v>
      </c>
      <c r="G5" s="154">
        <v>872</v>
      </c>
      <c r="H5" s="152">
        <v>104</v>
      </c>
      <c r="I5" s="153">
        <v>210</v>
      </c>
      <c r="J5" s="153">
        <v>279</v>
      </c>
      <c r="K5" s="153">
        <v>447</v>
      </c>
      <c r="L5" s="154">
        <v>1040</v>
      </c>
      <c r="M5" s="151">
        <v>2</v>
      </c>
      <c r="N5" s="152">
        <v>19</v>
      </c>
      <c r="O5" s="153">
        <v>79</v>
      </c>
      <c r="P5" s="153">
        <v>144</v>
      </c>
      <c r="Q5" s="154">
        <v>244</v>
      </c>
      <c r="R5" s="152">
        <v>218</v>
      </c>
      <c r="S5" s="153">
        <v>525</v>
      </c>
      <c r="T5" s="153">
        <v>2027</v>
      </c>
      <c r="U5" s="153">
        <v>4143</v>
      </c>
      <c r="V5" s="154">
        <v>6913</v>
      </c>
      <c r="W5" s="152">
        <v>61</v>
      </c>
      <c r="X5" s="153">
        <v>249</v>
      </c>
      <c r="Y5" s="153">
        <v>1168</v>
      </c>
      <c r="Z5" s="153">
        <v>2499</v>
      </c>
      <c r="AA5" s="154">
        <v>3977</v>
      </c>
      <c r="AB5" s="152">
        <v>397</v>
      </c>
      <c r="AC5" s="153">
        <v>1065</v>
      </c>
      <c r="AD5" s="153">
        <v>3808</v>
      </c>
      <c r="AE5" s="153">
        <v>7776</v>
      </c>
      <c r="AF5" s="154">
        <v>13046</v>
      </c>
    </row>
    <row r="6" spans="1:32" ht="15.75" customHeight="1">
      <c r="A6" s="168">
        <v>3</v>
      </c>
      <c r="B6" s="150" t="s">
        <v>49</v>
      </c>
      <c r="C6" s="152">
        <v>11</v>
      </c>
      <c r="D6" s="152">
        <v>85</v>
      </c>
      <c r="E6" s="152">
        <v>316</v>
      </c>
      <c r="F6" s="152">
        <v>780</v>
      </c>
      <c r="G6" s="154">
        <v>1192</v>
      </c>
      <c r="H6" s="152">
        <v>75</v>
      </c>
      <c r="I6" s="152">
        <v>199</v>
      </c>
      <c r="J6" s="152">
        <v>312</v>
      </c>
      <c r="K6" s="152">
        <v>732</v>
      </c>
      <c r="L6" s="154">
        <v>1318</v>
      </c>
      <c r="M6" s="151">
        <v>5</v>
      </c>
      <c r="N6" s="153">
        <v>13</v>
      </c>
      <c r="O6" s="153">
        <v>78</v>
      </c>
      <c r="P6" s="153">
        <v>139</v>
      </c>
      <c r="Q6" s="154">
        <v>235</v>
      </c>
      <c r="R6" s="152">
        <v>340</v>
      </c>
      <c r="S6" s="152">
        <v>768</v>
      </c>
      <c r="T6" s="152">
        <v>2984</v>
      </c>
      <c r="U6" s="152">
        <v>6168</v>
      </c>
      <c r="V6" s="154">
        <v>10260</v>
      </c>
      <c r="W6" s="152">
        <v>70</v>
      </c>
      <c r="X6" s="152">
        <v>273</v>
      </c>
      <c r="Y6" s="152">
        <v>1630</v>
      </c>
      <c r="Z6" s="152">
        <v>4130</v>
      </c>
      <c r="AA6" s="154">
        <v>6103</v>
      </c>
      <c r="AB6" s="152">
        <v>501</v>
      </c>
      <c r="AC6" s="152">
        <v>1338</v>
      </c>
      <c r="AD6" s="152">
        <v>5320</v>
      </c>
      <c r="AE6" s="152">
        <v>11949</v>
      </c>
      <c r="AF6" s="154">
        <v>19108</v>
      </c>
    </row>
    <row r="7" spans="1:32" ht="15.75" customHeight="1">
      <c r="A7" s="168">
        <v>4</v>
      </c>
      <c r="B7" s="150" t="s">
        <v>51</v>
      </c>
      <c r="C7" s="152">
        <v>2</v>
      </c>
      <c r="D7" s="152">
        <v>21</v>
      </c>
      <c r="E7" s="152">
        <v>67</v>
      </c>
      <c r="F7" s="152">
        <v>161</v>
      </c>
      <c r="G7" s="154">
        <v>251</v>
      </c>
      <c r="H7" s="152">
        <v>13</v>
      </c>
      <c r="I7" s="152">
        <v>36</v>
      </c>
      <c r="J7" s="152">
        <v>71</v>
      </c>
      <c r="K7" s="152">
        <v>236</v>
      </c>
      <c r="L7" s="154">
        <v>356</v>
      </c>
      <c r="M7" s="151">
        <v>0</v>
      </c>
      <c r="N7" s="153">
        <v>5</v>
      </c>
      <c r="O7" s="153">
        <v>19</v>
      </c>
      <c r="P7" s="153">
        <v>36</v>
      </c>
      <c r="Q7" s="154">
        <v>60</v>
      </c>
      <c r="R7" s="152">
        <v>63</v>
      </c>
      <c r="S7" s="152">
        <v>170</v>
      </c>
      <c r="T7" s="152">
        <v>741</v>
      </c>
      <c r="U7" s="152">
        <v>1581</v>
      </c>
      <c r="V7" s="154">
        <v>2555</v>
      </c>
      <c r="W7" s="152">
        <v>8</v>
      </c>
      <c r="X7" s="152">
        <v>64</v>
      </c>
      <c r="Y7" s="152">
        <v>369</v>
      </c>
      <c r="Z7" s="152">
        <v>815</v>
      </c>
      <c r="AA7" s="154">
        <v>1256</v>
      </c>
      <c r="AB7" s="152">
        <v>86</v>
      </c>
      <c r="AC7" s="152">
        <v>296</v>
      </c>
      <c r="AD7" s="152">
        <v>1267</v>
      </c>
      <c r="AE7" s="152">
        <v>2829</v>
      </c>
      <c r="AF7" s="154">
        <v>4478</v>
      </c>
    </row>
    <row r="8" spans="1:32" ht="15.75" customHeight="1">
      <c r="A8" s="168">
        <v>5</v>
      </c>
      <c r="B8" s="155" t="s">
        <v>55</v>
      </c>
      <c r="C8" s="152">
        <v>32</v>
      </c>
      <c r="D8" s="152">
        <v>93</v>
      </c>
      <c r="E8" s="152">
        <v>309</v>
      </c>
      <c r="F8" s="152">
        <v>707</v>
      </c>
      <c r="G8" s="154">
        <v>1141</v>
      </c>
      <c r="H8" s="152">
        <v>75</v>
      </c>
      <c r="I8" s="152">
        <v>135</v>
      </c>
      <c r="J8" s="152">
        <v>271</v>
      </c>
      <c r="K8" s="152">
        <v>851</v>
      </c>
      <c r="L8" s="154">
        <v>1332</v>
      </c>
      <c r="M8" s="152">
        <v>4</v>
      </c>
      <c r="N8" s="152">
        <v>11</v>
      </c>
      <c r="O8" s="152">
        <v>67</v>
      </c>
      <c r="P8" s="152">
        <v>147</v>
      </c>
      <c r="Q8" s="154">
        <v>229</v>
      </c>
      <c r="R8" s="152">
        <v>257</v>
      </c>
      <c r="S8" s="152">
        <v>700</v>
      </c>
      <c r="T8" s="152">
        <v>3076</v>
      </c>
      <c r="U8" s="152">
        <v>5676</v>
      </c>
      <c r="V8" s="154">
        <v>9709</v>
      </c>
      <c r="W8" s="152">
        <v>74</v>
      </c>
      <c r="X8" s="152">
        <v>243</v>
      </c>
      <c r="Y8" s="152">
        <v>1509</v>
      </c>
      <c r="Z8" s="152">
        <v>3260</v>
      </c>
      <c r="AA8" s="154">
        <v>5086</v>
      </c>
      <c r="AB8" s="152">
        <v>442</v>
      </c>
      <c r="AC8" s="152">
        <v>1182</v>
      </c>
      <c r="AD8" s="152">
        <v>5232</v>
      </c>
      <c r="AE8" s="152">
        <v>10641</v>
      </c>
      <c r="AF8" s="154">
        <v>17497</v>
      </c>
    </row>
    <row r="9" spans="1:32" ht="15.75" customHeight="1">
      <c r="A9" s="168">
        <v>6</v>
      </c>
      <c r="B9" s="150" t="s">
        <v>84</v>
      </c>
      <c r="C9" s="152">
        <v>2</v>
      </c>
      <c r="D9" s="153">
        <v>10</v>
      </c>
      <c r="E9" s="153">
        <v>78</v>
      </c>
      <c r="F9" s="153">
        <v>166</v>
      </c>
      <c r="G9" s="154">
        <v>256</v>
      </c>
      <c r="H9" s="152">
        <v>7</v>
      </c>
      <c r="I9" s="153">
        <v>22</v>
      </c>
      <c r="J9" s="153">
        <v>47</v>
      </c>
      <c r="K9" s="153">
        <v>189</v>
      </c>
      <c r="L9" s="154">
        <v>265</v>
      </c>
      <c r="M9" s="151">
        <v>1</v>
      </c>
      <c r="N9" s="153">
        <v>0</v>
      </c>
      <c r="O9" s="153">
        <v>6</v>
      </c>
      <c r="P9" s="153">
        <v>20</v>
      </c>
      <c r="Q9" s="154">
        <v>27</v>
      </c>
      <c r="R9" s="152">
        <v>51</v>
      </c>
      <c r="S9" s="153">
        <v>142</v>
      </c>
      <c r="T9" s="153">
        <v>717</v>
      </c>
      <c r="U9" s="153">
        <v>1403</v>
      </c>
      <c r="V9" s="154">
        <v>2313</v>
      </c>
      <c r="W9" s="152">
        <v>9</v>
      </c>
      <c r="X9" s="153">
        <v>38</v>
      </c>
      <c r="Y9" s="153">
        <v>325</v>
      </c>
      <c r="Z9" s="153">
        <v>679</v>
      </c>
      <c r="AA9" s="154">
        <v>1051</v>
      </c>
      <c r="AB9" s="152">
        <v>70</v>
      </c>
      <c r="AC9" s="153">
        <v>212</v>
      </c>
      <c r="AD9" s="153">
        <v>1173</v>
      </c>
      <c r="AE9" s="153">
        <v>2457</v>
      </c>
      <c r="AF9" s="154">
        <v>3912</v>
      </c>
    </row>
    <row r="10" spans="1:32" ht="15.75" customHeight="1">
      <c r="A10" s="168">
        <v>7</v>
      </c>
      <c r="B10" s="150" t="s">
        <v>41</v>
      </c>
      <c r="C10" s="152">
        <v>1</v>
      </c>
      <c r="D10" s="152">
        <v>17</v>
      </c>
      <c r="E10" s="152">
        <v>153</v>
      </c>
      <c r="F10" s="152">
        <v>369</v>
      </c>
      <c r="G10" s="154">
        <v>540</v>
      </c>
      <c r="H10" s="152">
        <v>9</v>
      </c>
      <c r="I10" s="152">
        <v>22</v>
      </c>
      <c r="J10" s="152">
        <v>88</v>
      </c>
      <c r="K10" s="152">
        <v>241</v>
      </c>
      <c r="L10" s="154">
        <v>360</v>
      </c>
      <c r="M10" s="152">
        <v>1</v>
      </c>
      <c r="N10" s="152">
        <v>3</v>
      </c>
      <c r="O10" s="152">
        <v>23</v>
      </c>
      <c r="P10" s="152">
        <v>34</v>
      </c>
      <c r="Q10" s="154">
        <v>61</v>
      </c>
      <c r="R10" s="152">
        <v>80</v>
      </c>
      <c r="S10" s="152">
        <v>209</v>
      </c>
      <c r="T10" s="152">
        <v>959</v>
      </c>
      <c r="U10" s="152">
        <v>1870</v>
      </c>
      <c r="V10" s="154">
        <v>3118</v>
      </c>
      <c r="W10" s="152">
        <v>22</v>
      </c>
      <c r="X10" s="152">
        <v>64</v>
      </c>
      <c r="Y10" s="152">
        <v>508</v>
      </c>
      <c r="Z10" s="152">
        <v>1098</v>
      </c>
      <c r="AA10" s="154">
        <v>1692</v>
      </c>
      <c r="AB10" s="152">
        <v>113</v>
      </c>
      <c r="AC10" s="152">
        <v>315</v>
      </c>
      <c r="AD10" s="152">
        <v>1731</v>
      </c>
      <c r="AE10" s="152">
        <v>3612</v>
      </c>
      <c r="AF10" s="154">
        <v>5771</v>
      </c>
    </row>
    <row r="11" spans="1:32" ht="15.75" customHeight="1">
      <c r="A11" s="168">
        <v>8</v>
      </c>
      <c r="B11" s="150" t="s">
        <v>58</v>
      </c>
      <c r="C11" s="152">
        <v>5</v>
      </c>
      <c r="D11" s="152">
        <v>22</v>
      </c>
      <c r="E11" s="152">
        <v>120</v>
      </c>
      <c r="F11" s="152">
        <v>286</v>
      </c>
      <c r="G11" s="154">
        <v>433</v>
      </c>
      <c r="H11" s="152">
        <v>21</v>
      </c>
      <c r="I11" s="152">
        <v>56</v>
      </c>
      <c r="J11" s="152">
        <v>96</v>
      </c>
      <c r="K11" s="152">
        <v>199</v>
      </c>
      <c r="L11" s="154">
        <v>372</v>
      </c>
      <c r="M11" s="152">
        <v>1</v>
      </c>
      <c r="N11" s="152">
        <v>4</v>
      </c>
      <c r="O11" s="152">
        <v>24</v>
      </c>
      <c r="P11" s="152">
        <v>62</v>
      </c>
      <c r="Q11" s="154">
        <v>91</v>
      </c>
      <c r="R11" s="152">
        <v>79</v>
      </c>
      <c r="S11" s="152">
        <v>266</v>
      </c>
      <c r="T11" s="152">
        <v>1220</v>
      </c>
      <c r="U11" s="152">
        <v>2081</v>
      </c>
      <c r="V11" s="154">
        <v>3646</v>
      </c>
      <c r="W11" s="152">
        <v>23</v>
      </c>
      <c r="X11" s="152">
        <v>88</v>
      </c>
      <c r="Y11" s="152">
        <v>610</v>
      </c>
      <c r="Z11" s="152">
        <v>1116</v>
      </c>
      <c r="AA11" s="154">
        <v>1837</v>
      </c>
      <c r="AB11" s="152">
        <v>129</v>
      </c>
      <c r="AC11" s="152">
        <v>436</v>
      </c>
      <c r="AD11" s="152">
        <v>2070</v>
      </c>
      <c r="AE11" s="152">
        <v>3744</v>
      </c>
      <c r="AF11" s="154">
        <v>6379</v>
      </c>
    </row>
    <row r="12" spans="1:32" ht="15.75" customHeight="1">
      <c r="A12" s="168">
        <v>9</v>
      </c>
      <c r="B12" s="150" t="s">
        <v>53</v>
      </c>
      <c r="C12" s="152">
        <v>2</v>
      </c>
      <c r="D12" s="153">
        <v>29</v>
      </c>
      <c r="E12" s="153">
        <v>154</v>
      </c>
      <c r="F12" s="153">
        <v>305</v>
      </c>
      <c r="G12" s="154">
        <v>490</v>
      </c>
      <c r="H12" s="152">
        <v>13</v>
      </c>
      <c r="I12" s="153">
        <v>41</v>
      </c>
      <c r="J12" s="153">
        <v>127</v>
      </c>
      <c r="K12" s="153">
        <v>281</v>
      </c>
      <c r="L12" s="154">
        <v>462</v>
      </c>
      <c r="M12" s="151">
        <v>2</v>
      </c>
      <c r="N12" s="153">
        <v>4</v>
      </c>
      <c r="O12" s="153">
        <v>25</v>
      </c>
      <c r="P12" s="153">
        <v>58</v>
      </c>
      <c r="Q12" s="154">
        <v>89</v>
      </c>
      <c r="R12" s="152">
        <v>68</v>
      </c>
      <c r="S12" s="153">
        <v>235</v>
      </c>
      <c r="T12" s="153">
        <v>1161</v>
      </c>
      <c r="U12" s="153">
        <v>2239</v>
      </c>
      <c r="V12" s="154">
        <v>3703</v>
      </c>
      <c r="W12" s="152">
        <v>18</v>
      </c>
      <c r="X12" s="153">
        <v>102</v>
      </c>
      <c r="Y12" s="153">
        <v>478</v>
      </c>
      <c r="Z12" s="153">
        <v>1000</v>
      </c>
      <c r="AA12" s="154">
        <v>1598</v>
      </c>
      <c r="AB12" s="152">
        <v>103</v>
      </c>
      <c r="AC12" s="153">
        <v>411</v>
      </c>
      <c r="AD12" s="153">
        <v>1945</v>
      </c>
      <c r="AE12" s="153">
        <v>3883</v>
      </c>
      <c r="AF12" s="154">
        <v>6342</v>
      </c>
    </row>
    <row r="13" spans="1:32" ht="15.75" customHeight="1">
      <c r="A13" s="168">
        <v>10</v>
      </c>
      <c r="B13" s="150" t="s">
        <v>64</v>
      </c>
      <c r="C13" s="152">
        <v>1</v>
      </c>
      <c r="D13" s="152">
        <v>10</v>
      </c>
      <c r="E13" s="152">
        <v>59</v>
      </c>
      <c r="F13" s="152">
        <v>204</v>
      </c>
      <c r="G13" s="154">
        <v>274</v>
      </c>
      <c r="H13" s="152">
        <v>6</v>
      </c>
      <c r="I13" s="152">
        <v>16</v>
      </c>
      <c r="J13" s="152">
        <v>43</v>
      </c>
      <c r="K13" s="152">
        <v>194</v>
      </c>
      <c r="L13" s="154">
        <v>259</v>
      </c>
      <c r="M13" s="152">
        <v>1</v>
      </c>
      <c r="N13" s="152">
        <v>2</v>
      </c>
      <c r="O13" s="152">
        <v>16</v>
      </c>
      <c r="P13" s="152">
        <v>35</v>
      </c>
      <c r="Q13" s="154">
        <v>54</v>
      </c>
      <c r="R13" s="152">
        <v>36</v>
      </c>
      <c r="S13" s="152">
        <v>98</v>
      </c>
      <c r="T13" s="152">
        <v>454</v>
      </c>
      <c r="U13" s="152">
        <v>1250</v>
      </c>
      <c r="V13" s="154">
        <v>1838</v>
      </c>
      <c r="W13" s="152">
        <v>5</v>
      </c>
      <c r="X13" s="152">
        <v>36</v>
      </c>
      <c r="Y13" s="152">
        <v>246</v>
      </c>
      <c r="Z13" s="152">
        <v>842</v>
      </c>
      <c r="AA13" s="154">
        <v>1129</v>
      </c>
      <c r="AB13" s="152">
        <v>49</v>
      </c>
      <c r="AC13" s="152">
        <v>162</v>
      </c>
      <c r="AD13" s="152">
        <v>818</v>
      </c>
      <c r="AE13" s="152">
        <v>2525</v>
      </c>
      <c r="AF13" s="154">
        <v>3554</v>
      </c>
    </row>
    <row r="14" spans="1:32" ht="15.75" customHeight="1">
      <c r="A14" s="168">
        <v>11</v>
      </c>
      <c r="B14" s="150" t="s">
        <v>45</v>
      </c>
      <c r="C14" s="152">
        <v>1</v>
      </c>
      <c r="D14" s="152">
        <v>17</v>
      </c>
      <c r="E14" s="152">
        <v>120</v>
      </c>
      <c r="F14" s="152">
        <v>344</v>
      </c>
      <c r="G14" s="154">
        <v>482</v>
      </c>
      <c r="H14" s="152">
        <v>8</v>
      </c>
      <c r="I14" s="152">
        <v>20</v>
      </c>
      <c r="J14" s="152">
        <v>68</v>
      </c>
      <c r="K14" s="152">
        <v>287</v>
      </c>
      <c r="L14" s="158">
        <v>383</v>
      </c>
      <c r="M14" s="152">
        <v>0</v>
      </c>
      <c r="N14" s="152">
        <v>4</v>
      </c>
      <c r="O14" s="152">
        <v>31</v>
      </c>
      <c r="P14" s="152">
        <v>46</v>
      </c>
      <c r="Q14" s="154">
        <v>81</v>
      </c>
      <c r="R14" s="152">
        <v>45</v>
      </c>
      <c r="S14" s="152">
        <v>127</v>
      </c>
      <c r="T14" s="152">
        <v>780</v>
      </c>
      <c r="U14" s="152">
        <v>2059</v>
      </c>
      <c r="V14" s="158">
        <v>3011</v>
      </c>
      <c r="W14" s="152">
        <v>11</v>
      </c>
      <c r="X14" s="152">
        <v>42</v>
      </c>
      <c r="Y14" s="152">
        <v>425</v>
      </c>
      <c r="Z14" s="152">
        <v>1361</v>
      </c>
      <c r="AA14" s="158">
        <v>1839</v>
      </c>
      <c r="AB14" s="152">
        <v>65</v>
      </c>
      <c r="AC14" s="152">
        <v>210</v>
      </c>
      <c r="AD14" s="152">
        <v>1424</v>
      </c>
      <c r="AE14" s="152">
        <v>4097</v>
      </c>
      <c r="AF14" s="158">
        <v>5796</v>
      </c>
    </row>
    <row r="15" spans="1:32" ht="15.75" customHeight="1">
      <c r="A15" s="168">
        <v>12</v>
      </c>
      <c r="B15" s="150" t="s">
        <v>47</v>
      </c>
      <c r="C15" s="152">
        <v>11</v>
      </c>
      <c r="D15" s="156">
        <v>47</v>
      </c>
      <c r="E15" s="157">
        <v>205</v>
      </c>
      <c r="F15" s="157">
        <v>461</v>
      </c>
      <c r="G15" s="154">
        <v>724</v>
      </c>
      <c r="H15" s="156">
        <v>34</v>
      </c>
      <c r="I15" s="157">
        <v>66</v>
      </c>
      <c r="J15" s="157">
        <v>163</v>
      </c>
      <c r="K15" s="153">
        <v>522</v>
      </c>
      <c r="L15" s="158">
        <v>785</v>
      </c>
      <c r="M15" s="159">
        <v>2</v>
      </c>
      <c r="N15" s="157">
        <v>9</v>
      </c>
      <c r="O15" s="157">
        <v>58</v>
      </c>
      <c r="P15" s="157">
        <v>91</v>
      </c>
      <c r="Q15" s="154">
        <v>160</v>
      </c>
      <c r="R15" s="156">
        <v>161</v>
      </c>
      <c r="S15" s="157">
        <v>399</v>
      </c>
      <c r="T15" s="157">
        <v>1708</v>
      </c>
      <c r="U15" s="153">
        <v>3444</v>
      </c>
      <c r="V15" s="158">
        <v>5712</v>
      </c>
      <c r="W15" s="156">
        <v>43</v>
      </c>
      <c r="X15" s="157">
        <v>133</v>
      </c>
      <c r="Y15" s="157">
        <v>959</v>
      </c>
      <c r="Z15" s="153">
        <v>1956</v>
      </c>
      <c r="AA15" s="158">
        <v>3091</v>
      </c>
      <c r="AB15" s="156">
        <v>251</v>
      </c>
      <c r="AC15" s="157">
        <v>654</v>
      </c>
      <c r="AD15" s="157">
        <v>3093</v>
      </c>
      <c r="AE15" s="153">
        <v>6474</v>
      </c>
      <c r="AF15" s="158">
        <v>10472</v>
      </c>
    </row>
    <row r="16" spans="1:32" ht="15.75" customHeight="1" thickBot="1">
      <c r="A16" s="206">
        <v>13</v>
      </c>
      <c r="B16" s="207" t="s">
        <v>66</v>
      </c>
      <c r="C16" s="164">
        <v>5</v>
      </c>
      <c r="D16" s="162">
        <v>39</v>
      </c>
      <c r="E16" s="162">
        <v>171</v>
      </c>
      <c r="F16" s="162">
        <v>317</v>
      </c>
      <c r="G16" s="163">
        <v>532</v>
      </c>
      <c r="H16" s="164">
        <v>31</v>
      </c>
      <c r="I16" s="162">
        <v>77</v>
      </c>
      <c r="J16" s="162">
        <v>133</v>
      </c>
      <c r="K16" s="165">
        <v>327</v>
      </c>
      <c r="L16" s="166">
        <v>568</v>
      </c>
      <c r="M16" s="161">
        <v>1</v>
      </c>
      <c r="N16" s="162">
        <v>9</v>
      </c>
      <c r="O16" s="162">
        <v>35</v>
      </c>
      <c r="P16" s="162">
        <v>71</v>
      </c>
      <c r="Q16" s="163">
        <v>116</v>
      </c>
      <c r="R16" s="164">
        <v>124</v>
      </c>
      <c r="S16" s="162">
        <v>337</v>
      </c>
      <c r="T16" s="162">
        <v>1425</v>
      </c>
      <c r="U16" s="165">
        <v>2760</v>
      </c>
      <c r="V16" s="166">
        <v>4646</v>
      </c>
      <c r="W16" s="164">
        <v>43</v>
      </c>
      <c r="X16" s="162">
        <v>117</v>
      </c>
      <c r="Y16" s="162">
        <v>765</v>
      </c>
      <c r="Z16" s="165">
        <v>1499</v>
      </c>
      <c r="AA16" s="166">
        <v>2424</v>
      </c>
      <c r="AB16" s="164">
        <v>204</v>
      </c>
      <c r="AC16" s="162">
        <v>579</v>
      </c>
      <c r="AD16" s="162">
        <v>2529</v>
      </c>
      <c r="AE16" s="165">
        <v>4974</v>
      </c>
      <c r="AF16" s="166">
        <v>8286</v>
      </c>
    </row>
    <row r="17" spans="1:32" ht="15.75" customHeight="1" thickBot="1">
      <c r="A17" s="338" t="s">
        <v>110</v>
      </c>
      <c r="B17" s="339"/>
      <c r="C17" s="203">
        <v>95</v>
      </c>
      <c r="D17" s="200">
        <v>503</v>
      </c>
      <c r="E17" s="200">
        <v>2180</v>
      </c>
      <c r="F17" s="200">
        <v>5173</v>
      </c>
      <c r="G17" s="201">
        <v>7951</v>
      </c>
      <c r="H17" s="203">
        <v>437</v>
      </c>
      <c r="I17" s="200">
        <v>986</v>
      </c>
      <c r="J17" s="200">
        <v>1850</v>
      </c>
      <c r="K17" s="200">
        <v>4961</v>
      </c>
      <c r="L17" s="201">
        <v>8234</v>
      </c>
      <c r="M17" s="169">
        <v>22</v>
      </c>
      <c r="N17" s="200">
        <v>95</v>
      </c>
      <c r="O17" s="200">
        <v>512</v>
      </c>
      <c r="P17" s="200">
        <v>988</v>
      </c>
      <c r="Q17" s="201">
        <v>1617</v>
      </c>
      <c r="R17" s="203">
        <v>1679</v>
      </c>
      <c r="S17" s="200">
        <v>4334</v>
      </c>
      <c r="T17" s="200">
        <v>19034</v>
      </c>
      <c r="U17" s="200">
        <v>38886</v>
      </c>
      <c r="V17" s="201">
        <v>63933</v>
      </c>
      <c r="W17" s="203">
        <v>429</v>
      </c>
      <c r="X17" s="200">
        <v>1595</v>
      </c>
      <c r="Y17" s="200">
        <v>9915</v>
      </c>
      <c r="Z17" s="200">
        <v>22606</v>
      </c>
      <c r="AA17" s="201">
        <v>34545</v>
      </c>
      <c r="AB17" s="203">
        <v>2662</v>
      </c>
      <c r="AC17" s="200">
        <v>7513</v>
      </c>
      <c r="AD17" s="200">
        <v>33491</v>
      </c>
      <c r="AE17" s="200">
        <v>72614</v>
      </c>
      <c r="AF17" s="201">
        <v>116280</v>
      </c>
    </row>
    <row r="18" spans="1:32" ht="15.75" customHeight="1" thickBot="1">
      <c r="A18" s="340" t="s">
        <v>87</v>
      </c>
      <c r="B18" s="341"/>
      <c r="C18" s="221">
        <v>53</v>
      </c>
      <c r="D18" s="222">
        <v>133</v>
      </c>
      <c r="E18" s="183">
        <v>530</v>
      </c>
      <c r="F18" s="222">
        <v>1223</v>
      </c>
      <c r="G18" s="223">
        <v>1939</v>
      </c>
      <c r="H18" s="221">
        <v>199</v>
      </c>
      <c r="I18" s="222">
        <v>256</v>
      </c>
      <c r="J18" s="222">
        <v>445</v>
      </c>
      <c r="K18" s="222">
        <v>1156</v>
      </c>
      <c r="L18" s="223">
        <v>2056</v>
      </c>
      <c r="M18" s="251">
        <v>10</v>
      </c>
      <c r="N18" s="222">
        <v>17</v>
      </c>
      <c r="O18" s="183">
        <v>112</v>
      </c>
      <c r="P18" s="222">
        <v>243</v>
      </c>
      <c r="Q18" s="223">
        <v>382</v>
      </c>
      <c r="R18" s="221">
        <v>757</v>
      </c>
      <c r="S18" s="222">
        <v>1142</v>
      </c>
      <c r="T18" s="222">
        <v>4129</v>
      </c>
      <c r="U18" s="222">
        <v>10320</v>
      </c>
      <c r="V18" s="223">
        <v>16348</v>
      </c>
      <c r="W18" s="221">
        <v>204</v>
      </c>
      <c r="X18" s="222">
        <v>406</v>
      </c>
      <c r="Y18" s="222">
        <v>2309</v>
      </c>
      <c r="Z18" s="222">
        <v>6195</v>
      </c>
      <c r="AA18" s="223">
        <v>9114</v>
      </c>
      <c r="AB18" s="221">
        <v>1223</v>
      </c>
      <c r="AC18" s="222">
        <v>1954</v>
      </c>
      <c r="AD18" s="222">
        <v>7525</v>
      </c>
      <c r="AE18" s="222">
        <v>19137</v>
      </c>
      <c r="AF18" s="223">
        <v>29839</v>
      </c>
    </row>
    <row r="19" spans="1:32" ht="15.75" customHeight="1" thickBot="1">
      <c r="A19" s="330" t="s">
        <v>88</v>
      </c>
      <c r="B19" s="342"/>
      <c r="C19" s="177">
        <v>8</v>
      </c>
      <c r="D19" s="178">
        <v>59</v>
      </c>
      <c r="E19" s="178">
        <v>224</v>
      </c>
      <c r="F19" s="178">
        <v>609</v>
      </c>
      <c r="G19" s="179">
        <v>900</v>
      </c>
      <c r="H19" s="177">
        <v>49</v>
      </c>
      <c r="I19" s="178">
        <v>129</v>
      </c>
      <c r="J19" s="178">
        <v>208</v>
      </c>
      <c r="K19" s="178">
        <v>501</v>
      </c>
      <c r="L19" s="179">
        <v>887</v>
      </c>
      <c r="M19" s="252">
        <v>6</v>
      </c>
      <c r="N19" s="178">
        <v>11</v>
      </c>
      <c r="O19" s="178">
        <v>57</v>
      </c>
      <c r="P19" s="178">
        <v>127</v>
      </c>
      <c r="Q19" s="179">
        <v>201</v>
      </c>
      <c r="R19" s="177">
        <v>356</v>
      </c>
      <c r="S19" s="178">
        <v>479</v>
      </c>
      <c r="T19" s="178">
        <v>2226</v>
      </c>
      <c r="U19" s="178">
        <v>5325</v>
      </c>
      <c r="V19" s="179">
        <v>8386</v>
      </c>
      <c r="W19" s="177">
        <v>57</v>
      </c>
      <c r="X19" s="178">
        <v>203</v>
      </c>
      <c r="Y19" s="178">
        <v>1236</v>
      </c>
      <c r="Z19" s="178">
        <v>3122</v>
      </c>
      <c r="AA19" s="179">
        <v>4618</v>
      </c>
      <c r="AB19" s="177">
        <v>476</v>
      </c>
      <c r="AC19" s="178">
        <v>881</v>
      </c>
      <c r="AD19" s="178">
        <v>3951</v>
      </c>
      <c r="AE19" s="178">
        <v>9684</v>
      </c>
      <c r="AF19" s="179">
        <v>14992</v>
      </c>
    </row>
    <row r="20" spans="1:32" ht="15.75" customHeight="1" thickBot="1" thickTop="1">
      <c r="A20" s="332" t="s">
        <v>62</v>
      </c>
      <c r="B20" s="333"/>
      <c r="C20" s="151">
        <v>7</v>
      </c>
      <c r="D20" s="153">
        <v>55</v>
      </c>
      <c r="E20" s="153">
        <v>191</v>
      </c>
      <c r="F20" s="153">
        <v>446</v>
      </c>
      <c r="G20" s="154">
        <v>699</v>
      </c>
      <c r="H20" s="151">
        <v>31</v>
      </c>
      <c r="I20" s="153">
        <v>88</v>
      </c>
      <c r="J20" s="153">
        <v>158</v>
      </c>
      <c r="K20" s="153">
        <v>410</v>
      </c>
      <c r="L20" s="154">
        <v>687</v>
      </c>
      <c r="M20" s="152">
        <v>1</v>
      </c>
      <c r="N20" s="153">
        <v>8</v>
      </c>
      <c r="O20" s="153">
        <v>54</v>
      </c>
      <c r="P20" s="153">
        <v>83</v>
      </c>
      <c r="Q20" s="154">
        <v>146</v>
      </c>
      <c r="R20" s="151">
        <v>135</v>
      </c>
      <c r="S20" s="153">
        <v>374</v>
      </c>
      <c r="T20" s="153">
        <v>1448</v>
      </c>
      <c r="U20" s="153">
        <v>3255</v>
      </c>
      <c r="V20" s="154">
        <v>5212</v>
      </c>
      <c r="W20" s="151">
        <v>38</v>
      </c>
      <c r="X20" s="153">
        <v>144</v>
      </c>
      <c r="Y20" s="153">
        <v>777</v>
      </c>
      <c r="Z20" s="153">
        <v>1966</v>
      </c>
      <c r="AA20" s="154">
        <v>2925</v>
      </c>
      <c r="AB20" s="224">
        <v>212</v>
      </c>
      <c r="AC20" s="225">
        <v>669</v>
      </c>
      <c r="AD20" s="225">
        <v>2628</v>
      </c>
      <c r="AE20" s="225">
        <v>6160</v>
      </c>
      <c r="AF20" s="226">
        <v>9669</v>
      </c>
    </row>
    <row r="21" spans="1:32" ht="15.75" customHeight="1" thickBot="1" thickTop="1">
      <c r="A21" s="334" t="s">
        <v>110</v>
      </c>
      <c r="B21" s="337"/>
      <c r="C21" s="212">
        <v>163</v>
      </c>
      <c r="D21" s="220">
        <v>750</v>
      </c>
      <c r="E21" s="220">
        <v>3125</v>
      </c>
      <c r="F21" s="220">
        <v>7451</v>
      </c>
      <c r="G21" s="219">
        <v>11489</v>
      </c>
      <c r="H21" s="212">
        <v>716</v>
      </c>
      <c r="I21" s="220">
        <v>1459</v>
      </c>
      <c r="J21" s="220">
        <v>2661</v>
      </c>
      <c r="K21" s="220">
        <v>7028</v>
      </c>
      <c r="L21" s="219">
        <v>11864</v>
      </c>
      <c r="M21" s="253">
        <v>39</v>
      </c>
      <c r="N21" s="220">
        <v>131</v>
      </c>
      <c r="O21" s="220">
        <v>735</v>
      </c>
      <c r="P21" s="220">
        <v>1441</v>
      </c>
      <c r="Q21" s="219">
        <v>2346</v>
      </c>
      <c r="R21" s="212">
        <v>2927</v>
      </c>
      <c r="S21" s="220">
        <v>6329</v>
      </c>
      <c r="T21" s="220">
        <v>26837</v>
      </c>
      <c r="U21" s="220">
        <v>57786</v>
      </c>
      <c r="V21" s="219">
        <v>93879</v>
      </c>
      <c r="W21" s="212">
        <v>728</v>
      </c>
      <c r="X21" s="220">
        <v>2348</v>
      </c>
      <c r="Y21" s="220">
        <v>14237</v>
      </c>
      <c r="Z21" s="220">
        <v>33889</v>
      </c>
      <c r="AA21" s="219">
        <v>51202</v>
      </c>
      <c r="AB21" s="212">
        <v>4573</v>
      </c>
      <c r="AC21" s="220">
        <v>11017</v>
      </c>
      <c r="AD21" s="220">
        <v>47595</v>
      </c>
      <c r="AE21" s="220">
        <v>107595</v>
      </c>
      <c r="AF21" s="219">
        <v>170780</v>
      </c>
    </row>
  </sheetData>
  <sheetProtection/>
  <mergeCells count="30">
    <mergeCell ref="H2:H3"/>
    <mergeCell ref="K2:K3"/>
    <mergeCell ref="L2:L3"/>
    <mergeCell ref="M1:Q1"/>
    <mergeCell ref="R1:V1"/>
    <mergeCell ref="W1:AA1"/>
    <mergeCell ref="U2:U3"/>
    <mergeCell ref="V2:V3"/>
    <mergeCell ref="W2:W3"/>
    <mergeCell ref="Z2:Z3"/>
    <mergeCell ref="AB1:AF1"/>
    <mergeCell ref="A1:B3"/>
    <mergeCell ref="C1:G1"/>
    <mergeCell ref="H1:L1"/>
    <mergeCell ref="C2:C3"/>
    <mergeCell ref="F2:F3"/>
    <mergeCell ref="G2:G3"/>
    <mergeCell ref="AB2:AB3"/>
    <mergeCell ref="AE2:AE3"/>
    <mergeCell ref="AF2:AF3"/>
    <mergeCell ref="A21:B21"/>
    <mergeCell ref="A17:B17"/>
    <mergeCell ref="A18:B18"/>
    <mergeCell ref="A19:B19"/>
    <mergeCell ref="A20:B20"/>
    <mergeCell ref="AA2:AA3"/>
    <mergeCell ref="M2:M3"/>
    <mergeCell ref="P2:P3"/>
    <mergeCell ref="Q2:Q3"/>
    <mergeCell ref="R2:R3"/>
  </mergeCells>
  <dataValidations count="2">
    <dataValidation allowBlank="1" showInputMessage="1" showErrorMessage="1" imeMode="off" sqref="AB12:AE12 C17:AF19 W12:Z12 R12:U12 N12:P12 H12:K12 W9:Z9 AB9:AE9 R9:U9 N9:P9 H9:K9 D9:F9 AF7:AF16 AA7:AA16 N15:P16 V7:V16 D12:F12 Q7:Q16 AB15:AE16 D22:AF65536 W15:Z16 H15:K16 D15:F16 R15:U16 G20:L20 Q20:AF20 C21:AF21 N5:P5 N2:P3 M1:AF1 D5:F5 R7:U7 W7:Z7 AB7:AE7 Q2:AF6 H1:K7 D1:F3 G1:G16 L1:L16"/>
    <dataValidation allowBlank="1" showInputMessage="1" showErrorMessage="1" imeMode="on" sqref="B22:C65536 W13:Z14 R13:U14 D13:F14 N13:P14 H13:K14 AB10:AE11 W10:Z11 R10:U11 D10:F11 N10:P11 H10:K11 AB8:AE8 W8:Z8 R8:U8 AB13:AE14 H8:K8 B7:C16 M20:P20 D6:F8 B4:B6 D4:F4 A1 N4:P4 M2:M16 C20:F20 N6:P8 C1:C6"/>
  </dataValidation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72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K62"/>
  <sheetViews>
    <sheetView zoomScalePageLayoutView="0" workbookViewId="0" topLeftCell="A1">
      <selection activeCell="L4" sqref="L4"/>
    </sheetView>
  </sheetViews>
  <sheetFormatPr defaultColWidth="9.00390625" defaultRowHeight="15.75" customHeight="1"/>
  <cols>
    <col min="1" max="1" width="3.125" style="175" customWidth="1"/>
    <col min="2" max="2" width="9.375" style="172" customWidth="1"/>
    <col min="3" max="6" width="6.125" style="164" customWidth="1"/>
    <col min="7" max="7" width="7.125" style="164" customWidth="1"/>
    <col min="8" max="11" width="6.125" style="164" customWidth="1"/>
    <col min="12" max="12" width="7.125" style="164" customWidth="1"/>
    <col min="13" max="16" width="6.125" style="164" customWidth="1"/>
    <col min="17" max="17" width="7.125" style="164" customWidth="1"/>
    <col min="18" max="21" width="6.125" style="164" customWidth="1"/>
    <col min="22" max="22" width="7.125" style="164" customWidth="1"/>
    <col min="23" max="26" width="6.125" style="164" customWidth="1"/>
    <col min="27" max="27" width="7.125" style="164" customWidth="1"/>
    <col min="28" max="31" width="6.125" style="164" customWidth="1"/>
    <col min="32" max="32" width="7.125" style="164" customWidth="1"/>
    <col min="33" max="36" width="6.125" style="164" customWidth="1"/>
    <col min="37" max="37" width="7.125" style="164" customWidth="1"/>
    <col min="38" max="16384" width="9.00390625" style="172" customWidth="1"/>
  </cols>
  <sheetData>
    <row r="1" spans="1:37" ht="13.5" customHeight="1">
      <c r="A1" s="170" t="s">
        <v>29</v>
      </c>
      <c r="B1" s="171"/>
      <c r="C1" s="292" t="s">
        <v>22</v>
      </c>
      <c r="D1" s="293"/>
      <c r="E1" s="293"/>
      <c r="F1" s="293"/>
      <c r="G1" s="294"/>
      <c r="H1" s="292" t="s">
        <v>24</v>
      </c>
      <c r="I1" s="293"/>
      <c r="J1" s="293"/>
      <c r="K1" s="293"/>
      <c r="L1" s="294"/>
      <c r="M1" s="292" t="s">
        <v>23</v>
      </c>
      <c r="N1" s="293"/>
      <c r="O1" s="293"/>
      <c r="P1" s="293"/>
      <c r="Q1" s="293"/>
      <c r="R1" s="292" t="s">
        <v>122</v>
      </c>
      <c r="S1" s="293"/>
      <c r="T1" s="293"/>
      <c r="U1" s="293"/>
      <c r="V1" s="294"/>
      <c r="W1" s="292" t="s">
        <v>26</v>
      </c>
      <c r="X1" s="293"/>
      <c r="Y1" s="293"/>
      <c r="Z1" s="293"/>
      <c r="AA1" s="294"/>
      <c r="AB1" s="292" t="s">
        <v>27</v>
      </c>
      <c r="AC1" s="293"/>
      <c r="AD1" s="293"/>
      <c r="AE1" s="293"/>
      <c r="AF1" s="294"/>
      <c r="AG1" s="292" t="s">
        <v>126</v>
      </c>
      <c r="AH1" s="293"/>
      <c r="AI1" s="293"/>
      <c r="AJ1" s="293"/>
      <c r="AK1" s="294"/>
    </row>
    <row r="2" spans="1:37" s="175" customFormat="1" ht="13.5" customHeight="1">
      <c r="A2" s="173"/>
      <c r="B2" s="174"/>
      <c r="C2" s="322" t="s">
        <v>34</v>
      </c>
      <c r="D2" s="142" t="s">
        <v>35</v>
      </c>
      <c r="E2" s="142" t="s">
        <v>36</v>
      </c>
      <c r="F2" s="324" t="s">
        <v>14</v>
      </c>
      <c r="G2" s="320" t="s">
        <v>37</v>
      </c>
      <c r="H2" s="322" t="s">
        <v>34</v>
      </c>
      <c r="I2" s="142" t="s">
        <v>35</v>
      </c>
      <c r="J2" s="142" t="s">
        <v>36</v>
      </c>
      <c r="K2" s="324" t="s">
        <v>14</v>
      </c>
      <c r="L2" s="320" t="s">
        <v>37</v>
      </c>
      <c r="M2" s="322" t="s">
        <v>34</v>
      </c>
      <c r="N2" s="142" t="s">
        <v>35</v>
      </c>
      <c r="O2" s="142" t="s">
        <v>36</v>
      </c>
      <c r="P2" s="326" t="s">
        <v>14</v>
      </c>
      <c r="Q2" s="324" t="s">
        <v>37</v>
      </c>
      <c r="R2" s="322" t="s">
        <v>34</v>
      </c>
      <c r="S2" s="142" t="s">
        <v>35</v>
      </c>
      <c r="T2" s="142" t="s">
        <v>36</v>
      </c>
      <c r="U2" s="326" t="s">
        <v>14</v>
      </c>
      <c r="V2" s="320" t="s">
        <v>37</v>
      </c>
      <c r="W2" s="322" t="s">
        <v>34</v>
      </c>
      <c r="X2" s="142" t="s">
        <v>35</v>
      </c>
      <c r="Y2" s="142" t="s">
        <v>36</v>
      </c>
      <c r="Z2" s="326" t="s">
        <v>14</v>
      </c>
      <c r="AA2" s="320" t="s">
        <v>37</v>
      </c>
      <c r="AB2" s="322" t="s">
        <v>34</v>
      </c>
      <c r="AC2" s="142" t="s">
        <v>35</v>
      </c>
      <c r="AD2" s="142" t="s">
        <v>36</v>
      </c>
      <c r="AE2" s="326" t="s">
        <v>14</v>
      </c>
      <c r="AF2" s="320" t="s">
        <v>37</v>
      </c>
      <c r="AG2" s="322" t="s">
        <v>34</v>
      </c>
      <c r="AH2" s="142" t="s">
        <v>35</v>
      </c>
      <c r="AI2" s="142" t="s">
        <v>36</v>
      </c>
      <c r="AJ2" s="326" t="s">
        <v>14</v>
      </c>
      <c r="AK2" s="320" t="s">
        <v>37</v>
      </c>
    </row>
    <row r="3" spans="1:37" s="175" customFormat="1" ht="13.5" customHeight="1" thickBot="1">
      <c r="A3" s="173"/>
      <c r="B3" s="174"/>
      <c r="C3" s="323"/>
      <c r="D3" s="176" t="s">
        <v>38</v>
      </c>
      <c r="E3" s="176" t="s">
        <v>39</v>
      </c>
      <c r="F3" s="325"/>
      <c r="G3" s="321"/>
      <c r="H3" s="323"/>
      <c r="I3" s="176" t="s">
        <v>38</v>
      </c>
      <c r="J3" s="176" t="s">
        <v>39</v>
      </c>
      <c r="K3" s="325"/>
      <c r="L3" s="321"/>
      <c r="M3" s="323"/>
      <c r="N3" s="176" t="s">
        <v>38</v>
      </c>
      <c r="O3" s="176" t="s">
        <v>39</v>
      </c>
      <c r="P3" s="327"/>
      <c r="Q3" s="325"/>
      <c r="R3" s="323"/>
      <c r="S3" s="176" t="s">
        <v>38</v>
      </c>
      <c r="T3" s="176" t="s">
        <v>39</v>
      </c>
      <c r="U3" s="327"/>
      <c r="V3" s="321"/>
      <c r="W3" s="323"/>
      <c r="X3" s="176" t="s">
        <v>38</v>
      </c>
      <c r="Y3" s="176" t="s">
        <v>39</v>
      </c>
      <c r="Z3" s="327"/>
      <c r="AA3" s="321"/>
      <c r="AB3" s="323"/>
      <c r="AC3" s="176" t="s">
        <v>38</v>
      </c>
      <c r="AD3" s="176" t="s">
        <v>39</v>
      </c>
      <c r="AE3" s="327"/>
      <c r="AF3" s="321"/>
      <c r="AG3" s="323"/>
      <c r="AH3" s="176" t="s">
        <v>38</v>
      </c>
      <c r="AI3" s="176" t="s">
        <v>39</v>
      </c>
      <c r="AJ3" s="327"/>
      <c r="AK3" s="321"/>
    </row>
    <row r="4" spans="1:37" ht="30.75" customHeight="1" thickBot="1">
      <c r="A4" s="330" t="s">
        <v>19</v>
      </c>
      <c r="B4" s="336"/>
      <c r="C4" s="177">
        <v>493</v>
      </c>
      <c r="D4" s="178">
        <v>1108</v>
      </c>
      <c r="E4" s="178">
        <v>5714</v>
      </c>
      <c r="F4" s="178">
        <v>19427</v>
      </c>
      <c r="G4" s="179">
        <v>26742</v>
      </c>
      <c r="H4" s="360">
        <f>H42+H61</f>
        <v>47</v>
      </c>
      <c r="I4" s="361">
        <f aca="true" t="shared" si="0" ref="I4:Q4">I42+I61</f>
        <v>605</v>
      </c>
      <c r="J4" s="361">
        <f t="shared" si="0"/>
        <v>5698</v>
      </c>
      <c r="K4" s="361">
        <f t="shared" si="0"/>
        <v>6698</v>
      </c>
      <c r="L4" s="362">
        <f t="shared" si="0"/>
        <v>13048</v>
      </c>
      <c r="M4" s="360">
        <f t="shared" si="0"/>
        <v>42</v>
      </c>
      <c r="N4" s="361">
        <f t="shared" si="0"/>
        <v>53</v>
      </c>
      <c r="O4" s="361">
        <f t="shared" si="0"/>
        <v>387</v>
      </c>
      <c r="P4" s="361">
        <f t="shared" si="0"/>
        <v>2260</v>
      </c>
      <c r="Q4" s="362">
        <f t="shared" si="0"/>
        <v>2742</v>
      </c>
      <c r="R4" s="177">
        <v>99</v>
      </c>
      <c r="S4" s="178">
        <v>232</v>
      </c>
      <c r="T4" s="178">
        <v>1837</v>
      </c>
      <c r="U4" s="178">
        <v>5376</v>
      </c>
      <c r="V4" s="179">
        <v>7544</v>
      </c>
      <c r="W4" s="177">
        <v>12</v>
      </c>
      <c r="X4" s="178">
        <v>74</v>
      </c>
      <c r="Y4" s="178">
        <v>69</v>
      </c>
      <c r="Z4" s="178">
        <v>25</v>
      </c>
      <c r="AA4" s="179">
        <v>180</v>
      </c>
      <c r="AB4" s="177">
        <v>3</v>
      </c>
      <c r="AC4" s="178">
        <v>264</v>
      </c>
      <c r="AD4" s="178">
        <v>430</v>
      </c>
      <c r="AE4" s="178">
        <v>69</v>
      </c>
      <c r="AF4" s="179">
        <v>766</v>
      </c>
      <c r="AG4" s="177">
        <v>32</v>
      </c>
      <c r="AH4" s="178">
        <v>12</v>
      </c>
      <c r="AI4" s="178">
        <v>102</v>
      </c>
      <c r="AJ4" s="178">
        <v>34</v>
      </c>
      <c r="AK4" s="179">
        <v>180</v>
      </c>
    </row>
    <row r="5" spans="1:37" ht="23.25" customHeight="1" thickTop="1">
      <c r="A5" s="208">
        <v>1</v>
      </c>
      <c r="B5" s="209" t="s">
        <v>40</v>
      </c>
      <c r="C5" s="182">
        <v>5</v>
      </c>
      <c r="D5" s="183">
        <v>7</v>
      </c>
      <c r="E5" s="183">
        <v>80</v>
      </c>
      <c r="F5" s="183">
        <v>252</v>
      </c>
      <c r="G5" s="184">
        <v>344</v>
      </c>
      <c r="H5" s="363">
        <v>0</v>
      </c>
      <c r="I5" s="364">
        <v>8</v>
      </c>
      <c r="J5" s="364">
        <v>90</v>
      </c>
      <c r="K5" s="364">
        <v>88</v>
      </c>
      <c r="L5" s="365">
        <v>186</v>
      </c>
      <c r="M5" s="363">
        <v>0</v>
      </c>
      <c r="N5" s="364">
        <v>0</v>
      </c>
      <c r="O5" s="364">
        <v>7</v>
      </c>
      <c r="P5" s="364">
        <v>32</v>
      </c>
      <c r="Q5" s="366">
        <v>39</v>
      </c>
      <c r="R5" s="182">
        <v>1</v>
      </c>
      <c r="S5" s="183">
        <v>2</v>
      </c>
      <c r="T5" s="183">
        <v>27</v>
      </c>
      <c r="U5" s="183">
        <v>109</v>
      </c>
      <c r="V5" s="184">
        <v>139</v>
      </c>
      <c r="W5" s="182">
        <v>0</v>
      </c>
      <c r="X5" s="183">
        <v>1</v>
      </c>
      <c r="Y5" s="183">
        <v>1</v>
      </c>
      <c r="Z5" s="183">
        <v>0</v>
      </c>
      <c r="AA5" s="184">
        <v>2</v>
      </c>
      <c r="AB5" s="182">
        <v>0</v>
      </c>
      <c r="AC5" s="183">
        <v>1</v>
      </c>
      <c r="AD5" s="183">
        <v>5</v>
      </c>
      <c r="AE5" s="183">
        <v>0</v>
      </c>
      <c r="AF5" s="184">
        <v>6</v>
      </c>
      <c r="AG5" s="182">
        <v>0</v>
      </c>
      <c r="AH5" s="183">
        <v>0</v>
      </c>
      <c r="AI5" s="183">
        <v>2</v>
      </c>
      <c r="AJ5" s="183">
        <v>1</v>
      </c>
      <c r="AK5" s="184">
        <v>3</v>
      </c>
    </row>
    <row r="6" spans="1:37" ht="23.25" customHeight="1">
      <c r="A6" s="149">
        <v>2</v>
      </c>
      <c r="B6" s="210" t="s">
        <v>42</v>
      </c>
      <c r="C6" s="151">
        <v>28</v>
      </c>
      <c r="D6" s="153">
        <v>92</v>
      </c>
      <c r="E6" s="153">
        <v>370</v>
      </c>
      <c r="F6" s="153">
        <v>1178</v>
      </c>
      <c r="G6" s="154">
        <v>1668</v>
      </c>
      <c r="H6" s="367">
        <v>3</v>
      </c>
      <c r="I6" s="368">
        <v>40</v>
      </c>
      <c r="J6" s="368">
        <v>337</v>
      </c>
      <c r="K6" s="368">
        <v>397</v>
      </c>
      <c r="L6" s="369">
        <v>777</v>
      </c>
      <c r="M6" s="367">
        <v>1</v>
      </c>
      <c r="N6" s="368">
        <v>3</v>
      </c>
      <c r="O6" s="368">
        <v>30</v>
      </c>
      <c r="P6" s="368">
        <v>128</v>
      </c>
      <c r="Q6" s="370">
        <v>162</v>
      </c>
      <c r="R6" s="151">
        <v>3</v>
      </c>
      <c r="S6" s="153">
        <v>8</v>
      </c>
      <c r="T6" s="153">
        <v>117</v>
      </c>
      <c r="U6" s="153">
        <v>320</v>
      </c>
      <c r="V6" s="154">
        <v>448</v>
      </c>
      <c r="W6" s="151">
        <v>1</v>
      </c>
      <c r="X6" s="153">
        <v>5</v>
      </c>
      <c r="Y6" s="153">
        <v>3</v>
      </c>
      <c r="Z6" s="153">
        <v>0</v>
      </c>
      <c r="AA6" s="154">
        <v>9</v>
      </c>
      <c r="AB6" s="151">
        <v>0</v>
      </c>
      <c r="AC6" s="153">
        <v>29</v>
      </c>
      <c r="AD6" s="153">
        <v>52</v>
      </c>
      <c r="AE6" s="153">
        <v>6</v>
      </c>
      <c r="AF6" s="154">
        <v>87</v>
      </c>
      <c r="AG6" s="151">
        <v>2</v>
      </c>
      <c r="AH6" s="153">
        <v>1</v>
      </c>
      <c r="AI6" s="153">
        <v>2</v>
      </c>
      <c r="AJ6" s="153">
        <v>2</v>
      </c>
      <c r="AK6" s="154">
        <v>7</v>
      </c>
    </row>
    <row r="7" spans="1:37" ht="23.25" customHeight="1">
      <c r="A7" s="149">
        <v>3</v>
      </c>
      <c r="B7" s="210" t="s">
        <v>44</v>
      </c>
      <c r="C7" s="151">
        <v>3</v>
      </c>
      <c r="D7" s="153">
        <v>6</v>
      </c>
      <c r="E7" s="153">
        <v>66</v>
      </c>
      <c r="F7" s="153">
        <v>263</v>
      </c>
      <c r="G7" s="154">
        <v>338</v>
      </c>
      <c r="H7" s="367">
        <v>0</v>
      </c>
      <c r="I7" s="368">
        <v>4</v>
      </c>
      <c r="J7" s="368">
        <v>61</v>
      </c>
      <c r="K7" s="368">
        <v>72</v>
      </c>
      <c r="L7" s="370">
        <v>137</v>
      </c>
      <c r="M7" s="367">
        <v>0</v>
      </c>
      <c r="N7" s="368">
        <v>0</v>
      </c>
      <c r="O7" s="368">
        <v>7</v>
      </c>
      <c r="P7" s="368">
        <v>44</v>
      </c>
      <c r="Q7" s="370">
        <v>51</v>
      </c>
      <c r="R7" s="151">
        <v>1</v>
      </c>
      <c r="S7" s="153">
        <v>1</v>
      </c>
      <c r="T7" s="153">
        <v>15</v>
      </c>
      <c r="U7" s="153">
        <v>72</v>
      </c>
      <c r="V7" s="154">
        <v>89</v>
      </c>
      <c r="W7" s="151">
        <v>0</v>
      </c>
      <c r="X7" s="153">
        <v>0</v>
      </c>
      <c r="Y7" s="153">
        <v>2</v>
      </c>
      <c r="Z7" s="153">
        <v>0</v>
      </c>
      <c r="AA7" s="154">
        <v>2</v>
      </c>
      <c r="AB7" s="151">
        <v>0</v>
      </c>
      <c r="AC7" s="153">
        <v>1</v>
      </c>
      <c r="AD7" s="153">
        <v>0</v>
      </c>
      <c r="AE7" s="153">
        <v>0</v>
      </c>
      <c r="AF7" s="154">
        <v>1</v>
      </c>
      <c r="AG7" s="151">
        <v>0</v>
      </c>
      <c r="AH7" s="153">
        <v>0</v>
      </c>
      <c r="AI7" s="153">
        <v>1</v>
      </c>
      <c r="AJ7" s="153">
        <v>0</v>
      </c>
      <c r="AK7" s="154">
        <v>1</v>
      </c>
    </row>
    <row r="8" spans="1:37" ht="23.25" customHeight="1">
      <c r="A8" s="149">
        <v>4</v>
      </c>
      <c r="B8" s="210" t="s">
        <v>46</v>
      </c>
      <c r="C8" s="151">
        <v>13</v>
      </c>
      <c r="D8" s="153">
        <v>23</v>
      </c>
      <c r="E8" s="153">
        <v>146</v>
      </c>
      <c r="F8" s="153">
        <v>407</v>
      </c>
      <c r="G8" s="154">
        <v>589</v>
      </c>
      <c r="H8" s="367">
        <v>2</v>
      </c>
      <c r="I8" s="368">
        <v>9</v>
      </c>
      <c r="J8" s="368">
        <v>145</v>
      </c>
      <c r="K8" s="368">
        <v>182</v>
      </c>
      <c r="L8" s="369">
        <v>338</v>
      </c>
      <c r="M8" s="367">
        <v>2</v>
      </c>
      <c r="N8" s="368">
        <v>2</v>
      </c>
      <c r="O8" s="368">
        <v>5</v>
      </c>
      <c r="P8" s="368">
        <v>30</v>
      </c>
      <c r="Q8" s="370">
        <v>39</v>
      </c>
      <c r="R8" s="151">
        <v>1</v>
      </c>
      <c r="S8" s="153">
        <v>9</v>
      </c>
      <c r="T8" s="153">
        <v>40</v>
      </c>
      <c r="U8" s="153">
        <v>121</v>
      </c>
      <c r="V8" s="154">
        <v>171</v>
      </c>
      <c r="W8" s="151">
        <v>0</v>
      </c>
      <c r="X8" s="153">
        <v>3</v>
      </c>
      <c r="Y8" s="153">
        <v>1</v>
      </c>
      <c r="Z8" s="153">
        <v>0</v>
      </c>
      <c r="AA8" s="154">
        <v>4</v>
      </c>
      <c r="AB8" s="151">
        <v>0</v>
      </c>
      <c r="AC8" s="153">
        <v>1</v>
      </c>
      <c r="AD8" s="153">
        <v>2</v>
      </c>
      <c r="AE8" s="153">
        <v>1</v>
      </c>
      <c r="AF8" s="154">
        <v>4</v>
      </c>
      <c r="AG8" s="151">
        <v>0</v>
      </c>
      <c r="AH8" s="153">
        <v>0</v>
      </c>
      <c r="AI8" s="153">
        <v>3</v>
      </c>
      <c r="AJ8" s="153">
        <v>3</v>
      </c>
      <c r="AK8" s="154">
        <v>6</v>
      </c>
    </row>
    <row r="9" spans="1:37" ht="23.25" customHeight="1">
      <c r="A9" s="149">
        <v>5</v>
      </c>
      <c r="B9" s="210" t="s">
        <v>48</v>
      </c>
      <c r="C9" s="151">
        <v>28</v>
      </c>
      <c r="D9" s="153">
        <v>96</v>
      </c>
      <c r="E9" s="153">
        <v>469</v>
      </c>
      <c r="F9" s="153">
        <v>1523</v>
      </c>
      <c r="G9" s="154">
        <v>2116</v>
      </c>
      <c r="H9" s="367">
        <v>1</v>
      </c>
      <c r="I9" s="368">
        <v>44</v>
      </c>
      <c r="J9" s="368">
        <v>452</v>
      </c>
      <c r="K9" s="368">
        <v>498</v>
      </c>
      <c r="L9" s="369">
        <v>995</v>
      </c>
      <c r="M9" s="367">
        <v>0</v>
      </c>
      <c r="N9" s="368">
        <v>2</v>
      </c>
      <c r="O9" s="368">
        <v>22</v>
      </c>
      <c r="P9" s="368">
        <v>114</v>
      </c>
      <c r="Q9" s="370">
        <v>138</v>
      </c>
      <c r="R9" s="151">
        <v>5</v>
      </c>
      <c r="S9" s="153">
        <v>20</v>
      </c>
      <c r="T9" s="153">
        <v>133</v>
      </c>
      <c r="U9" s="153">
        <v>332</v>
      </c>
      <c r="V9" s="154">
        <v>490</v>
      </c>
      <c r="W9" s="151">
        <v>1</v>
      </c>
      <c r="X9" s="153">
        <v>4</v>
      </c>
      <c r="Y9" s="153">
        <v>2</v>
      </c>
      <c r="Z9" s="153">
        <v>4</v>
      </c>
      <c r="AA9" s="154">
        <v>11</v>
      </c>
      <c r="AB9" s="151">
        <v>1</v>
      </c>
      <c r="AC9" s="153">
        <v>23</v>
      </c>
      <c r="AD9" s="153">
        <v>34</v>
      </c>
      <c r="AE9" s="153">
        <v>10</v>
      </c>
      <c r="AF9" s="154">
        <v>68</v>
      </c>
      <c r="AG9" s="151">
        <v>4</v>
      </c>
      <c r="AH9" s="153">
        <v>1</v>
      </c>
      <c r="AI9" s="153">
        <v>8</v>
      </c>
      <c r="AJ9" s="153">
        <v>3</v>
      </c>
      <c r="AK9" s="154">
        <v>16</v>
      </c>
    </row>
    <row r="10" spans="1:37" ht="23.25" customHeight="1">
      <c r="A10" s="149">
        <v>6</v>
      </c>
      <c r="B10" s="210" t="s">
        <v>50</v>
      </c>
      <c r="C10" s="151">
        <v>5</v>
      </c>
      <c r="D10" s="153">
        <v>28</v>
      </c>
      <c r="E10" s="153">
        <v>139</v>
      </c>
      <c r="F10" s="153">
        <v>495</v>
      </c>
      <c r="G10" s="154">
        <v>667</v>
      </c>
      <c r="H10" s="367">
        <v>1</v>
      </c>
      <c r="I10" s="368">
        <v>17</v>
      </c>
      <c r="J10" s="368">
        <v>154</v>
      </c>
      <c r="K10" s="368">
        <v>142</v>
      </c>
      <c r="L10" s="369">
        <v>314</v>
      </c>
      <c r="M10" s="367">
        <v>0</v>
      </c>
      <c r="N10" s="368">
        <v>1</v>
      </c>
      <c r="O10" s="368">
        <v>15</v>
      </c>
      <c r="P10" s="368">
        <v>64</v>
      </c>
      <c r="Q10" s="370">
        <v>80</v>
      </c>
      <c r="R10" s="151">
        <v>2</v>
      </c>
      <c r="S10" s="153">
        <v>5</v>
      </c>
      <c r="T10" s="153">
        <v>44</v>
      </c>
      <c r="U10" s="153">
        <v>111</v>
      </c>
      <c r="V10" s="154">
        <v>162</v>
      </c>
      <c r="W10" s="151">
        <v>0</v>
      </c>
      <c r="X10" s="153">
        <v>1</v>
      </c>
      <c r="Y10" s="153">
        <v>2</v>
      </c>
      <c r="Z10" s="153">
        <v>0</v>
      </c>
      <c r="AA10" s="154">
        <v>3</v>
      </c>
      <c r="AB10" s="151">
        <v>0</v>
      </c>
      <c r="AC10" s="153">
        <v>11</v>
      </c>
      <c r="AD10" s="153">
        <v>14</v>
      </c>
      <c r="AE10" s="153">
        <v>2</v>
      </c>
      <c r="AF10" s="154">
        <v>27</v>
      </c>
      <c r="AG10" s="151">
        <v>0</v>
      </c>
      <c r="AH10" s="153">
        <v>1</v>
      </c>
      <c r="AI10" s="153">
        <v>1</v>
      </c>
      <c r="AJ10" s="153">
        <v>1</v>
      </c>
      <c r="AK10" s="154">
        <v>3</v>
      </c>
    </row>
    <row r="11" spans="1:37" ht="23.25" customHeight="1">
      <c r="A11" s="149">
        <v>7</v>
      </c>
      <c r="B11" s="210" t="s">
        <v>52</v>
      </c>
      <c r="C11" s="151">
        <v>8</v>
      </c>
      <c r="D11" s="153">
        <v>35</v>
      </c>
      <c r="E11" s="153">
        <v>142</v>
      </c>
      <c r="F11" s="153">
        <v>301</v>
      </c>
      <c r="G11" s="154">
        <v>486</v>
      </c>
      <c r="H11" s="367">
        <v>2</v>
      </c>
      <c r="I11" s="368">
        <v>18</v>
      </c>
      <c r="J11" s="368">
        <v>79</v>
      </c>
      <c r="K11" s="368">
        <v>136</v>
      </c>
      <c r="L11" s="369">
        <v>235</v>
      </c>
      <c r="M11" s="367">
        <v>2</v>
      </c>
      <c r="N11" s="368">
        <v>13</v>
      </c>
      <c r="O11" s="368">
        <v>21</v>
      </c>
      <c r="P11" s="368">
        <v>33</v>
      </c>
      <c r="Q11" s="370">
        <v>69</v>
      </c>
      <c r="R11" s="151">
        <v>1</v>
      </c>
      <c r="S11" s="153">
        <v>11</v>
      </c>
      <c r="T11" s="153">
        <v>51</v>
      </c>
      <c r="U11" s="153">
        <v>114</v>
      </c>
      <c r="V11" s="154">
        <v>177</v>
      </c>
      <c r="W11" s="151">
        <v>0</v>
      </c>
      <c r="X11" s="153">
        <v>0</v>
      </c>
      <c r="Y11" s="153">
        <v>1</v>
      </c>
      <c r="Z11" s="153">
        <v>0</v>
      </c>
      <c r="AA11" s="154">
        <v>1</v>
      </c>
      <c r="AB11" s="151">
        <v>0</v>
      </c>
      <c r="AC11" s="153">
        <v>0</v>
      </c>
      <c r="AD11" s="153">
        <v>5</v>
      </c>
      <c r="AE11" s="153">
        <v>0</v>
      </c>
      <c r="AF11" s="154">
        <v>5</v>
      </c>
      <c r="AG11" s="151">
        <v>1</v>
      </c>
      <c r="AH11" s="153">
        <v>0</v>
      </c>
      <c r="AI11" s="153">
        <v>3</v>
      </c>
      <c r="AJ11" s="153">
        <v>0</v>
      </c>
      <c r="AK11" s="154">
        <v>4</v>
      </c>
    </row>
    <row r="12" spans="1:37" ht="23.25" customHeight="1">
      <c r="A12" s="149">
        <v>8</v>
      </c>
      <c r="B12" s="210" t="s">
        <v>54</v>
      </c>
      <c r="C12" s="151">
        <v>9</v>
      </c>
      <c r="D12" s="153">
        <v>23</v>
      </c>
      <c r="E12" s="153">
        <v>108</v>
      </c>
      <c r="F12" s="153">
        <v>267</v>
      </c>
      <c r="G12" s="154">
        <v>407</v>
      </c>
      <c r="H12" s="367">
        <v>0</v>
      </c>
      <c r="I12" s="368">
        <v>15</v>
      </c>
      <c r="J12" s="368">
        <v>127</v>
      </c>
      <c r="K12" s="368">
        <v>104</v>
      </c>
      <c r="L12" s="369">
        <v>246</v>
      </c>
      <c r="M12" s="367">
        <v>1</v>
      </c>
      <c r="N12" s="368">
        <v>0</v>
      </c>
      <c r="O12" s="368">
        <v>5</v>
      </c>
      <c r="P12" s="368">
        <v>34</v>
      </c>
      <c r="Q12" s="370">
        <v>40</v>
      </c>
      <c r="R12" s="151">
        <v>4</v>
      </c>
      <c r="S12" s="153">
        <v>4</v>
      </c>
      <c r="T12" s="153">
        <v>26</v>
      </c>
      <c r="U12" s="153">
        <v>81</v>
      </c>
      <c r="V12" s="154">
        <v>115</v>
      </c>
      <c r="W12" s="151">
        <v>0</v>
      </c>
      <c r="X12" s="153">
        <v>1</v>
      </c>
      <c r="Y12" s="153">
        <v>4</v>
      </c>
      <c r="Z12" s="153">
        <v>0</v>
      </c>
      <c r="AA12" s="154">
        <v>5</v>
      </c>
      <c r="AB12" s="151">
        <v>0</v>
      </c>
      <c r="AC12" s="153">
        <v>6</v>
      </c>
      <c r="AD12" s="153">
        <v>9</v>
      </c>
      <c r="AE12" s="153">
        <v>2</v>
      </c>
      <c r="AF12" s="154">
        <v>17</v>
      </c>
      <c r="AG12" s="151">
        <v>1</v>
      </c>
      <c r="AH12" s="153">
        <v>0</v>
      </c>
      <c r="AI12" s="153">
        <v>3</v>
      </c>
      <c r="AJ12" s="153">
        <v>0</v>
      </c>
      <c r="AK12" s="154">
        <v>4</v>
      </c>
    </row>
    <row r="13" spans="1:37" ht="23.25" customHeight="1">
      <c r="A13" s="149">
        <v>9</v>
      </c>
      <c r="B13" s="210" t="s">
        <v>56</v>
      </c>
      <c r="C13" s="151">
        <v>10</v>
      </c>
      <c r="D13" s="153">
        <v>29</v>
      </c>
      <c r="E13" s="153">
        <v>128</v>
      </c>
      <c r="F13" s="153">
        <v>443</v>
      </c>
      <c r="G13" s="154">
        <v>610</v>
      </c>
      <c r="H13" s="367">
        <v>0</v>
      </c>
      <c r="I13" s="368">
        <v>14</v>
      </c>
      <c r="J13" s="368">
        <v>142</v>
      </c>
      <c r="K13" s="368">
        <v>188</v>
      </c>
      <c r="L13" s="369">
        <v>344</v>
      </c>
      <c r="M13" s="367">
        <v>1</v>
      </c>
      <c r="N13" s="368">
        <v>1</v>
      </c>
      <c r="O13" s="368">
        <v>8</v>
      </c>
      <c r="P13" s="368">
        <v>61</v>
      </c>
      <c r="Q13" s="370">
        <v>71</v>
      </c>
      <c r="R13" s="151">
        <v>1</v>
      </c>
      <c r="S13" s="153">
        <v>1</v>
      </c>
      <c r="T13" s="153">
        <v>48</v>
      </c>
      <c r="U13" s="153">
        <v>140</v>
      </c>
      <c r="V13" s="154">
        <v>190</v>
      </c>
      <c r="W13" s="151">
        <v>0</v>
      </c>
      <c r="X13" s="153">
        <v>0</v>
      </c>
      <c r="Y13" s="153">
        <v>3</v>
      </c>
      <c r="Z13" s="153">
        <v>0</v>
      </c>
      <c r="AA13" s="154">
        <v>3</v>
      </c>
      <c r="AB13" s="151">
        <v>0</v>
      </c>
      <c r="AC13" s="153">
        <v>3</v>
      </c>
      <c r="AD13" s="153">
        <v>6</v>
      </c>
      <c r="AE13" s="153">
        <v>1</v>
      </c>
      <c r="AF13" s="154">
        <v>10</v>
      </c>
      <c r="AG13" s="151">
        <v>0</v>
      </c>
      <c r="AH13" s="153">
        <v>1</v>
      </c>
      <c r="AI13" s="153">
        <v>3</v>
      </c>
      <c r="AJ13" s="153">
        <v>1</v>
      </c>
      <c r="AK13" s="154">
        <v>5</v>
      </c>
    </row>
    <row r="14" spans="1:37" ht="23.25" customHeight="1">
      <c r="A14" s="149">
        <v>10</v>
      </c>
      <c r="B14" s="210" t="s">
        <v>57</v>
      </c>
      <c r="C14" s="151">
        <v>3</v>
      </c>
      <c r="D14" s="153">
        <v>7</v>
      </c>
      <c r="E14" s="153">
        <v>66</v>
      </c>
      <c r="F14" s="153">
        <v>142</v>
      </c>
      <c r="G14" s="154">
        <v>218</v>
      </c>
      <c r="H14" s="367">
        <v>1</v>
      </c>
      <c r="I14" s="368">
        <v>6</v>
      </c>
      <c r="J14" s="368">
        <v>61</v>
      </c>
      <c r="K14" s="368">
        <v>73</v>
      </c>
      <c r="L14" s="369">
        <v>141</v>
      </c>
      <c r="M14" s="367">
        <v>1</v>
      </c>
      <c r="N14" s="368">
        <v>0</v>
      </c>
      <c r="O14" s="368">
        <v>2</v>
      </c>
      <c r="P14" s="368">
        <v>13</v>
      </c>
      <c r="Q14" s="370">
        <v>16</v>
      </c>
      <c r="R14" s="151">
        <v>1</v>
      </c>
      <c r="S14" s="153">
        <v>2</v>
      </c>
      <c r="T14" s="153">
        <v>18</v>
      </c>
      <c r="U14" s="153">
        <v>57</v>
      </c>
      <c r="V14" s="154">
        <v>78</v>
      </c>
      <c r="W14" s="151">
        <v>0</v>
      </c>
      <c r="X14" s="153">
        <v>0</v>
      </c>
      <c r="Y14" s="153">
        <v>1</v>
      </c>
      <c r="Z14" s="153">
        <v>0</v>
      </c>
      <c r="AA14" s="154">
        <v>1</v>
      </c>
      <c r="AB14" s="151">
        <v>0</v>
      </c>
      <c r="AC14" s="153">
        <v>3</v>
      </c>
      <c r="AD14" s="153">
        <v>2</v>
      </c>
      <c r="AE14" s="153">
        <v>1</v>
      </c>
      <c r="AF14" s="154">
        <v>6</v>
      </c>
      <c r="AG14" s="151">
        <v>0</v>
      </c>
      <c r="AH14" s="153">
        <v>0</v>
      </c>
      <c r="AI14" s="153">
        <v>1</v>
      </c>
      <c r="AJ14" s="153">
        <v>1</v>
      </c>
      <c r="AK14" s="154">
        <v>2</v>
      </c>
    </row>
    <row r="15" spans="1:37" ht="23.25" customHeight="1">
      <c r="A15" s="149">
        <v>11</v>
      </c>
      <c r="B15" s="210" t="s">
        <v>59</v>
      </c>
      <c r="C15" s="151">
        <v>7</v>
      </c>
      <c r="D15" s="153">
        <v>16</v>
      </c>
      <c r="E15" s="153">
        <v>54</v>
      </c>
      <c r="F15" s="153">
        <v>169</v>
      </c>
      <c r="G15" s="154">
        <v>246</v>
      </c>
      <c r="H15" s="367">
        <v>1</v>
      </c>
      <c r="I15" s="368">
        <v>9</v>
      </c>
      <c r="J15" s="368">
        <v>77</v>
      </c>
      <c r="K15" s="368">
        <v>61</v>
      </c>
      <c r="L15" s="369">
        <v>148</v>
      </c>
      <c r="M15" s="367">
        <v>0</v>
      </c>
      <c r="N15" s="368">
        <v>1</v>
      </c>
      <c r="O15" s="368">
        <v>8</v>
      </c>
      <c r="P15" s="368">
        <v>21</v>
      </c>
      <c r="Q15" s="370">
        <v>30</v>
      </c>
      <c r="R15" s="151">
        <v>2</v>
      </c>
      <c r="S15" s="153">
        <v>2</v>
      </c>
      <c r="T15" s="153">
        <v>28</v>
      </c>
      <c r="U15" s="153">
        <v>87</v>
      </c>
      <c r="V15" s="154">
        <v>119</v>
      </c>
      <c r="W15" s="151">
        <v>0</v>
      </c>
      <c r="X15" s="153">
        <v>0</v>
      </c>
      <c r="Y15" s="153">
        <v>1</v>
      </c>
      <c r="Z15" s="153">
        <v>0</v>
      </c>
      <c r="AA15" s="154">
        <v>1</v>
      </c>
      <c r="AB15" s="151">
        <v>0</v>
      </c>
      <c r="AC15" s="153">
        <v>4</v>
      </c>
      <c r="AD15" s="153">
        <v>5</v>
      </c>
      <c r="AE15" s="153">
        <v>1</v>
      </c>
      <c r="AF15" s="154">
        <v>10</v>
      </c>
      <c r="AG15" s="151">
        <v>2</v>
      </c>
      <c r="AH15" s="153">
        <v>1</v>
      </c>
      <c r="AI15" s="153">
        <v>0</v>
      </c>
      <c r="AJ15" s="153">
        <v>0</v>
      </c>
      <c r="AK15" s="154">
        <v>3</v>
      </c>
    </row>
    <row r="16" spans="1:37" ht="23.25" customHeight="1">
      <c r="A16" s="149">
        <v>12</v>
      </c>
      <c r="B16" s="210" t="s">
        <v>60</v>
      </c>
      <c r="C16" s="151">
        <v>7</v>
      </c>
      <c r="D16" s="153">
        <v>21</v>
      </c>
      <c r="E16" s="153">
        <v>117</v>
      </c>
      <c r="F16" s="153">
        <v>441</v>
      </c>
      <c r="G16" s="154">
        <v>586</v>
      </c>
      <c r="H16" s="367">
        <v>1</v>
      </c>
      <c r="I16" s="368">
        <v>13</v>
      </c>
      <c r="J16" s="368">
        <v>123</v>
      </c>
      <c r="K16" s="368">
        <v>138</v>
      </c>
      <c r="L16" s="369">
        <v>275</v>
      </c>
      <c r="M16" s="367">
        <v>1</v>
      </c>
      <c r="N16" s="368">
        <v>0</v>
      </c>
      <c r="O16" s="368">
        <v>8</v>
      </c>
      <c r="P16" s="368">
        <v>53</v>
      </c>
      <c r="Q16" s="370">
        <v>62</v>
      </c>
      <c r="R16" s="151">
        <v>4</v>
      </c>
      <c r="S16" s="153">
        <v>12</v>
      </c>
      <c r="T16" s="153">
        <v>41</v>
      </c>
      <c r="U16" s="153">
        <v>130</v>
      </c>
      <c r="V16" s="154">
        <v>187</v>
      </c>
      <c r="W16" s="151">
        <v>1</v>
      </c>
      <c r="X16" s="153">
        <v>0</v>
      </c>
      <c r="Y16" s="153">
        <v>1</v>
      </c>
      <c r="Z16" s="153">
        <v>1</v>
      </c>
      <c r="AA16" s="154">
        <v>3</v>
      </c>
      <c r="AB16" s="151">
        <v>0</v>
      </c>
      <c r="AC16" s="153">
        <v>8</v>
      </c>
      <c r="AD16" s="153">
        <v>10</v>
      </c>
      <c r="AE16" s="153">
        <v>1</v>
      </c>
      <c r="AF16" s="154">
        <v>19</v>
      </c>
      <c r="AG16" s="151">
        <v>0</v>
      </c>
      <c r="AH16" s="153">
        <v>0</v>
      </c>
      <c r="AI16" s="153">
        <v>7</v>
      </c>
      <c r="AJ16" s="153">
        <v>0</v>
      </c>
      <c r="AK16" s="154">
        <v>7</v>
      </c>
    </row>
    <row r="17" spans="1:37" ht="23.25" customHeight="1">
      <c r="A17" s="149">
        <v>13</v>
      </c>
      <c r="B17" s="210" t="s">
        <v>63</v>
      </c>
      <c r="C17" s="151">
        <v>1</v>
      </c>
      <c r="D17" s="153">
        <v>3</v>
      </c>
      <c r="E17" s="153">
        <v>25</v>
      </c>
      <c r="F17" s="153">
        <v>123</v>
      </c>
      <c r="G17" s="154">
        <v>152</v>
      </c>
      <c r="H17" s="367">
        <v>0</v>
      </c>
      <c r="I17" s="368">
        <v>1</v>
      </c>
      <c r="J17" s="368">
        <v>26</v>
      </c>
      <c r="K17" s="368">
        <v>32</v>
      </c>
      <c r="L17" s="369">
        <v>59</v>
      </c>
      <c r="M17" s="367">
        <v>0</v>
      </c>
      <c r="N17" s="368">
        <v>0</v>
      </c>
      <c r="O17" s="368">
        <v>2</v>
      </c>
      <c r="P17" s="368">
        <v>8</v>
      </c>
      <c r="Q17" s="370">
        <v>10</v>
      </c>
      <c r="R17" s="151">
        <v>0</v>
      </c>
      <c r="S17" s="153">
        <v>1</v>
      </c>
      <c r="T17" s="153">
        <v>4</v>
      </c>
      <c r="U17" s="153">
        <v>36</v>
      </c>
      <c r="V17" s="154">
        <v>41</v>
      </c>
      <c r="W17" s="151">
        <v>0</v>
      </c>
      <c r="X17" s="153">
        <v>0</v>
      </c>
      <c r="Y17" s="153">
        <v>0</v>
      </c>
      <c r="Z17" s="153">
        <v>0</v>
      </c>
      <c r="AA17" s="154">
        <v>0</v>
      </c>
      <c r="AB17" s="151">
        <v>0</v>
      </c>
      <c r="AC17" s="153">
        <v>0</v>
      </c>
      <c r="AD17" s="153">
        <v>0</v>
      </c>
      <c r="AE17" s="153">
        <v>0</v>
      </c>
      <c r="AF17" s="154">
        <v>0</v>
      </c>
      <c r="AG17" s="151">
        <v>0</v>
      </c>
      <c r="AH17" s="153">
        <v>0</v>
      </c>
      <c r="AI17" s="153">
        <v>0</v>
      </c>
      <c r="AJ17" s="153">
        <v>0</v>
      </c>
      <c r="AK17" s="154">
        <v>0</v>
      </c>
    </row>
    <row r="18" spans="1:37" ht="23.25" customHeight="1">
      <c r="A18" s="149">
        <v>14</v>
      </c>
      <c r="B18" s="210" t="s">
        <v>65</v>
      </c>
      <c r="C18" s="151">
        <v>26</v>
      </c>
      <c r="D18" s="153">
        <v>54</v>
      </c>
      <c r="E18" s="153">
        <v>299</v>
      </c>
      <c r="F18" s="153">
        <v>855</v>
      </c>
      <c r="G18" s="154">
        <v>1234</v>
      </c>
      <c r="H18" s="367">
        <v>3</v>
      </c>
      <c r="I18" s="368">
        <v>37</v>
      </c>
      <c r="J18" s="368">
        <v>348</v>
      </c>
      <c r="K18" s="368">
        <v>302</v>
      </c>
      <c r="L18" s="369">
        <v>690</v>
      </c>
      <c r="M18" s="367">
        <v>1</v>
      </c>
      <c r="N18" s="368">
        <v>2</v>
      </c>
      <c r="O18" s="368">
        <v>13</v>
      </c>
      <c r="P18" s="368">
        <v>102</v>
      </c>
      <c r="Q18" s="370">
        <v>118</v>
      </c>
      <c r="R18" s="151">
        <v>10</v>
      </c>
      <c r="S18" s="153">
        <v>13</v>
      </c>
      <c r="T18" s="153">
        <v>75</v>
      </c>
      <c r="U18" s="153">
        <v>232</v>
      </c>
      <c r="V18" s="154">
        <v>330</v>
      </c>
      <c r="W18" s="151">
        <v>2</v>
      </c>
      <c r="X18" s="153">
        <v>2</v>
      </c>
      <c r="Y18" s="153">
        <v>4</v>
      </c>
      <c r="Z18" s="153">
        <v>2</v>
      </c>
      <c r="AA18" s="154">
        <v>10</v>
      </c>
      <c r="AB18" s="151">
        <v>1</v>
      </c>
      <c r="AC18" s="153">
        <v>7</v>
      </c>
      <c r="AD18" s="153">
        <v>22</v>
      </c>
      <c r="AE18" s="153">
        <v>5</v>
      </c>
      <c r="AF18" s="154">
        <v>35</v>
      </c>
      <c r="AG18" s="151">
        <v>0</v>
      </c>
      <c r="AH18" s="153">
        <v>2</v>
      </c>
      <c r="AI18" s="153">
        <v>4</v>
      </c>
      <c r="AJ18" s="153">
        <v>1</v>
      </c>
      <c r="AK18" s="154">
        <v>7</v>
      </c>
    </row>
    <row r="19" spans="1:37" ht="23.25" customHeight="1">
      <c r="A19" s="149">
        <v>15</v>
      </c>
      <c r="B19" s="210" t="s">
        <v>67</v>
      </c>
      <c r="C19" s="151">
        <v>9</v>
      </c>
      <c r="D19" s="153">
        <v>21</v>
      </c>
      <c r="E19" s="153">
        <v>142</v>
      </c>
      <c r="F19" s="153">
        <v>555</v>
      </c>
      <c r="G19" s="154">
        <v>727</v>
      </c>
      <c r="H19" s="367">
        <v>1</v>
      </c>
      <c r="I19" s="368">
        <v>10</v>
      </c>
      <c r="J19" s="368">
        <v>113</v>
      </c>
      <c r="K19" s="368">
        <v>168</v>
      </c>
      <c r="L19" s="369">
        <v>292</v>
      </c>
      <c r="M19" s="367">
        <v>1</v>
      </c>
      <c r="N19" s="368">
        <v>1</v>
      </c>
      <c r="O19" s="368">
        <v>4</v>
      </c>
      <c r="P19" s="368">
        <v>67</v>
      </c>
      <c r="Q19" s="370">
        <v>73</v>
      </c>
      <c r="R19" s="151">
        <v>1</v>
      </c>
      <c r="S19" s="153">
        <v>6</v>
      </c>
      <c r="T19" s="153">
        <v>33</v>
      </c>
      <c r="U19" s="153">
        <v>95</v>
      </c>
      <c r="V19" s="154">
        <v>135</v>
      </c>
      <c r="W19" s="151">
        <v>1</v>
      </c>
      <c r="X19" s="153">
        <v>3</v>
      </c>
      <c r="Y19" s="153">
        <v>2</v>
      </c>
      <c r="Z19" s="153">
        <v>0</v>
      </c>
      <c r="AA19" s="154">
        <v>6</v>
      </c>
      <c r="AB19" s="151">
        <v>0</v>
      </c>
      <c r="AC19" s="153">
        <v>7</v>
      </c>
      <c r="AD19" s="153">
        <v>8</v>
      </c>
      <c r="AE19" s="153">
        <v>2</v>
      </c>
      <c r="AF19" s="154">
        <v>17</v>
      </c>
      <c r="AG19" s="151">
        <v>1</v>
      </c>
      <c r="AH19" s="153">
        <v>1</v>
      </c>
      <c r="AI19" s="153">
        <v>3</v>
      </c>
      <c r="AJ19" s="153">
        <v>0</v>
      </c>
      <c r="AK19" s="154">
        <v>5</v>
      </c>
    </row>
    <row r="20" spans="1:37" ht="23.25" customHeight="1">
      <c r="A20" s="149">
        <v>16</v>
      </c>
      <c r="B20" s="210" t="s">
        <v>68</v>
      </c>
      <c r="C20" s="151">
        <v>16</v>
      </c>
      <c r="D20" s="153">
        <v>21</v>
      </c>
      <c r="E20" s="153">
        <v>161</v>
      </c>
      <c r="F20" s="153">
        <v>607</v>
      </c>
      <c r="G20" s="154">
        <v>805</v>
      </c>
      <c r="H20" s="367">
        <v>0</v>
      </c>
      <c r="I20" s="368">
        <v>19</v>
      </c>
      <c r="J20" s="368">
        <v>164</v>
      </c>
      <c r="K20" s="368">
        <v>194</v>
      </c>
      <c r="L20" s="369">
        <v>377</v>
      </c>
      <c r="M20" s="367">
        <v>0</v>
      </c>
      <c r="N20" s="368">
        <v>0</v>
      </c>
      <c r="O20" s="368">
        <v>11</v>
      </c>
      <c r="P20" s="368">
        <v>76</v>
      </c>
      <c r="Q20" s="370">
        <v>87</v>
      </c>
      <c r="R20" s="151">
        <v>3</v>
      </c>
      <c r="S20" s="153">
        <v>1</v>
      </c>
      <c r="T20" s="153">
        <v>46</v>
      </c>
      <c r="U20" s="153">
        <v>151</v>
      </c>
      <c r="V20" s="154">
        <v>201</v>
      </c>
      <c r="W20" s="151">
        <v>1</v>
      </c>
      <c r="X20" s="153">
        <v>3</v>
      </c>
      <c r="Y20" s="153">
        <v>0</v>
      </c>
      <c r="Z20" s="153">
        <v>0</v>
      </c>
      <c r="AA20" s="154">
        <v>4</v>
      </c>
      <c r="AB20" s="151">
        <v>0</v>
      </c>
      <c r="AC20" s="153">
        <v>6</v>
      </c>
      <c r="AD20" s="153">
        <v>14</v>
      </c>
      <c r="AE20" s="153">
        <v>0</v>
      </c>
      <c r="AF20" s="154">
        <v>20</v>
      </c>
      <c r="AG20" s="151">
        <v>2</v>
      </c>
      <c r="AH20" s="153">
        <v>0</v>
      </c>
      <c r="AI20" s="153">
        <v>1</v>
      </c>
      <c r="AJ20" s="153">
        <v>1</v>
      </c>
      <c r="AK20" s="154">
        <v>4</v>
      </c>
    </row>
    <row r="21" spans="1:37" ht="23.25" customHeight="1">
      <c r="A21" s="149">
        <v>17</v>
      </c>
      <c r="B21" s="210" t="s">
        <v>69</v>
      </c>
      <c r="C21" s="151">
        <v>10</v>
      </c>
      <c r="D21" s="153">
        <v>17</v>
      </c>
      <c r="E21" s="153">
        <v>86</v>
      </c>
      <c r="F21" s="153">
        <v>449</v>
      </c>
      <c r="G21" s="154">
        <v>562</v>
      </c>
      <c r="H21" s="367">
        <v>1</v>
      </c>
      <c r="I21" s="368">
        <v>7</v>
      </c>
      <c r="J21" s="368">
        <v>79</v>
      </c>
      <c r="K21" s="368">
        <v>153</v>
      </c>
      <c r="L21" s="369">
        <v>240</v>
      </c>
      <c r="M21" s="367">
        <v>1</v>
      </c>
      <c r="N21" s="368">
        <v>2</v>
      </c>
      <c r="O21" s="368">
        <v>7</v>
      </c>
      <c r="P21" s="368">
        <v>42</v>
      </c>
      <c r="Q21" s="370">
        <v>52</v>
      </c>
      <c r="R21" s="151">
        <v>3</v>
      </c>
      <c r="S21" s="153">
        <v>4</v>
      </c>
      <c r="T21" s="153">
        <v>27</v>
      </c>
      <c r="U21" s="153">
        <v>113</v>
      </c>
      <c r="V21" s="154">
        <v>147</v>
      </c>
      <c r="W21" s="151">
        <v>0</v>
      </c>
      <c r="X21" s="153">
        <v>1</v>
      </c>
      <c r="Y21" s="153">
        <v>2</v>
      </c>
      <c r="Z21" s="153">
        <v>0</v>
      </c>
      <c r="AA21" s="154">
        <v>3</v>
      </c>
      <c r="AB21" s="151">
        <v>0</v>
      </c>
      <c r="AC21" s="153">
        <v>2</v>
      </c>
      <c r="AD21" s="153">
        <v>2</v>
      </c>
      <c r="AE21" s="153">
        <v>1</v>
      </c>
      <c r="AF21" s="154">
        <v>5</v>
      </c>
      <c r="AG21" s="151">
        <v>1</v>
      </c>
      <c r="AH21" s="153">
        <v>1</v>
      </c>
      <c r="AI21" s="153">
        <v>2</v>
      </c>
      <c r="AJ21" s="153">
        <v>1</v>
      </c>
      <c r="AK21" s="154">
        <v>5</v>
      </c>
    </row>
    <row r="22" spans="1:37" ht="23.25" customHeight="1">
      <c r="A22" s="149">
        <v>18</v>
      </c>
      <c r="B22" s="210" t="s">
        <v>70</v>
      </c>
      <c r="C22" s="151">
        <v>1</v>
      </c>
      <c r="D22" s="153">
        <v>5</v>
      </c>
      <c r="E22" s="153">
        <v>45</v>
      </c>
      <c r="F22" s="153">
        <v>203</v>
      </c>
      <c r="G22" s="154">
        <v>254</v>
      </c>
      <c r="H22" s="367">
        <v>0</v>
      </c>
      <c r="I22" s="368">
        <v>5</v>
      </c>
      <c r="J22" s="368">
        <v>47</v>
      </c>
      <c r="K22" s="368">
        <v>67</v>
      </c>
      <c r="L22" s="369">
        <v>119</v>
      </c>
      <c r="M22" s="367">
        <v>0</v>
      </c>
      <c r="N22" s="368">
        <v>0</v>
      </c>
      <c r="O22" s="368">
        <v>3</v>
      </c>
      <c r="P22" s="368">
        <v>28</v>
      </c>
      <c r="Q22" s="370">
        <v>31</v>
      </c>
      <c r="R22" s="151">
        <v>0</v>
      </c>
      <c r="S22" s="153">
        <v>2</v>
      </c>
      <c r="T22" s="153">
        <v>15</v>
      </c>
      <c r="U22" s="153">
        <v>52</v>
      </c>
      <c r="V22" s="154">
        <v>69</v>
      </c>
      <c r="W22" s="151">
        <v>0</v>
      </c>
      <c r="X22" s="153">
        <v>0</v>
      </c>
      <c r="Y22" s="153">
        <v>0</v>
      </c>
      <c r="Z22" s="153">
        <v>0</v>
      </c>
      <c r="AA22" s="154">
        <v>0</v>
      </c>
      <c r="AB22" s="151">
        <v>0</v>
      </c>
      <c r="AC22" s="153">
        <v>3</v>
      </c>
      <c r="AD22" s="153">
        <v>3</v>
      </c>
      <c r="AE22" s="153">
        <v>0</v>
      </c>
      <c r="AF22" s="154">
        <v>6</v>
      </c>
      <c r="AG22" s="151">
        <v>0</v>
      </c>
      <c r="AH22" s="153">
        <v>0</v>
      </c>
      <c r="AI22" s="153">
        <v>0</v>
      </c>
      <c r="AJ22" s="153">
        <v>0</v>
      </c>
      <c r="AK22" s="154">
        <v>0</v>
      </c>
    </row>
    <row r="23" spans="1:37" ht="23.25" customHeight="1">
      <c r="A23" s="149">
        <v>19</v>
      </c>
      <c r="B23" s="210" t="s">
        <v>71</v>
      </c>
      <c r="C23" s="151">
        <v>5</v>
      </c>
      <c r="D23" s="153">
        <v>17</v>
      </c>
      <c r="E23" s="153">
        <v>97</v>
      </c>
      <c r="F23" s="153">
        <v>344</v>
      </c>
      <c r="G23" s="154">
        <v>463</v>
      </c>
      <c r="H23" s="367">
        <v>0</v>
      </c>
      <c r="I23" s="368">
        <v>14</v>
      </c>
      <c r="J23" s="368">
        <v>82</v>
      </c>
      <c r="K23" s="368">
        <v>111</v>
      </c>
      <c r="L23" s="369">
        <v>207</v>
      </c>
      <c r="M23" s="367">
        <v>1</v>
      </c>
      <c r="N23" s="368">
        <v>1</v>
      </c>
      <c r="O23" s="368">
        <v>10</v>
      </c>
      <c r="P23" s="368">
        <v>34</v>
      </c>
      <c r="Q23" s="370">
        <v>46</v>
      </c>
      <c r="R23" s="151">
        <v>0</v>
      </c>
      <c r="S23" s="153">
        <v>4</v>
      </c>
      <c r="T23" s="153">
        <v>25</v>
      </c>
      <c r="U23" s="153">
        <v>69</v>
      </c>
      <c r="V23" s="154">
        <v>98</v>
      </c>
      <c r="W23" s="151">
        <v>0</v>
      </c>
      <c r="X23" s="153">
        <v>2</v>
      </c>
      <c r="Y23" s="153">
        <v>0</v>
      </c>
      <c r="Z23" s="153">
        <v>0</v>
      </c>
      <c r="AA23" s="154">
        <v>2</v>
      </c>
      <c r="AB23" s="151">
        <v>0</v>
      </c>
      <c r="AC23" s="153">
        <v>4</v>
      </c>
      <c r="AD23" s="153">
        <v>5</v>
      </c>
      <c r="AE23" s="153">
        <v>0</v>
      </c>
      <c r="AF23" s="154">
        <v>9</v>
      </c>
      <c r="AG23" s="151">
        <v>0</v>
      </c>
      <c r="AH23" s="153">
        <v>0</v>
      </c>
      <c r="AI23" s="153">
        <v>0</v>
      </c>
      <c r="AJ23" s="153">
        <v>0</v>
      </c>
      <c r="AK23" s="154">
        <v>0</v>
      </c>
    </row>
    <row r="24" spans="1:37" ht="23.25" customHeight="1">
      <c r="A24" s="149">
        <v>20</v>
      </c>
      <c r="B24" s="210" t="s">
        <v>72</v>
      </c>
      <c r="C24" s="151">
        <v>7</v>
      </c>
      <c r="D24" s="153">
        <v>18</v>
      </c>
      <c r="E24" s="153">
        <v>126</v>
      </c>
      <c r="F24" s="153">
        <v>305</v>
      </c>
      <c r="G24" s="154">
        <v>456</v>
      </c>
      <c r="H24" s="367">
        <v>0</v>
      </c>
      <c r="I24" s="368">
        <v>20</v>
      </c>
      <c r="J24" s="368">
        <v>141</v>
      </c>
      <c r="K24" s="368">
        <v>98</v>
      </c>
      <c r="L24" s="369">
        <v>259</v>
      </c>
      <c r="M24" s="367">
        <v>3</v>
      </c>
      <c r="N24" s="368">
        <v>1</v>
      </c>
      <c r="O24" s="368">
        <v>6</v>
      </c>
      <c r="P24" s="368">
        <v>31</v>
      </c>
      <c r="Q24" s="370">
        <v>41</v>
      </c>
      <c r="R24" s="151">
        <v>1</v>
      </c>
      <c r="S24" s="153">
        <v>10</v>
      </c>
      <c r="T24" s="153">
        <v>33</v>
      </c>
      <c r="U24" s="153">
        <v>57</v>
      </c>
      <c r="V24" s="154">
        <v>101</v>
      </c>
      <c r="W24" s="151">
        <v>1</v>
      </c>
      <c r="X24" s="153">
        <v>0</v>
      </c>
      <c r="Y24" s="153">
        <v>0</v>
      </c>
      <c r="Z24" s="153">
        <v>3</v>
      </c>
      <c r="AA24" s="154">
        <v>4</v>
      </c>
      <c r="AB24" s="151">
        <v>0</v>
      </c>
      <c r="AC24" s="153">
        <v>3</v>
      </c>
      <c r="AD24" s="153">
        <v>6</v>
      </c>
      <c r="AE24" s="153">
        <v>0</v>
      </c>
      <c r="AF24" s="154">
        <v>9</v>
      </c>
      <c r="AG24" s="151">
        <v>0</v>
      </c>
      <c r="AH24" s="153">
        <v>0</v>
      </c>
      <c r="AI24" s="153">
        <v>1</v>
      </c>
      <c r="AJ24" s="153">
        <v>1</v>
      </c>
      <c r="AK24" s="154">
        <v>2</v>
      </c>
    </row>
    <row r="25" spans="1:37" ht="23.25" customHeight="1">
      <c r="A25" s="149">
        <v>21</v>
      </c>
      <c r="B25" s="210" t="s">
        <v>73</v>
      </c>
      <c r="C25" s="151">
        <v>2</v>
      </c>
      <c r="D25" s="153">
        <v>6</v>
      </c>
      <c r="E25" s="153">
        <v>61</v>
      </c>
      <c r="F25" s="153">
        <v>216</v>
      </c>
      <c r="G25" s="154">
        <v>285</v>
      </c>
      <c r="H25" s="367">
        <v>0</v>
      </c>
      <c r="I25" s="368">
        <v>5</v>
      </c>
      <c r="J25" s="368">
        <v>64</v>
      </c>
      <c r="K25" s="368">
        <v>91</v>
      </c>
      <c r="L25" s="369">
        <v>160</v>
      </c>
      <c r="M25" s="367">
        <v>0</v>
      </c>
      <c r="N25" s="368">
        <v>0</v>
      </c>
      <c r="O25" s="368">
        <v>3</v>
      </c>
      <c r="P25" s="368">
        <v>14</v>
      </c>
      <c r="Q25" s="370">
        <v>17</v>
      </c>
      <c r="R25" s="151">
        <v>1</v>
      </c>
      <c r="S25" s="153">
        <v>1</v>
      </c>
      <c r="T25" s="153">
        <v>16</v>
      </c>
      <c r="U25" s="153">
        <v>66</v>
      </c>
      <c r="V25" s="154">
        <v>84</v>
      </c>
      <c r="W25" s="151">
        <v>0</v>
      </c>
      <c r="X25" s="153">
        <v>0</v>
      </c>
      <c r="Y25" s="153">
        <v>1</v>
      </c>
      <c r="Z25" s="153">
        <v>0</v>
      </c>
      <c r="AA25" s="154">
        <v>1</v>
      </c>
      <c r="AB25" s="151">
        <v>0</v>
      </c>
      <c r="AC25" s="153">
        <v>0</v>
      </c>
      <c r="AD25" s="153">
        <v>3</v>
      </c>
      <c r="AE25" s="153">
        <v>0</v>
      </c>
      <c r="AF25" s="154">
        <v>3</v>
      </c>
      <c r="AG25" s="151">
        <v>0</v>
      </c>
      <c r="AH25" s="153">
        <v>0</v>
      </c>
      <c r="AI25" s="153">
        <v>2</v>
      </c>
      <c r="AJ25" s="153">
        <v>0</v>
      </c>
      <c r="AK25" s="154">
        <v>2</v>
      </c>
    </row>
    <row r="26" spans="1:37" ht="23.25" customHeight="1">
      <c r="A26" s="149">
        <v>22</v>
      </c>
      <c r="B26" s="210" t="s">
        <v>74</v>
      </c>
      <c r="C26" s="151">
        <v>16</v>
      </c>
      <c r="D26" s="153">
        <v>29</v>
      </c>
      <c r="E26" s="153">
        <v>99</v>
      </c>
      <c r="F26" s="153">
        <v>287</v>
      </c>
      <c r="G26" s="154">
        <v>431</v>
      </c>
      <c r="H26" s="367">
        <v>0</v>
      </c>
      <c r="I26" s="368">
        <v>7</v>
      </c>
      <c r="J26" s="368">
        <v>105</v>
      </c>
      <c r="K26" s="368">
        <v>88</v>
      </c>
      <c r="L26" s="369">
        <v>200</v>
      </c>
      <c r="M26" s="367">
        <v>0</v>
      </c>
      <c r="N26" s="368">
        <v>0</v>
      </c>
      <c r="O26" s="368">
        <v>9</v>
      </c>
      <c r="P26" s="368">
        <v>27</v>
      </c>
      <c r="Q26" s="370">
        <v>36</v>
      </c>
      <c r="R26" s="151">
        <v>6</v>
      </c>
      <c r="S26" s="153">
        <v>6</v>
      </c>
      <c r="T26" s="153">
        <v>29</v>
      </c>
      <c r="U26" s="153">
        <v>63</v>
      </c>
      <c r="V26" s="154">
        <v>104</v>
      </c>
      <c r="W26" s="151">
        <v>0</v>
      </c>
      <c r="X26" s="153">
        <v>2</v>
      </c>
      <c r="Y26" s="153">
        <v>1</v>
      </c>
      <c r="Z26" s="153">
        <v>2</v>
      </c>
      <c r="AA26" s="154">
        <v>5</v>
      </c>
      <c r="AB26" s="151">
        <v>0</v>
      </c>
      <c r="AC26" s="153">
        <v>26</v>
      </c>
      <c r="AD26" s="153">
        <v>13</v>
      </c>
      <c r="AE26" s="153">
        <v>1</v>
      </c>
      <c r="AF26" s="154">
        <v>40</v>
      </c>
      <c r="AG26" s="151">
        <v>1</v>
      </c>
      <c r="AH26" s="153">
        <v>1</v>
      </c>
      <c r="AI26" s="153">
        <v>1</v>
      </c>
      <c r="AJ26" s="153">
        <v>0</v>
      </c>
      <c r="AK26" s="154">
        <v>3</v>
      </c>
    </row>
    <row r="27" spans="1:37" ht="23.25" customHeight="1">
      <c r="A27" s="149">
        <v>23</v>
      </c>
      <c r="B27" s="210" t="s">
        <v>75</v>
      </c>
      <c r="C27" s="151">
        <v>8</v>
      </c>
      <c r="D27" s="153">
        <v>15</v>
      </c>
      <c r="E27" s="153">
        <v>64</v>
      </c>
      <c r="F27" s="153">
        <v>336</v>
      </c>
      <c r="G27" s="154">
        <v>423</v>
      </c>
      <c r="H27" s="367">
        <v>0</v>
      </c>
      <c r="I27" s="368">
        <v>8</v>
      </c>
      <c r="J27" s="368">
        <v>68</v>
      </c>
      <c r="K27" s="368">
        <v>92</v>
      </c>
      <c r="L27" s="369">
        <v>168</v>
      </c>
      <c r="M27" s="367">
        <v>0</v>
      </c>
      <c r="N27" s="368">
        <v>3</v>
      </c>
      <c r="O27" s="368">
        <v>5</v>
      </c>
      <c r="P27" s="368">
        <v>32</v>
      </c>
      <c r="Q27" s="370">
        <v>40</v>
      </c>
      <c r="R27" s="151">
        <v>0</v>
      </c>
      <c r="S27" s="153">
        <v>3</v>
      </c>
      <c r="T27" s="153">
        <v>27</v>
      </c>
      <c r="U27" s="153">
        <v>71</v>
      </c>
      <c r="V27" s="154">
        <v>101</v>
      </c>
      <c r="W27" s="151">
        <v>0</v>
      </c>
      <c r="X27" s="153">
        <v>2</v>
      </c>
      <c r="Y27" s="153">
        <v>2</v>
      </c>
      <c r="Z27" s="153">
        <v>0</v>
      </c>
      <c r="AA27" s="154">
        <v>4</v>
      </c>
      <c r="AB27" s="151">
        <v>0</v>
      </c>
      <c r="AC27" s="153">
        <v>3</v>
      </c>
      <c r="AD27" s="153">
        <v>5</v>
      </c>
      <c r="AE27" s="153">
        <v>1</v>
      </c>
      <c r="AF27" s="154">
        <v>9</v>
      </c>
      <c r="AG27" s="151">
        <v>0</v>
      </c>
      <c r="AH27" s="153">
        <v>0</v>
      </c>
      <c r="AI27" s="153">
        <v>2</v>
      </c>
      <c r="AJ27" s="153">
        <v>0</v>
      </c>
      <c r="AK27" s="154">
        <v>2</v>
      </c>
    </row>
    <row r="28" spans="1:37" ht="23.25" customHeight="1">
      <c r="A28" s="149">
        <v>24</v>
      </c>
      <c r="B28" s="210" t="s">
        <v>76</v>
      </c>
      <c r="C28" s="151">
        <v>7</v>
      </c>
      <c r="D28" s="153">
        <v>12</v>
      </c>
      <c r="E28" s="153">
        <v>60</v>
      </c>
      <c r="F28" s="153">
        <v>182</v>
      </c>
      <c r="G28" s="154">
        <v>261</v>
      </c>
      <c r="H28" s="367">
        <v>2</v>
      </c>
      <c r="I28" s="368">
        <v>6</v>
      </c>
      <c r="J28" s="368">
        <v>67</v>
      </c>
      <c r="K28" s="368">
        <v>73</v>
      </c>
      <c r="L28" s="369">
        <v>148</v>
      </c>
      <c r="M28" s="367">
        <v>0</v>
      </c>
      <c r="N28" s="368">
        <v>0</v>
      </c>
      <c r="O28" s="368">
        <v>5</v>
      </c>
      <c r="P28" s="368">
        <v>21</v>
      </c>
      <c r="Q28" s="370">
        <v>26</v>
      </c>
      <c r="R28" s="151">
        <v>1</v>
      </c>
      <c r="S28" s="153">
        <v>2</v>
      </c>
      <c r="T28" s="153">
        <v>18</v>
      </c>
      <c r="U28" s="153">
        <v>51</v>
      </c>
      <c r="V28" s="154">
        <v>72</v>
      </c>
      <c r="W28" s="151">
        <v>0</v>
      </c>
      <c r="X28" s="153">
        <v>0</v>
      </c>
      <c r="Y28" s="153">
        <v>1</v>
      </c>
      <c r="Z28" s="153">
        <v>0</v>
      </c>
      <c r="AA28" s="154">
        <v>1</v>
      </c>
      <c r="AB28" s="151">
        <v>0</v>
      </c>
      <c r="AC28" s="153">
        <v>1</v>
      </c>
      <c r="AD28" s="153">
        <v>1</v>
      </c>
      <c r="AE28" s="153">
        <v>1</v>
      </c>
      <c r="AF28" s="154">
        <v>3</v>
      </c>
      <c r="AG28" s="151">
        <v>0</v>
      </c>
      <c r="AH28" s="153">
        <v>1</v>
      </c>
      <c r="AI28" s="153">
        <v>2</v>
      </c>
      <c r="AJ28" s="153">
        <v>2</v>
      </c>
      <c r="AK28" s="154">
        <v>5</v>
      </c>
    </row>
    <row r="29" spans="1:37" ht="23.25" customHeight="1">
      <c r="A29" s="149">
        <v>25</v>
      </c>
      <c r="B29" s="210" t="s">
        <v>77</v>
      </c>
      <c r="C29" s="151">
        <v>11</v>
      </c>
      <c r="D29" s="153">
        <v>11</v>
      </c>
      <c r="E29" s="153">
        <v>75</v>
      </c>
      <c r="F29" s="153">
        <v>209</v>
      </c>
      <c r="G29" s="154">
        <v>306</v>
      </c>
      <c r="H29" s="367">
        <v>1</v>
      </c>
      <c r="I29" s="368">
        <v>6</v>
      </c>
      <c r="J29" s="368">
        <v>93</v>
      </c>
      <c r="K29" s="368">
        <v>71</v>
      </c>
      <c r="L29" s="369">
        <v>171</v>
      </c>
      <c r="M29" s="367">
        <v>1</v>
      </c>
      <c r="N29" s="368">
        <v>0</v>
      </c>
      <c r="O29" s="368">
        <v>3</v>
      </c>
      <c r="P29" s="368">
        <v>36</v>
      </c>
      <c r="Q29" s="370">
        <v>40</v>
      </c>
      <c r="R29" s="151">
        <v>2</v>
      </c>
      <c r="S29" s="153">
        <v>4</v>
      </c>
      <c r="T29" s="153">
        <v>35</v>
      </c>
      <c r="U29" s="153">
        <v>55</v>
      </c>
      <c r="V29" s="154">
        <v>96</v>
      </c>
      <c r="W29" s="151">
        <v>0</v>
      </c>
      <c r="X29" s="153">
        <v>2</v>
      </c>
      <c r="Y29" s="153">
        <v>0</v>
      </c>
      <c r="Z29" s="153">
        <v>4</v>
      </c>
      <c r="AA29" s="154">
        <v>6</v>
      </c>
      <c r="AB29" s="151">
        <v>0</v>
      </c>
      <c r="AC29" s="153">
        <v>6</v>
      </c>
      <c r="AD29" s="153">
        <v>6</v>
      </c>
      <c r="AE29" s="153">
        <v>0</v>
      </c>
      <c r="AF29" s="154">
        <v>12</v>
      </c>
      <c r="AG29" s="151">
        <v>1</v>
      </c>
      <c r="AH29" s="153">
        <v>0</v>
      </c>
      <c r="AI29" s="153">
        <v>0</v>
      </c>
      <c r="AJ29" s="153">
        <v>1</v>
      </c>
      <c r="AK29" s="154">
        <v>2</v>
      </c>
    </row>
    <row r="30" spans="1:37" ht="23.25" customHeight="1">
      <c r="A30" s="149">
        <v>26</v>
      </c>
      <c r="B30" s="210" t="s">
        <v>78</v>
      </c>
      <c r="C30" s="151">
        <v>5</v>
      </c>
      <c r="D30" s="153">
        <v>14</v>
      </c>
      <c r="E30" s="153">
        <v>71</v>
      </c>
      <c r="F30" s="153">
        <v>177</v>
      </c>
      <c r="G30" s="190">
        <v>267</v>
      </c>
      <c r="H30" s="367">
        <v>0</v>
      </c>
      <c r="I30" s="368">
        <v>7</v>
      </c>
      <c r="J30" s="368">
        <v>63</v>
      </c>
      <c r="K30" s="368">
        <v>67</v>
      </c>
      <c r="L30" s="371">
        <v>137</v>
      </c>
      <c r="M30" s="367">
        <v>0</v>
      </c>
      <c r="N30" s="368">
        <v>1</v>
      </c>
      <c r="O30" s="368">
        <v>11</v>
      </c>
      <c r="P30" s="368">
        <v>26</v>
      </c>
      <c r="Q30" s="372">
        <v>38</v>
      </c>
      <c r="R30" s="151">
        <v>1</v>
      </c>
      <c r="S30" s="153">
        <v>3</v>
      </c>
      <c r="T30" s="153">
        <v>15</v>
      </c>
      <c r="U30" s="153">
        <v>57</v>
      </c>
      <c r="V30" s="190">
        <v>76</v>
      </c>
      <c r="W30" s="151">
        <v>0</v>
      </c>
      <c r="X30" s="153">
        <v>1</v>
      </c>
      <c r="Y30" s="153">
        <v>0</v>
      </c>
      <c r="Z30" s="153">
        <v>0</v>
      </c>
      <c r="AA30" s="190">
        <v>1</v>
      </c>
      <c r="AB30" s="151">
        <v>0</v>
      </c>
      <c r="AC30" s="153">
        <v>1</v>
      </c>
      <c r="AD30" s="153">
        <v>2</v>
      </c>
      <c r="AE30" s="153">
        <v>0</v>
      </c>
      <c r="AF30" s="190">
        <v>3</v>
      </c>
      <c r="AG30" s="151">
        <v>0</v>
      </c>
      <c r="AH30" s="153">
        <v>0</v>
      </c>
      <c r="AI30" s="153">
        <v>0</v>
      </c>
      <c r="AJ30" s="153">
        <v>1</v>
      </c>
      <c r="AK30" s="190">
        <v>1</v>
      </c>
    </row>
    <row r="31" spans="1:37" ht="23.25" customHeight="1">
      <c r="A31" s="149">
        <v>27</v>
      </c>
      <c r="B31" s="210" t="s">
        <v>79</v>
      </c>
      <c r="C31" s="151">
        <v>7</v>
      </c>
      <c r="D31" s="153">
        <v>14</v>
      </c>
      <c r="E31" s="153">
        <v>49</v>
      </c>
      <c r="F31" s="153">
        <v>169</v>
      </c>
      <c r="G31" s="190">
        <v>239</v>
      </c>
      <c r="H31" s="367">
        <v>0</v>
      </c>
      <c r="I31" s="368">
        <v>7</v>
      </c>
      <c r="J31" s="368">
        <v>52</v>
      </c>
      <c r="K31" s="368">
        <v>57</v>
      </c>
      <c r="L31" s="371">
        <v>116</v>
      </c>
      <c r="M31" s="367">
        <v>1</v>
      </c>
      <c r="N31" s="368">
        <v>0</v>
      </c>
      <c r="O31" s="368">
        <v>3</v>
      </c>
      <c r="P31" s="368">
        <v>29</v>
      </c>
      <c r="Q31" s="372">
        <v>33</v>
      </c>
      <c r="R31" s="151">
        <v>1</v>
      </c>
      <c r="S31" s="153">
        <v>1</v>
      </c>
      <c r="T31" s="153">
        <v>14</v>
      </c>
      <c r="U31" s="153">
        <v>38</v>
      </c>
      <c r="V31" s="190">
        <v>54</v>
      </c>
      <c r="W31" s="151">
        <v>0</v>
      </c>
      <c r="X31" s="153">
        <v>0</v>
      </c>
      <c r="Y31" s="153">
        <v>1</v>
      </c>
      <c r="Z31" s="153">
        <v>1</v>
      </c>
      <c r="AA31" s="190">
        <v>2</v>
      </c>
      <c r="AB31" s="151">
        <v>0</v>
      </c>
      <c r="AC31" s="153">
        <v>1</v>
      </c>
      <c r="AD31" s="153">
        <v>0</v>
      </c>
      <c r="AE31" s="153">
        <v>2</v>
      </c>
      <c r="AF31" s="190">
        <v>3</v>
      </c>
      <c r="AG31" s="151">
        <v>0</v>
      </c>
      <c r="AH31" s="153">
        <v>0</v>
      </c>
      <c r="AI31" s="153">
        <v>5</v>
      </c>
      <c r="AJ31" s="153">
        <v>0</v>
      </c>
      <c r="AK31" s="190">
        <v>5</v>
      </c>
    </row>
    <row r="32" spans="1:37" ht="23.25" customHeight="1">
      <c r="A32" s="149">
        <v>28</v>
      </c>
      <c r="B32" s="210" t="s">
        <v>80</v>
      </c>
      <c r="C32" s="151">
        <v>2</v>
      </c>
      <c r="D32" s="153">
        <v>3</v>
      </c>
      <c r="E32" s="153">
        <v>49</v>
      </c>
      <c r="F32" s="153">
        <v>102</v>
      </c>
      <c r="G32" s="154">
        <v>156</v>
      </c>
      <c r="H32" s="367">
        <v>0</v>
      </c>
      <c r="I32" s="368">
        <v>7</v>
      </c>
      <c r="J32" s="368">
        <v>52</v>
      </c>
      <c r="K32" s="368">
        <v>48</v>
      </c>
      <c r="L32" s="369">
        <v>107</v>
      </c>
      <c r="M32" s="367">
        <v>0</v>
      </c>
      <c r="N32" s="368">
        <v>0</v>
      </c>
      <c r="O32" s="368">
        <v>1</v>
      </c>
      <c r="P32" s="368">
        <v>9</v>
      </c>
      <c r="Q32" s="370">
        <v>10</v>
      </c>
      <c r="R32" s="151">
        <v>1</v>
      </c>
      <c r="S32" s="153">
        <v>0</v>
      </c>
      <c r="T32" s="153">
        <v>19</v>
      </c>
      <c r="U32" s="153">
        <v>26</v>
      </c>
      <c r="V32" s="154">
        <v>46</v>
      </c>
      <c r="W32" s="151">
        <v>0</v>
      </c>
      <c r="X32" s="153">
        <v>0</v>
      </c>
      <c r="Y32" s="153">
        <v>0</v>
      </c>
      <c r="Z32" s="153">
        <v>1</v>
      </c>
      <c r="AA32" s="154">
        <v>1</v>
      </c>
      <c r="AB32" s="151">
        <v>0</v>
      </c>
      <c r="AC32" s="153">
        <v>1</v>
      </c>
      <c r="AD32" s="153">
        <v>1</v>
      </c>
      <c r="AE32" s="153">
        <v>2</v>
      </c>
      <c r="AF32" s="154">
        <v>4</v>
      </c>
      <c r="AG32" s="151">
        <v>1</v>
      </c>
      <c r="AH32" s="153">
        <v>0</v>
      </c>
      <c r="AI32" s="153">
        <v>2</v>
      </c>
      <c r="AJ32" s="153">
        <v>1</v>
      </c>
      <c r="AK32" s="154">
        <v>4</v>
      </c>
    </row>
    <row r="33" spans="1:37" ht="23.25" customHeight="1">
      <c r="A33" s="149">
        <v>29</v>
      </c>
      <c r="B33" s="210" t="s">
        <v>81</v>
      </c>
      <c r="C33" s="151">
        <v>5</v>
      </c>
      <c r="D33" s="153">
        <v>6</v>
      </c>
      <c r="E33" s="153">
        <v>61</v>
      </c>
      <c r="F33" s="153">
        <v>258</v>
      </c>
      <c r="G33" s="190">
        <v>330</v>
      </c>
      <c r="H33" s="367">
        <v>0</v>
      </c>
      <c r="I33" s="368">
        <v>5</v>
      </c>
      <c r="J33" s="368">
        <v>53</v>
      </c>
      <c r="K33" s="368">
        <v>104</v>
      </c>
      <c r="L33" s="372">
        <v>162</v>
      </c>
      <c r="M33" s="367">
        <v>0</v>
      </c>
      <c r="N33" s="368">
        <v>0</v>
      </c>
      <c r="O33" s="368">
        <v>2</v>
      </c>
      <c r="P33" s="368">
        <v>33</v>
      </c>
      <c r="Q33" s="372">
        <v>35</v>
      </c>
      <c r="R33" s="151">
        <v>1</v>
      </c>
      <c r="S33" s="153">
        <v>1</v>
      </c>
      <c r="T33" s="153">
        <v>17</v>
      </c>
      <c r="U33" s="153">
        <v>60</v>
      </c>
      <c r="V33" s="190">
        <v>79</v>
      </c>
      <c r="W33" s="151">
        <v>0</v>
      </c>
      <c r="X33" s="153">
        <v>0</v>
      </c>
      <c r="Y33" s="153">
        <v>1</v>
      </c>
      <c r="Z33" s="153">
        <v>0</v>
      </c>
      <c r="AA33" s="190">
        <v>1</v>
      </c>
      <c r="AB33" s="151">
        <v>0</v>
      </c>
      <c r="AC33" s="153">
        <v>0</v>
      </c>
      <c r="AD33" s="153">
        <v>1</v>
      </c>
      <c r="AE33" s="153">
        <v>0</v>
      </c>
      <c r="AF33" s="190">
        <v>1</v>
      </c>
      <c r="AG33" s="151">
        <v>0</v>
      </c>
      <c r="AH33" s="153">
        <v>0</v>
      </c>
      <c r="AI33" s="153">
        <v>0</v>
      </c>
      <c r="AJ33" s="153">
        <v>0</v>
      </c>
      <c r="AK33" s="190">
        <v>0</v>
      </c>
    </row>
    <row r="34" spans="1:37" ht="23.25" customHeight="1">
      <c r="A34" s="149">
        <v>30</v>
      </c>
      <c r="B34" s="210" t="s">
        <v>82</v>
      </c>
      <c r="C34" s="151">
        <v>3</v>
      </c>
      <c r="D34" s="153">
        <v>4</v>
      </c>
      <c r="E34" s="153">
        <v>34</v>
      </c>
      <c r="F34" s="153">
        <v>133</v>
      </c>
      <c r="G34" s="154">
        <v>174</v>
      </c>
      <c r="H34" s="367">
        <v>0</v>
      </c>
      <c r="I34" s="368">
        <v>3</v>
      </c>
      <c r="J34" s="368">
        <v>65</v>
      </c>
      <c r="K34" s="368">
        <v>58</v>
      </c>
      <c r="L34" s="369">
        <v>126</v>
      </c>
      <c r="M34" s="367">
        <v>0</v>
      </c>
      <c r="N34" s="368">
        <v>1</v>
      </c>
      <c r="O34" s="368">
        <v>2</v>
      </c>
      <c r="P34" s="368">
        <v>26</v>
      </c>
      <c r="Q34" s="370">
        <v>29</v>
      </c>
      <c r="R34" s="151">
        <v>1</v>
      </c>
      <c r="S34" s="153">
        <v>2</v>
      </c>
      <c r="T34" s="153">
        <v>15</v>
      </c>
      <c r="U34" s="153">
        <v>60</v>
      </c>
      <c r="V34" s="154">
        <v>78</v>
      </c>
      <c r="W34" s="151">
        <v>0</v>
      </c>
      <c r="X34" s="153">
        <v>0</v>
      </c>
      <c r="Y34" s="153">
        <v>1</v>
      </c>
      <c r="Z34" s="153">
        <v>0</v>
      </c>
      <c r="AA34" s="154">
        <v>1</v>
      </c>
      <c r="AB34" s="151">
        <v>0</v>
      </c>
      <c r="AC34" s="153">
        <v>2</v>
      </c>
      <c r="AD34" s="153">
        <v>5</v>
      </c>
      <c r="AE34" s="153">
        <v>0</v>
      </c>
      <c r="AF34" s="154">
        <v>7</v>
      </c>
      <c r="AG34" s="151">
        <v>0</v>
      </c>
      <c r="AH34" s="153">
        <v>0</v>
      </c>
      <c r="AI34" s="153">
        <v>1</v>
      </c>
      <c r="AJ34" s="153">
        <v>0</v>
      </c>
      <c r="AK34" s="154">
        <v>1</v>
      </c>
    </row>
    <row r="35" spans="1:37" ht="23.25" customHeight="1">
      <c r="A35" s="149">
        <v>31</v>
      </c>
      <c r="B35" s="210" t="s">
        <v>83</v>
      </c>
      <c r="C35" s="151">
        <v>5</v>
      </c>
      <c r="D35" s="153">
        <v>11</v>
      </c>
      <c r="E35" s="153">
        <v>63</v>
      </c>
      <c r="F35" s="153">
        <v>247</v>
      </c>
      <c r="G35" s="154">
        <v>326</v>
      </c>
      <c r="H35" s="367">
        <v>2</v>
      </c>
      <c r="I35" s="368">
        <v>8</v>
      </c>
      <c r="J35" s="368">
        <v>95</v>
      </c>
      <c r="K35" s="368">
        <v>103</v>
      </c>
      <c r="L35" s="369">
        <v>208</v>
      </c>
      <c r="M35" s="367">
        <v>0</v>
      </c>
      <c r="N35" s="368">
        <v>0</v>
      </c>
      <c r="O35" s="368">
        <v>4</v>
      </c>
      <c r="P35" s="368">
        <v>28</v>
      </c>
      <c r="Q35" s="370">
        <v>32</v>
      </c>
      <c r="R35" s="151">
        <v>0</v>
      </c>
      <c r="S35" s="153">
        <v>3</v>
      </c>
      <c r="T35" s="153">
        <v>35</v>
      </c>
      <c r="U35" s="153">
        <v>85</v>
      </c>
      <c r="V35" s="154">
        <v>123</v>
      </c>
      <c r="W35" s="151">
        <v>0</v>
      </c>
      <c r="X35" s="153">
        <v>1</v>
      </c>
      <c r="Y35" s="153">
        <v>2</v>
      </c>
      <c r="Z35" s="153">
        <v>0</v>
      </c>
      <c r="AA35" s="154">
        <v>3</v>
      </c>
      <c r="AB35" s="151">
        <v>0</v>
      </c>
      <c r="AC35" s="153">
        <v>2</v>
      </c>
      <c r="AD35" s="153">
        <v>15</v>
      </c>
      <c r="AE35" s="153">
        <v>0</v>
      </c>
      <c r="AF35" s="154">
        <v>17</v>
      </c>
      <c r="AG35" s="151">
        <v>0</v>
      </c>
      <c r="AH35" s="153">
        <v>0</v>
      </c>
      <c r="AI35" s="153">
        <v>0</v>
      </c>
      <c r="AJ35" s="153">
        <v>0</v>
      </c>
      <c r="AK35" s="154">
        <v>0</v>
      </c>
    </row>
    <row r="36" spans="1:37" ht="23.25" customHeight="1">
      <c r="A36" s="149">
        <v>32</v>
      </c>
      <c r="B36" s="210" t="s">
        <v>114</v>
      </c>
      <c r="C36" s="151">
        <v>5</v>
      </c>
      <c r="D36" s="153">
        <v>7</v>
      </c>
      <c r="E36" s="153">
        <v>40</v>
      </c>
      <c r="F36" s="153">
        <v>164</v>
      </c>
      <c r="G36" s="154">
        <v>216</v>
      </c>
      <c r="H36" s="367">
        <v>0</v>
      </c>
      <c r="I36" s="368">
        <v>6</v>
      </c>
      <c r="J36" s="368">
        <v>62</v>
      </c>
      <c r="K36" s="368">
        <v>67</v>
      </c>
      <c r="L36" s="369">
        <v>135</v>
      </c>
      <c r="M36" s="367">
        <v>0</v>
      </c>
      <c r="N36" s="368">
        <v>1</v>
      </c>
      <c r="O36" s="368">
        <v>2</v>
      </c>
      <c r="P36" s="368">
        <v>15</v>
      </c>
      <c r="Q36" s="370">
        <v>18</v>
      </c>
      <c r="R36" s="151">
        <v>1</v>
      </c>
      <c r="S36" s="153">
        <v>13</v>
      </c>
      <c r="T36" s="153">
        <v>64</v>
      </c>
      <c r="U36" s="153">
        <v>1</v>
      </c>
      <c r="V36" s="154">
        <v>79</v>
      </c>
      <c r="W36" s="151">
        <v>0</v>
      </c>
      <c r="X36" s="153">
        <v>0</v>
      </c>
      <c r="Y36" s="153">
        <v>2</v>
      </c>
      <c r="Z36" s="153">
        <v>0</v>
      </c>
      <c r="AA36" s="154">
        <v>2</v>
      </c>
      <c r="AB36" s="151">
        <v>0</v>
      </c>
      <c r="AC36" s="153">
        <v>1</v>
      </c>
      <c r="AD36" s="153">
        <v>6</v>
      </c>
      <c r="AE36" s="153">
        <v>2</v>
      </c>
      <c r="AF36" s="154">
        <v>9</v>
      </c>
      <c r="AG36" s="151">
        <v>0</v>
      </c>
      <c r="AH36" s="153">
        <v>0</v>
      </c>
      <c r="AI36" s="153">
        <v>0</v>
      </c>
      <c r="AJ36" s="153">
        <v>0</v>
      </c>
      <c r="AK36" s="154">
        <v>0</v>
      </c>
    </row>
    <row r="37" spans="1:37" ht="23.25" customHeight="1" thickBot="1">
      <c r="A37" s="160">
        <v>33</v>
      </c>
      <c r="B37" s="211" t="s">
        <v>86</v>
      </c>
      <c r="C37" s="151">
        <v>1</v>
      </c>
      <c r="D37" s="153">
        <v>7</v>
      </c>
      <c r="E37" s="153">
        <v>60</v>
      </c>
      <c r="F37" s="153">
        <v>339</v>
      </c>
      <c r="G37" s="190">
        <v>407</v>
      </c>
      <c r="H37" s="367">
        <v>0</v>
      </c>
      <c r="I37" s="368">
        <v>12</v>
      </c>
      <c r="J37" s="368">
        <v>60</v>
      </c>
      <c r="K37" s="368">
        <v>56</v>
      </c>
      <c r="L37" s="371">
        <v>128</v>
      </c>
      <c r="M37" s="367">
        <v>0</v>
      </c>
      <c r="N37" s="368">
        <v>4</v>
      </c>
      <c r="O37" s="368">
        <v>8</v>
      </c>
      <c r="P37" s="368">
        <v>28</v>
      </c>
      <c r="Q37" s="372">
        <v>40</v>
      </c>
      <c r="R37" s="151">
        <v>2</v>
      </c>
      <c r="S37" s="153">
        <v>1</v>
      </c>
      <c r="T37" s="153">
        <v>16</v>
      </c>
      <c r="U37" s="153">
        <v>58</v>
      </c>
      <c r="V37" s="190">
        <v>77</v>
      </c>
      <c r="W37" s="151">
        <v>0</v>
      </c>
      <c r="X37" s="153">
        <v>1</v>
      </c>
      <c r="Y37" s="153">
        <v>1</v>
      </c>
      <c r="Z37" s="153">
        <v>0</v>
      </c>
      <c r="AA37" s="190">
        <v>2</v>
      </c>
      <c r="AB37" s="151">
        <v>0</v>
      </c>
      <c r="AC37" s="153">
        <v>1</v>
      </c>
      <c r="AD37" s="153">
        <v>2</v>
      </c>
      <c r="AE37" s="153">
        <v>0</v>
      </c>
      <c r="AF37" s="190">
        <v>3</v>
      </c>
      <c r="AG37" s="151">
        <v>0</v>
      </c>
      <c r="AH37" s="153">
        <v>0</v>
      </c>
      <c r="AI37" s="153">
        <v>1</v>
      </c>
      <c r="AJ37" s="153">
        <v>1</v>
      </c>
      <c r="AK37" s="190">
        <v>2</v>
      </c>
    </row>
    <row r="38" spans="1:37" ht="25.5" customHeight="1" thickBot="1">
      <c r="A38" s="328" t="s">
        <v>124</v>
      </c>
      <c r="B38" s="329"/>
      <c r="C38" s="203">
        <v>278</v>
      </c>
      <c r="D38" s="200">
        <v>678</v>
      </c>
      <c r="E38" s="200">
        <v>3652</v>
      </c>
      <c r="F38" s="200">
        <v>12141</v>
      </c>
      <c r="G38" s="201">
        <v>16749</v>
      </c>
      <c r="H38" s="373">
        <f>SUM(H5:H37)</f>
        <v>22</v>
      </c>
      <c r="I38" s="374">
        <f aca="true" t="shared" si="1" ref="I38:Q38">SUM(I5:I37)</f>
        <v>397</v>
      </c>
      <c r="J38" s="374">
        <f t="shared" si="1"/>
        <v>3747</v>
      </c>
      <c r="K38" s="374">
        <f t="shared" si="1"/>
        <v>4179</v>
      </c>
      <c r="L38" s="375">
        <f t="shared" si="1"/>
        <v>8345</v>
      </c>
      <c r="M38" s="373">
        <f t="shared" si="1"/>
        <v>18</v>
      </c>
      <c r="N38" s="374">
        <f t="shared" si="1"/>
        <v>40</v>
      </c>
      <c r="O38" s="374">
        <f t="shared" si="1"/>
        <v>252</v>
      </c>
      <c r="P38" s="374">
        <f t="shared" si="1"/>
        <v>1339</v>
      </c>
      <c r="Q38" s="375">
        <f t="shared" si="1"/>
        <v>1649</v>
      </c>
      <c r="R38" s="203">
        <v>62</v>
      </c>
      <c r="S38" s="200">
        <v>158</v>
      </c>
      <c r="T38" s="200">
        <v>1166</v>
      </c>
      <c r="U38" s="200">
        <v>3170</v>
      </c>
      <c r="V38" s="201">
        <v>4556</v>
      </c>
      <c r="W38" s="203">
        <v>8</v>
      </c>
      <c r="X38" s="200">
        <v>35</v>
      </c>
      <c r="Y38" s="200">
        <v>43</v>
      </c>
      <c r="Z38" s="200">
        <v>18</v>
      </c>
      <c r="AA38" s="201">
        <v>104</v>
      </c>
      <c r="AB38" s="203">
        <v>2</v>
      </c>
      <c r="AC38" s="200">
        <v>167</v>
      </c>
      <c r="AD38" s="200">
        <v>264</v>
      </c>
      <c r="AE38" s="200">
        <v>42</v>
      </c>
      <c r="AF38" s="201">
        <v>475</v>
      </c>
      <c r="AG38" s="203">
        <v>17</v>
      </c>
      <c r="AH38" s="200">
        <v>11</v>
      </c>
      <c r="AI38" s="200">
        <v>61</v>
      </c>
      <c r="AJ38" s="200">
        <v>22</v>
      </c>
      <c r="AK38" s="201">
        <v>111</v>
      </c>
    </row>
    <row r="39" spans="1:37" ht="25.5" customHeight="1" thickBot="1">
      <c r="A39" s="328" t="s">
        <v>87</v>
      </c>
      <c r="B39" s="329"/>
      <c r="C39" s="203">
        <v>129</v>
      </c>
      <c r="D39" s="200">
        <v>218</v>
      </c>
      <c r="E39" s="200">
        <v>1010</v>
      </c>
      <c r="F39" s="200">
        <v>3311</v>
      </c>
      <c r="G39" s="201">
        <v>4668</v>
      </c>
      <c r="H39" s="373">
        <v>18</v>
      </c>
      <c r="I39" s="374">
        <v>95</v>
      </c>
      <c r="J39" s="374">
        <v>826</v>
      </c>
      <c r="K39" s="374">
        <v>1199</v>
      </c>
      <c r="L39" s="375">
        <v>2138</v>
      </c>
      <c r="M39" s="373">
        <v>16</v>
      </c>
      <c r="N39" s="374">
        <v>5</v>
      </c>
      <c r="O39" s="374">
        <v>62</v>
      </c>
      <c r="P39" s="374">
        <v>535</v>
      </c>
      <c r="Q39" s="376">
        <v>618</v>
      </c>
      <c r="R39" s="203">
        <v>28</v>
      </c>
      <c r="S39" s="200">
        <v>39</v>
      </c>
      <c r="T39" s="200">
        <v>322</v>
      </c>
      <c r="U39" s="200">
        <v>1126</v>
      </c>
      <c r="V39" s="201">
        <v>1515</v>
      </c>
      <c r="W39" s="203">
        <v>4</v>
      </c>
      <c r="X39" s="200">
        <v>16</v>
      </c>
      <c r="Y39" s="200">
        <v>10</v>
      </c>
      <c r="Z39" s="200">
        <v>4</v>
      </c>
      <c r="AA39" s="201">
        <v>34</v>
      </c>
      <c r="AB39" s="203">
        <v>0</v>
      </c>
      <c r="AC39" s="200">
        <v>33</v>
      </c>
      <c r="AD39" s="200">
        <v>64</v>
      </c>
      <c r="AE39" s="200">
        <v>12</v>
      </c>
      <c r="AF39" s="201">
        <v>109</v>
      </c>
      <c r="AG39" s="203">
        <v>9</v>
      </c>
      <c r="AH39" s="200">
        <v>0</v>
      </c>
      <c r="AI39" s="200">
        <v>15</v>
      </c>
      <c r="AJ39" s="200">
        <v>8</v>
      </c>
      <c r="AK39" s="201">
        <v>32</v>
      </c>
    </row>
    <row r="40" spans="1:37" ht="25.5" customHeight="1" thickBot="1">
      <c r="A40" s="330" t="s">
        <v>88</v>
      </c>
      <c r="B40" s="331"/>
      <c r="C40" s="177">
        <v>42</v>
      </c>
      <c r="D40" s="178">
        <v>94</v>
      </c>
      <c r="E40" s="178">
        <v>469</v>
      </c>
      <c r="F40" s="178">
        <v>1856</v>
      </c>
      <c r="G40" s="179">
        <v>2461</v>
      </c>
      <c r="H40" s="360">
        <v>1</v>
      </c>
      <c r="I40" s="361">
        <v>44</v>
      </c>
      <c r="J40" s="361">
        <v>485</v>
      </c>
      <c r="K40" s="361">
        <v>598</v>
      </c>
      <c r="L40" s="362">
        <v>1128</v>
      </c>
      <c r="M40" s="360">
        <v>5</v>
      </c>
      <c r="N40" s="361">
        <v>5</v>
      </c>
      <c r="O40" s="361">
        <v>37</v>
      </c>
      <c r="P40" s="361">
        <v>181</v>
      </c>
      <c r="Q40" s="377">
        <v>228</v>
      </c>
      <c r="R40" s="177">
        <v>6</v>
      </c>
      <c r="S40" s="178">
        <v>6</v>
      </c>
      <c r="T40" s="178">
        <v>169</v>
      </c>
      <c r="U40" s="178">
        <v>480</v>
      </c>
      <c r="V40" s="179">
        <v>661</v>
      </c>
      <c r="W40" s="177">
        <v>0</v>
      </c>
      <c r="X40" s="178">
        <v>13</v>
      </c>
      <c r="Y40" s="178">
        <v>9</v>
      </c>
      <c r="Z40" s="178">
        <v>1</v>
      </c>
      <c r="AA40" s="179">
        <v>23</v>
      </c>
      <c r="AB40" s="177">
        <v>0</v>
      </c>
      <c r="AC40" s="178">
        <v>41</v>
      </c>
      <c r="AD40" s="178">
        <v>54</v>
      </c>
      <c r="AE40" s="178">
        <v>6</v>
      </c>
      <c r="AF40" s="179">
        <v>101</v>
      </c>
      <c r="AG40" s="177">
        <v>3</v>
      </c>
      <c r="AH40" s="178">
        <v>0</v>
      </c>
      <c r="AI40" s="178">
        <v>13</v>
      </c>
      <c r="AJ40" s="178">
        <v>0</v>
      </c>
      <c r="AK40" s="179">
        <v>16</v>
      </c>
    </row>
    <row r="41" spans="1:37" ht="23.25" customHeight="1" thickBot="1" thickTop="1">
      <c r="A41" s="332" t="s">
        <v>62</v>
      </c>
      <c r="B41" s="333"/>
      <c r="C41" s="151">
        <v>31</v>
      </c>
      <c r="D41" s="153">
        <v>62</v>
      </c>
      <c r="E41" s="153">
        <v>326</v>
      </c>
      <c r="F41" s="153">
        <v>1159</v>
      </c>
      <c r="G41" s="154">
        <v>1578</v>
      </c>
      <c r="H41" s="367">
        <v>2</v>
      </c>
      <c r="I41" s="368">
        <v>44</v>
      </c>
      <c r="J41" s="368">
        <v>312</v>
      </c>
      <c r="K41" s="368">
        <v>392</v>
      </c>
      <c r="L41" s="369">
        <v>750</v>
      </c>
      <c r="M41" s="367">
        <v>1</v>
      </c>
      <c r="N41" s="368">
        <v>3</v>
      </c>
      <c r="O41" s="368">
        <v>17</v>
      </c>
      <c r="P41" s="368">
        <v>104</v>
      </c>
      <c r="Q41" s="370">
        <v>125</v>
      </c>
      <c r="R41" s="151">
        <v>1</v>
      </c>
      <c r="S41" s="153">
        <v>13</v>
      </c>
      <c r="T41" s="153">
        <v>90</v>
      </c>
      <c r="U41" s="153">
        <v>304</v>
      </c>
      <c r="V41" s="154">
        <v>408</v>
      </c>
      <c r="W41" s="151">
        <v>0</v>
      </c>
      <c r="X41" s="153">
        <v>7</v>
      </c>
      <c r="Y41" s="153">
        <v>7</v>
      </c>
      <c r="Z41" s="153">
        <v>0</v>
      </c>
      <c r="AA41" s="154">
        <v>14</v>
      </c>
      <c r="AB41" s="151">
        <v>0</v>
      </c>
      <c r="AC41" s="153">
        <v>15</v>
      </c>
      <c r="AD41" s="153">
        <v>20</v>
      </c>
      <c r="AE41" s="153">
        <v>5</v>
      </c>
      <c r="AF41" s="154">
        <v>40</v>
      </c>
      <c r="AG41" s="151">
        <v>3</v>
      </c>
      <c r="AH41" s="153">
        <v>0</v>
      </c>
      <c r="AI41" s="153">
        <v>5</v>
      </c>
      <c r="AJ41" s="153">
        <v>2</v>
      </c>
      <c r="AK41" s="154">
        <v>10</v>
      </c>
    </row>
    <row r="42" spans="1:37" ht="25.5" customHeight="1" thickBot="1" thickTop="1">
      <c r="A42" s="334" t="s">
        <v>115</v>
      </c>
      <c r="B42" s="335"/>
      <c r="C42" s="212">
        <v>480</v>
      </c>
      <c r="D42" s="220">
        <v>1052</v>
      </c>
      <c r="E42" s="220">
        <v>5457</v>
      </c>
      <c r="F42" s="220">
        <v>18467</v>
      </c>
      <c r="G42" s="219">
        <v>25456</v>
      </c>
      <c r="H42" s="378">
        <f aca="true" t="shared" si="2" ref="H42:Q42">SUM(H38:H41)</f>
        <v>43</v>
      </c>
      <c r="I42" s="379">
        <f t="shared" si="2"/>
        <v>580</v>
      </c>
      <c r="J42" s="379">
        <f t="shared" si="2"/>
        <v>5370</v>
      </c>
      <c r="K42" s="379">
        <f t="shared" si="2"/>
        <v>6368</v>
      </c>
      <c r="L42" s="380">
        <f t="shared" si="2"/>
        <v>12361</v>
      </c>
      <c r="M42" s="378">
        <f t="shared" si="2"/>
        <v>40</v>
      </c>
      <c r="N42" s="379">
        <f t="shared" si="2"/>
        <v>53</v>
      </c>
      <c r="O42" s="379">
        <f t="shared" si="2"/>
        <v>368</v>
      </c>
      <c r="P42" s="379">
        <f t="shared" si="2"/>
        <v>2159</v>
      </c>
      <c r="Q42" s="380">
        <f t="shared" si="2"/>
        <v>2620</v>
      </c>
      <c r="R42" s="212">
        <v>97</v>
      </c>
      <c r="S42" s="220">
        <v>216</v>
      </c>
      <c r="T42" s="220">
        <v>1747</v>
      </c>
      <c r="U42" s="220">
        <v>5080</v>
      </c>
      <c r="V42" s="219">
        <v>7140</v>
      </c>
      <c r="W42" s="212">
        <v>12</v>
      </c>
      <c r="X42" s="220">
        <v>71</v>
      </c>
      <c r="Y42" s="220">
        <v>69</v>
      </c>
      <c r="Z42" s="220">
        <v>23</v>
      </c>
      <c r="AA42" s="219">
        <v>175</v>
      </c>
      <c r="AB42" s="212">
        <v>2</v>
      </c>
      <c r="AC42" s="220">
        <v>256</v>
      </c>
      <c r="AD42" s="220">
        <v>402</v>
      </c>
      <c r="AE42" s="220">
        <v>65</v>
      </c>
      <c r="AF42" s="219">
        <v>725</v>
      </c>
      <c r="AG42" s="212">
        <v>32</v>
      </c>
      <c r="AH42" s="220">
        <v>11</v>
      </c>
      <c r="AI42" s="220">
        <v>94</v>
      </c>
      <c r="AJ42" s="220">
        <v>32</v>
      </c>
      <c r="AK42" s="219">
        <v>169</v>
      </c>
    </row>
    <row r="43" spans="1:37" ht="23.25" customHeight="1">
      <c r="A43" s="167">
        <v>34</v>
      </c>
      <c r="B43" s="188" t="s">
        <v>90</v>
      </c>
      <c r="C43" s="213">
        <v>1</v>
      </c>
      <c r="D43" s="214">
        <v>1</v>
      </c>
      <c r="E43" s="214">
        <v>22</v>
      </c>
      <c r="F43" s="214">
        <v>61</v>
      </c>
      <c r="G43" s="154">
        <v>85</v>
      </c>
      <c r="H43" s="213">
        <v>1</v>
      </c>
      <c r="I43" s="214">
        <v>3</v>
      </c>
      <c r="J43" s="214">
        <v>16</v>
      </c>
      <c r="K43" s="214">
        <v>21</v>
      </c>
      <c r="L43" s="154">
        <v>41</v>
      </c>
      <c r="M43" s="213">
        <v>0</v>
      </c>
      <c r="N43" s="214">
        <v>0</v>
      </c>
      <c r="O43" s="214">
        <v>3</v>
      </c>
      <c r="P43" s="214">
        <v>6</v>
      </c>
      <c r="Q43" s="157">
        <v>9</v>
      </c>
      <c r="R43" s="213">
        <v>0</v>
      </c>
      <c r="S43" s="214">
        <v>2</v>
      </c>
      <c r="T43" s="214">
        <v>11</v>
      </c>
      <c r="U43" s="214">
        <v>19</v>
      </c>
      <c r="V43" s="154">
        <v>32</v>
      </c>
      <c r="W43" s="213">
        <v>0</v>
      </c>
      <c r="X43" s="214">
        <v>0</v>
      </c>
      <c r="Y43" s="214">
        <v>0</v>
      </c>
      <c r="Z43" s="214">
        <v>0</v>
      </c>
      <c r="AA43" s="154">
        <v>0</v>
      </c>
      <c r="AB43" s="213">
        <v>0</v>
      </c>
      <c r="AC43" s="214">
        <v>0</v>
      </c>
      <c r="AD43" s="214">
        <v>0</v>
      </c>
      <c r="AE43" s="214">
        <v>0</v>
      </c>
      <c r="AF43" s="154">
        <v>0</v>
      </c>
      <c r="AG43" s="213">
        <v>0</v>
      </c>
      <c r="AH43" s="214">
        <v>0</v>
      </c>
      <c r="AI43" s="214">
        <v>2</v>
      </c>
      <c r="AJ43" s="214">
        <v>1</v>
      </c>
      <c r="AK43" s="154">
        <v>3</v>
      </c>
    </row>
    <row r="44" spans="1:37" ht="23.25" customHeight="1">
      <c r="A44" s="167">
        <v>35</v>
      </c>
      <c r="B44" s="188" t="s">
        <v>91</v>
      </c>
      <c r="C44" s="151">
        <v>1</v>
      </c>
      <c r="D44" s="153">
        <v>6</v>
      </c>
      <c r="E44" s="153">
        <v>13</v>
      </c>
      <c r="F44" s="153">
        <v>57</v>
      </c>
      <c r="G44" s="154">
        <v>77</v>
      </c>
      <c r="H44" s="151">
        <v>0</v>
      </c>
      <c r="I44" s="153">
        <v>2</v>
      </c>
      <c r="J44" s="153">
        <v>21</v>
      </c>
      <c r="K44" s="153">
        <v>34</v>
      </c>
      <c r="L44" s="154">
        <v>57</v>
      </c>
      <c r="M44" s="151">
        <v>1</v>
      </c>
      <c r="N44" s="153">
        <v>0</v>
      </c>
      <c r="O44" s="153">
        <v>0</v>
      </c>
      <c r="P44" s="153">
        <v>7</v>
      </c>
      <c r="Q44" s="157">
        <v>8</v>
      </c>
      <c r="R44" s="151">
        <v>0</v>
      </c>
      <c r="S44" s="153">
        <v>4</v>
      </c>
      <c r="T44" s="153">
        <v>6</v>
      </c>
      <c r="U44" s="153">
        <v>11</v>
      </c>
      <c r="V44" s="154">
        <v>21</v>
      </c>
      <c r="W44" s="151">
        <v>0</v>
      </c>
      <c r="X44" s="153">
        <v>1</v>
      </c>
      <c r="Y44" s="153">
        <v>0</v>
      </c>
      <c r="Z44" s="153">
        <v>0</v>
      </c>
      <c r="AA44" s="154">
        <v>1</v>
      </c>
      <c r="AB44" s="151">
        <v>0</v>
      </c>
      <c r="AC44" s="153">
        <v>2</v>
      </c>
      <c r="AD44" s="153">
        <v>0</v>
      </c>
      <c r="AE44" s="153">
        <v>0</v>
      </c>
      <c r="AF44" s="154">
        <v>2</v>
      </c>
      <c r="AG44" s="151">
        <v>0</v>
      </c>
      <c r="AH44" s="153">
        <v>0</v>
      </c>
      <c r="AI44" s="153">
        <v>0</v>
      </c>
      <c r="AJ44" s="153">
        <v>0</v>
      </c>
      <c r="AK44" s="154">
        <v>0</v>
      </c>
    </row>
    <row r="45" spans="1:37" ht="23.25" customHeight="1">
      <c r="A45" s="167">
        <v>36</v>
      </c>
      <c r="B45" s="188" t="s">
        <v>92</v>
      </c>
      <c r="C45" s="151">
        <v>0</v>
      </c>
      <c r="D45" s="153">
        <v>0</v>
      </c>
      <c r="E45" s="153">
        <v>7</v>
      </c>
      <c r="F45" s="153">
        <v>26</v>
      </c>
      <c r="G45" s="154">
        <v>33</v>
      </c>
      <c r="H45" s="151">
        <v>0</v>
      </c>
      <c r="I45" s="153">
        <v>2</v>
      </c>
      <c r="J45" s="153">
        <v>8</v>
      </c>
      <c r="K45" s="153">
        <v>13</v>
      </c>
      <c r="L45" s="154">
        <v>23</v>
      </c>
      <c r="M45" s="151">
        <v>0</v>
      </c>
      <c r="N45" s="153">
        <v>0</v>
      </c>
      <c r="O45" s="153">
        <v>1</v>
      </c>
      <c r="P45" s="153">
        <v>3</v>
      </c>
      <c r="Q45" s="157">
        <v>4</v>
      </c>
      <c r="R45" s="151">
        <v>0</v>
      </c>
      <c r="S45" s="153">
        <v>0</v>
      </c>
      <c r="T45" s="153">
        <v>1</v>
      </c>
      <c r="U45" s="153">
        <v>7</v>
      </c>
      <c r="V45" s="154">
        <v>8</v>
      </c>
      <c r="W45" s="151">
        <v>0</v>
      </c>
      <c r="X45" s="153">
        <v>0</v>
      </c>
      <c r="Y45" s="153">
        <v>0</v>
      </c>
      <c r="Z45" s="153">
        <v>0</v>
      </c>
      <c r="AA45" s="154">
        <v>0</v>
      </c>
      <c r="AB45" s="151">
        <v>0</v>
      </c>
      <c r="AC45" s="153">
        <v>0</v>
      </c>
      <c r="AD45" s="153">
        <v>2</v>
      </c>
      <c r="AE45" s="153">
        <v>0</v>
      </c>
      <c r="AF45" s="154">
        <v>2</v>
      </c>
      <c r="AG45" s="151">
        <v>0</v>
      </c>
      <c r="AH45" s="153">
        <v>0</v>
      </c>
      <c r="AI45" s="153">
        <v>0</v>
      </c>
      <c r="AJ45" s="153">
        <v>0</v>
      </c>
      <c r="AK45" s="154">
        <v>0</v>
      </c>
    </row>
    <row r="46" spans="1:37" ht="23.25" customHeight="1">
      <c r="A46" s="167">
        <v>37</v>
      </c>
      <c r="B46" s="188" t="s">
        <v>93</v>
      </c>
      <c r="C46" s="151">
        <v>0</v>
      </c>
      <c r="D46" s="153">
        <v>3</v>
      </c>
      <c r="E46" s="153">
        <v>13</v>
      </c>
      <c r="F46" s="153">
        <v>34</v>
      </c>
      <c r="G46" s="154">
        <v>50</v>
      </c>
      <c r="H46" s="151">
        <v>0</v>
      </c>
      <c r="I46" s="153">
        <v>0</v>
      </c>
      <c r="J46" s="153">
        <v>25</v>
      </c>
      <c r="K46" s="153">
        <v>16</v>
      </c>
      <c r="L46" s="154">
        <v>41</v>
      </c>
      <c r="M46" s="151">
        <v>0</v>
      </c>
      <c r="N46" s="153">
        <v>0</v>
      </c>
      <c r="O46" s="153">
        <v>0</v>
      </c>
      <c r="P46" s="153">
        <v>9</v>
      </c>
      <c r="Q46" s="157">
        <v>9</v>
      </c>
      <c r="R46" s="151">
        <v>0</v>
      </c>
      <c r="S46" s="153">
        <v>0</v>
      </c>
      <c r="T46" s="153">
        <v>6</v>
      </c>
      <c r="U46" s="153">
        <v>21</v>
      </c>
      <c r="V46" s="154">
        <v>27</v>
      </c>
      <c r="W46" s="151">
        <v>0</v>
      </c>
      <c r="X46" s="153">
        <v>0</v>
      </c>
      <c r="Y46" s="153">
        <v>0</v>
      </c>
      <c r="Z46" s="153">
        <v>0</v>
      </c>
      <c r="AA46" s="154">
        <v>0</v>
      </c>
      <c r="AB46" s="153">
        <v>0</v>
      </c>
      <c r="AC46" s="153">
        <v>0</v>
      </c>
      <c r="AD46" s="153">
        <v>1</v>
      </c>
      <c r="AE46" s="153">
        <v>0</v>
      </c>
      <c r="AF46" s="154">
        <v>1</v>
      </c>
      <c r="AG46" s="153">
        <v>0</v>
      </c>
      <c r="AH46" s="153">
        <v>0</v>
      </c>
      <c r="AI46" s="153">
        <v>0</v>
      </c>
      <c r="AJ46" s="153">
        <v>0</v>
      </c>
      <c r="AK46" s="154">
        <v>0</v>
      </c>
    </row>
    <row r="47" spans="1:37" ht="23.25" customHeight="1">
      <c r="A47" s="167">
        <v>38</v>
      </c>
      <c r="B47" s="188" t="s">
        <v>94</v>
      </c>
      <c r="C47" s="151">
        <v>2</v>
      </c>
      <c r="D47" s="153">
        <v>6</v>
      </c>
      <c r="E47" s="153">
        <v>15</v>
      </c>
      <c r="F47" s="153">
        <v>42</v>
      </c>
      <c r="G47" s="154">
        <v>65</v>
      </c>
      <c r="H47" s="151">
        <v>0</v>
      </c>
      <c r="I47" s="153">
        <v>0</v>
      </c>
      <c r="J47" s="153">
        <v>17</v>
      </c>
      <c r="K47" s="153">
        <v>19</v>
      </c>
      <c r="L47" s="154">
        <v>36</v>
      </c>
      <c r="M47" s="151">
        <v>0</v>
      </c>
      <c r="N47" s="153">
        <v>0</v>
      </c>
      <c r="O47" s="153">
        <v>2</v>
      </c>
      <c r="P47" s="153">
        <v>3</v>
      </c>
      <c r="Q47" s="157">
        <v>5</v>
      </c>
      <c r="R47" s="151">
        <v>0</v>
      </c>
      <c r="S47" s="153">
        <v>1</v>
      </c>
      <c r="T47" s="153">
        <v>11</v>
      </c>
      <c r="U47" s="153">
        <v>23</v>
      </c>
      <c r="V47" s="154">
        <v>35</v>
      </c>
      <c r="W47" s="151">
        <v>0</v>
      </c>
      <c r="X47" s="153">
        <v>0</v>
      </c>
      <c r="Y47" s="153">
        <v>0</v>
      </c>
      <c r="Z47" s="153">
        <v>0</v>
      </c>
      <c r="AA47" s="154">
        <v>0</v>
      </c>
      <c r="AB47" s="151">
        <v>0</v>
      </c>
      <c r="AC47" s="153">
        <v>1</v>
      </c>
      <c r="AD47" s="153">
        <v>2</v>
      </c>
      <c r="AE47" s="153">
        <v>0</v>
      </c>
      <c r="AF47" s="154">
        <v>3</v>
      </c>
      <c r="AG47" s="151">
        <v>0</v>
      </c>
      <c r="AH47" s="153">
        <v>0</v>
      </c>
      <c r="AI47" s="153">
        <v>0</v>
      </c>
      <c r="AJ47" s="153">
        <v>0</v>
      </c>
      <c r="AK47" s="154">
        <v>0</v>
      </c>
    </row>
    <row r="48" spans="1:37" ht="23.25" customHeight="1">
      <c r="A48" s="167">
        <v>39</v>
      </c>
      <c r="B48" s="188" t="s">
        <v>95</v>
      </c>
      <c r="C48" s="151">
        <v>4</v>
      </c>
      <c r="D48" s="153">
        <v>12</v>
      </c>
      <c r="E48" s="153">
        <v>54</v>
      </c>
      <c r="F48" s="153">
        <v>153</v>
      </c>
      <c r="G48" s="154">
        <v>223</v>
      </c>
      <c r="H48" s="151">
        <v>2</v>
      </c>
      <c r="I48" s="153">
        <v>4</v>
      </c>
      <c r="J48" s="153">
        <v>58</v>
      </c>
      <c r="K48" s="153">
        <v>44</v>
      </c>
      <c r="L48" s="154">
        <v>108</v>
      </c>
      <c r="M48" s="151">
        <v>0</v>
      </c>
      <c r="N48" s="153">
        <v>0</v>
      </c>
      <c r="O48" s="153">
        <v>6</v>
      </c>
      <c r="P48" s="153">
        <v>15</v>
      </c>
      <c r="Q48" s="157">
        <v>21</v>
      </c>
      <c r="R48" s="151">
        <v>1</v>
      </c>
      <c r="S48" s="153">
        <v>3</v>
      </c>
      <c r="T48" s="153">
        <v>11</v>
      </c>
      <c r="U48" s="153">
        <v>39</v>
      </c>
      <c r="V48" s="154">
        <v>54</v>
      </c>
      <c r="W48" s="151">
        <v>0</v>
      </c>
      <c r="X48" s="153">
        <v>0</v>
      </c>
      <c r="Y48" s="153">
        <v>0</v>
      </c>
      <c r="Z48" s="153">
        <v>0</v>
      </c>
      <c r="AA48" s="154">
        <v>0</v>
      </c>
      <c r="AB48" s="151">
        <v>0</v>
      </c>
      <c r="AC48" s="153">
        <v>1</v>
      </c>
      <c r="AD48" s="153">
        <v>5</v>
      </c>
      <c r="AE48" s="153">
        <v>0</v>
      </c>
      <c r="AF48" s="154">
        <v>6</v>
      </c>
      <c r="AG48" s="151">
        <v>0</v>
      </c>
      <c r="AH48" s="153">
        <v>0</v>
      </c>
      <c r="AI48" s="153">
        <v>1</v>
      </c>
      <c r="AJ48" s="153">
        <v>1</v>
      </c>
      <c r="AK48" s="154">
        <v>2</v>
      </c>
    </row>
    <row r="49" spans="1:37" ht="23.25" customHeight="1">
      <c r="A49" s="167">
        <v>40</v>
      </c>
      <c r="B49" s="188" t="s">
        <v>96</v>
      </c>
      <c r="C49" s="151">
        <v>0</v>
      </c>
      <c r="D49" s="153">
        <v>4</v>
      </c>
      <c r="E49" s="153">
        <v>12</v>
      </c>
      <c r="F49" s="153">
        <v>66</v>
      </c>
      <c r="G49" s="154">
        <v>82</v>
      </c>
      <c r="H49" s="151">
        <v>0</v>
      </c>
      <c r="I49" s="153">
        <v>2</v>
      </c>
      <c r="J49" s="153">
        <v>23</v>
      </c>
      <c r="K49" s="153">
        <v>22</v>
      </c>
      <c r="L49" s="154">
        <v>47</v>
      </c>
      <c r="M49" s="151">
        <v>1</v>
      </c>
      <c r="N49" s="153">
        <v>0</v>
      </c>
      <c r="O49" s="153">
        <v>2</v>
      </c>
      <c r="P49" s="153">
        <v>4</v>
      </c>
      <c r="Q49" s="157">
        <v>7</v>
      </c>
      <c r="R49" s="151">
        <v>0</v>
      </c>
      <c r="S49" s="153">
        <v>2</v>
      </c>
      <c r="T49" s="153">
        <v>9</v>
      </c>
      <c r="U49" s="153">
        <v>18</v>
      </c>
      <c r="V49" s="154">
        <v>29</v>
      </c>
      <c r="W49" s="151">
        <v>0</v>
      </c>
      <c r="X49" s="153">
        <v>0</v>
      </c>
      <c r="Y49" s="153">
        <v>0</v>
      </c>
      <c r="Z49" s="153">
        <v>0</v>
      </c>
      <c r="AA49" s="154">
        <v>0</v>
      </c>
      <c r="AB49" s="151">
        <v>0</v>
      </c>
      <c r="AC49" s="153">
        <v>0</v>
      </c>
      <c r="AD49" s="153">
        <v>1</v>
      </c>
      <c r="AE49" s="153">
        <v>0</v>
      </c>
      <c r="AF49" s="154">
        <v>1</v>
      </c>
      <c r="AG49" s="151">
        <v>0</v>
      </c>
      <c r="AH49" s="153">
        <v>0</v>
      </c>
      <c r="AI49" s="153">
        <v>0</v>
      </c>
      <c r="AJ49" s="153">
        <v>0</v>
      </c>
      <c r="AK49" s="154">
        <v>0</v>
      </c>
    </row>
    <row r="50" spans="1:37" ht="23.25" customHeight="1">
      <c r="A50" s="167">
        <v>41</v>
      </c>
      <c r="B50" s="188" t="s">
        <v>97</v>
      </c>
      <c r="C50" s="151">
        <v>0</v>
      </c>
      <c r="D50" s="153">
        <v>1</v>
      </c>
      <c r="E50" s="153">
        <v>14</v>
      </c>
      <c r="F50" s="153">
        <v>23</v>
      </c>
      <c r="G50" s="154">
        <v>38</v>
      </c>
      <c r="H50" s="151">
        <v>0</v>
      </c>
      <c r="I50" s="153">
        <v>0</v>
      </c>
      <c r="J50" s="153">
        <v>9</v>
      </c>
      <c r="K50" s="153">
        <v>10</v>
      </c>
      <c r="L50" s="154">
        <v>19</v>
      </c>
      <c r="M50" s="151">
        <v>0</v>
      </c>
      <c r="N50" s="153">
        <v>0</v>
      </c>
      <c r="O50" s="153">
        <v>0</v>
      </c>
      <c r="P50" s="153">
        <v>4</v>
      </c>
      <c r="Q50" s="157">
        <v>4</v>
      </c>
      <c r="R50" s="151">
        <v>0</v>
      </c>
      <c r="S50" s="153">
        <v>1</v>
      </c>
      <c r="T50" s="153">
        <v>4</v>
      </c>
      <c r="U50" s="153">
        <v>17</v>
      </c>
      <c r="V50" s="154">
        <v>22</v>
      </c>
      <c r="W50" s="151">
        <v>0</v>
      </c>
      <c r="X50" s="153">
        <v>0</v>
      </c>
      <c r="Y50" s="153">
        <v>0</v>
      </c>
      <c r="Z50" s="153">
        <v>0</v>
      </c>
      <c r="AA50" s="154">
        <v>0</v>
      </c>
      <c r="AB50" s="151">
        <v>0</v>
      </c>
      <c r="AC50" s="153">
        <v>1</v>
      </c>
      <c r="AD50" s="153">
        <v>1</v>
      </c>
      <c r="AE50" s="153">
        <v>0</v>
      </c>
      <c r="AF50" s="154">
        <v>2</v>
      </c>
      <c r="AG50" s="151">
        <v>0</v>
      </c>
      <c r="AH50" s="153">
        <v>0</v>
      </c>
      <c r="AI50" s="153">
        <v>1</v>
      </c>
      <c r="AJ50" s="153">
        <v>0</v>
      </c>
      <c r="AK50" s="154">
        <v>1</v>
      </c>
    </row>
    <row r="51" spans="1:37" ht="23.25" customHeight="1">
      <c r="A51" s="167">
        <v>42</v>
      </c>
      <c r="B51" s="188" t="s">
        <v>132</v>
      </c>
      <c r="C51" s="151">
        <v>2</v>
      </c>
      <c r="D51" s="153">
        <v>6</v>
      </c>
      <c r="E51" s="153">
        <v>19</v>
      </c>
      <c r="F51" s="153">
        <v>79</v>
      </c>
      <c r="G51" s="154">
        <v>106</v>
      </c>
      <c r="H51" s="151">
        <v>0</v>
      </c>
      <c r="I51" s="153">
        <v>4</v>
      </c>
      <c r="J51" s="153">
        <v>39</v>
      </c>
      <c r="K51" s="153">
        <v>31</v>
      </c>
      <c r="L51" s="154">
        <v>74</v>
      </c>
      <c r="M51" s="151">
        <v>0</v>
      </c>
      <c r="N51" s="153">
        <v>0</v>
      </c>
      <c r="O51" s="153">
        <v>0</v>
      </c>
      <c r="P51" s="153">
        <v>12</v>
      </c>
      <c r="Q51" s="157">
        <v>12</v>
      </c>
      <c r="R51" s="151">
        <v>0</v>
      </c>
      <c r="S51" s="153">
        <v>1</v>
      </c>
      <c r="T51" s="153">
        <v>5</v>
      </c>
      <c r="U51" s="153">
        <v>39</v>
      </c>
      <c r="V51" s="154">
        <v>45</v>
      </c>
      <c r="W51" s="151">
        <v>0</v>
      </c>
      <c r="X51" s="153">
        <v>0</v>
      </c>
      <c r="Y51" s="153">
        <v>0</v>
      </c>
      <c r="Z51" s="153">
        <v>0</v>
      </c>
      <c r="AA51" s="154">
        <v>0</v>
      </c>
      <c r="AB51" s="151">
        <v>1</v>
      </c>
      <c r="AC51" s="153">
        <v>0</v>
      </c>
      <c r="AD51" s="153">
        <v>9</v>
      </c>
      <c r="AE51" s="153">
        <v>3</v>
      </c>
      <c r="AF51" s="154">
        <v>13</v>
      </c>
      <c r="AG51" s="151">
        <v>0</v>
      </c>
      <c r="AH51" s="153">
        <v>0</v>
      </c>
      <c r="AI51" s="153">
        <v>0</v>
      </c>
      <c r="AJ51" s="153">
        <v>0</v>
      </c>
      <c r="AK51" s="154">
        <v>0</v>
      </c>
    </row>
    <row r="52" spans="1:37" ht="23.25" customHeight="1">
      <c r="A52" s="167">
        <v>43</v>
      </c>
      <c r="B52" s="188" t="s">
        <v>99</v>
      </c>
      <c r="C52" s="151">
        <v>2</v>
      </c>
      <c r="D52" s="153">
        <v>1</v>
      </c>
      <c r="E52" s="153">
        <v>11</v>
      </c>
      <c r="F52" s="153">
        <v>43</v>
      </c>
      <c r="G52" s="154">
        <v>57</v>
      </c>
      <c r="H52" s="151">
        <v>0</v>
      </c>
      <c r="I52" s="153">
        <v>2</v>
      </c>
      <c r="J52" s="153">
        <v>7</v>
      </c>
      <c r="K52" s="153">
        <v>5</v>
      </c>
      <c r="L52" s="154">
        <v>14</v>
      </c>
      <c r="M52" s="151">
        <v>0</v>
      </c>
      <c r="N52" s="153">
        <v>0</v>
      </c>
      <c r="O52" s="153">
        <v>0</v>
      </c>
      <c r="P52" s="153">
        <v>2</v>
      </c>
      <c r="Q52" s="157">
        <v>2</v>
      </c>
      <c r="R52" s="151">
        <v>1</v>
      </c>
      <c r="S52" s="153">
        <v>1</v>
      </c>
      <c r="T52" s="153">
        <v>6</v>
      </c>
      <c r="U52" s="153">
        <v>13</v>
      </c>
      <c r="V52" s="154">
        <v>21</v>
      </c>
      <c r="W52" s="151">
        <v>0</v>
      </c>
      <c r="X52" s="153">
        <v>0</v>
      </c>
      <c r="Y52" s="153">
        <v>0</v>
      </c>
      <c r="Z52" s="153">
        <v>0</v>
      </c>
      <c r="AA52" s="154">
        <v>0</v>
      </c>
      <c r="AB52" s="151">
        <v>0</v>
      </c>
      <c r="AC52" s="153">
        <v>0</v>
      </c>
      <c r="AD52" s="153">
        <v>1</v>
      </c>
      <c r="AE52" s="153">
        <v>0</v>
      </c>
      <c r="AF52" s="154">
        <v>1</v>
      </c>
      <c r="AG52" s="151">
        <v>0</v>
      </c>
      <c r="AH52" s="153">
        <v>0</v>
      </c>
      <c r="AI52" s="153">
        <v>1</v>
      </c>
      <c r="AJ52" s="153">
        <v>0</v>
      </c>
      <c r="AK52" s="154">
        <v>1</v>
      </c>
    </row>
    <row r="53" spans="1:37" ht="23.25" customHeight="1">
      <c r="A53" s="167">
        <v>44</v>
      </c>
      <c r="B53" s="188" t="s">
        <v>100</v>
      </c>
      <c r="C53" s="151">
        <v>0</v>
      </c>
      <c r="D53" s="153">
        <v>1</v>
      </c>
      <c r="E53" s="153">
        <v>8</v>
      </c>
      <c r="F53" s="153">
        <v>35</v>
      </c>
      <c r="G53" s="154">
        <v>44</v>
      </c>
      <c r="H53" s="151">
        <v>0</v>
      </c>
      <c r="I53" s="153">
        <v>2</v>
      </c>
      <c r="J53" s="153">
        <v>6</v>
      </c>
      <c r="K53" s="153">
        <v>6</v>
      </c>
      <c r="L53" s="154">
        <v>14</v>
      </c>
      <c r="M53" s="151">
        <v>0</v>
      </c>
      <c r="N53" s="153">
        <v>0</v>
      </c>
      <c r="O53" s="153">
        <v>0</v>
      </c>
      <c r="P53" s="153">
        <v>5</v>
      </c>
      <c r="Q53" s="157">
        <v>5</v>
      </c>
      <c r="R53" s="151">
        <v>0</v>
      </c>
      <c r="S53" s="153">
        <v>0</v>
      </c>
      <c r="T53" s="153">
        <v>2</v>
      </c>
      <c r="U53" s="153">
        <v>6</v>
      </c>
      <c r="V53" s="154">
        <v>8</v>
      </c>
      <c r="W53" s="151">
        <v>0</v>
      </c>
      <c r="X53" s="153">
        <v>0</v>
      </c>
      <c r="Y53" s="153">
        <v>0</v>
      </c>
      <c r="Z53" s="153">
        <v>0</v>
      </c>
      <c r="AA53" s="154">
        <v>0</v>
      </c>
      <c r="AB53" s="151">
        <v>0</v>
      </c>
      <c r="AC53" s="153">
        <v>0</v>
      </c>
      <c r="AD53" s="153">
        <v>1</v>
      </c>
      <c r="AE53" s="153">
        <v>1</v>
      </c>
      <c r="AF53" s="154">
        <v>2</v>
      </c>
      <c r="AG53" s="151">
        <v>0</v>
      </c>
      <c r="AH53" s="153">
        <v>0</v>
      </c>
      <c r="AI53" s="153">
        <v>0</v>
      </c>
      <c r="AJ53" s="153">
        <v>0</v>
      </c>
      <c r="AK53" s="154">
        <v>0</v>
      </c>
    </row>
    <row r="54" spans="1:37" ht="23.25" customHeight="1">
      <c r="A54" s="167">
        <v>45</v>
      </c>
      <c r="B54" s="188" t="s">
        <v>101</v>
      </c>
      <c r="C54" s="151">
        <v>1</v>
      </c>
      <c r="D54" s="153">
        <v>8</v>
      </c>
      <c r="E54" s="153">
        <v>12</v>
      </c>
      <c r="F54" s="153">
        <v>52</v>
      </c>
      <c r="G54" s="154">
        <v>73</v>
      </c>
      <c r="H54" s="151">
        <v>0</v>
      </c>
      <c r="I54" s="153">
        <v>1</v>
      </c>
      <c r="J54" s="153">
        <v>12</v>
      </c>
      <c r="K54" s="153">
        <v>15</v>
      </c>
      <c r="L54" s="154">
        <v>28</v>
      </c>
      <c r="M54" s="151">
        <v>0</v>
      </c>
      <c r="N54" s="153">
        <v>0</v>
      </c>
      <c r="O54" s="153">
        <v>0</v>
      </c>
      <c r="P54" s="153">
        <v>1</v>
      </c>
      <c r="Q54" s="157">
        <v>1</v>
      </c>
      <c r="R54" s="151">
        <v>0</v>
      </c>
      <c r="S54" s="153">
        <v>0</v>
      </c>
      <c r="T54" s="153">
        <v>1</v>
      </c>
      <c r="U54" s="153">
        <v>15</v>
      </c>
      <c r="V54" s="154">
        <v>16</v>
      </c>
      <c r="W54" s="151">
        <v>0</v>
      </c>
      <c r="X54" s="153">
        <v>1</v>
      </c>
      <c r="Y54" s="153">
        <v>0</v>
      </c>
      <c r="Z54" s="153">
        <v>2</v>
      </c>
      <c r="AA54" s="154">
        <v>3</v>
      </c>
      <c r="AB54" s="151">
        <v>0</v>
      </c>
      <c r="AC54" s="153">
        <v>0</v>
      </c>
      <c r="AD54" s="153">
        <v>1</v>
      </c>
      <c r="AE54" s="153">
        <v>0</v>
      </c>
      <c r="AF54" s="154">
        <v>1</v>
      </c>
      <c r="AG54" s="151">
        <v>0</v>
      </c>
      <c r="AH54" s="153">
        <v>0</v>
      </c>
      <c r="AI54" s="153">
        <v>2</v>
      </c>
      <c r="AJ54" s="153">
        <v>0</v>
      </c>
      <c r="AK54" s="154">
        <v>2</v>
      </c>
    </row>
    <row r="55" spans="1:37" ht="23.25" customHeight="1">
      <c r="A55" s="167">
        <v>46</v>
      </c>
      <c r="B55" s="188" t="s">
        <v>102</v>
      </c>
      <c r="C55" s="151">
        <v>0</v>
      </c>
      <c r="D55" s="153">
        <v>2</v>
      </c>
      <c r="E55" s="153">
        <v>17</v>
      </c>
      <c r="F55" s="153">
        <v>52</v>
      </c>
      <c r="G55" s="154">
        <v>71</v>
      </c>
      <c r="H55" s="151">
        <v>0</v>
      </c>
      <c r="I55" s="153">
        <v>1</v>
      </c>
      <c r="J55" s="153">
        <v>22</v>
      </c>
      <c r="K55" s="153">
        <v>28</v>
      </c>
      <c r="L55" s="154">
        <v>51</v>
      </c>
      <c r="M55" s="151">
        <v>0</v>
      </c>
      <c r="N55" s="153">
        <v>0</v>
      </c>
      <c r="O55" s="153">
        <v>1</v>
      </c>
      <c r="P55" s="153">
        <v>3</v>
      </c>
      <c r="Q55" s="157">
        <v>4</v>
      </c>
      <c r="R55" s="151">
        <v>0</v>
      </c>
      <c r="S55" s="153">
        <v>0</v>
      </c>
      <c r="T55" s="153">
        <v>4</v>
      </c>
      <c r="U55" s="153">
        <v>11</v>
      </c>
      <c r="V55" s="154">
        <v>15</v>
      </c>
      <c r="W55" s="151">
        <v>0</v>
      </c>
      <c r="X55" s="153">
        <v>1</v>
      </c>
      <c r="Y55" s="153">
        <v>0</v>
      </c>
      <c r="Z55" s="153">
        <v>0</v>
      </c>
      <c r="AA55" s="154">
        <v>1</v>
      </c>
      <c r="AB55" s="151">
        <v>0</v>
      </c>
      <c r="AC55" s="153">
        <v>0</v>
      </c>
      <c r="AD55" s="153">
        <v>1</v>
      </c>
      <c r="AE55" s="153">
        <v>0</v>
      </c>
      <c r="AF55" s="154">
        <v>1</v>
      </c>
      <c r="AG55" s="151">
        <v>0</v>
      </c>
      <c r="AH55" s="153">
        <v>0</v>
      </c>
      <c r="AI55" s="153">
        <v>0</v>
      </c>
      <c r="AJ55" s="153">
        <v>0</v>
      </c>
      <c r="AK55" s="154">
        <v>0</v>
      </c>
    </row>
    <row r="56" spans="1:37" ht="23.25" customHeight="1">
      <c r="A56" s="167">
        <v>47</v>
      </c>
      <c r="B56" s="188" t="s">
        <v>103</v>
      </c>
      <c r="C56" s="151">
        <v>0</v>
      </c>
      <c r="D56" s="153">
        <v>2</v>
      </c>
      <c r="E56" s="153">
        <v>10</v>
      </c>
      <c r="F56" s="153">
        <v>34</v>
      </c>
      <c r="G56" s="154">
        <v>46</v>
      </c>
      <c r="H56" s="151">
        <v>0</v>
      </c>
      <c r="I56" s="153">
        <v>0</v>
      </c>
      <c r="J56" s="153">
        <v>10</v>
      </c>
      <c r="K56" s="153">
        <v>8</v>
      </c>
      <c r="L56" s="154">
        <v>18</v>
      </c>
      <c r="M56" s="151">
        <v>0</v>
      </c>
      <c r="N56" s="153">
        <v>0</v>
      </c>
      <c r="O56" s="153">
        <v>2</v>
      </c>
      <c r="P56" s="153">
        <v>3</v>
      </c>
      <c r="Q56" s="157">
        <v>5</v>
      </c>
      <c r="R56" s="151">
        <v>0</v>
      </c>
      <c r="S56" s="153">
        <v>0</v>
      </c>
      <c r="T56" s="153">
        <v>4</v>
      </c>
      <c r="U56" s="153">
        <v>7</v>
      </c>
      <c r="V56" s="154">
        <v>11</v>
      </c>
      <c r="W56" s="151">
        <v>0</v>
      </c>
      <c r="X56" s="153">
        <v>0</v>
      </c>
      <c r="Y56" s="153">
        <v>0</v>
      </c>
      <c r="Z56" s="153">
        <v>0</v>
      </c>
      <c r="AA56" s="154">
        <v>0</v>
      </c>
      <c r="AB56" s="151">
        <v>0</v>
      </c>
      <c r="AC56" s="153">
        <v>1</v>
      </c>
      <c r="AD56" s="153">
        <v>1</v>
      </c>
      <c r="AE56" s="153">
        <v>0</v>
      </c>
      <c r="AF56" s="154">
        <v>2</v>
      </c>
      <c r="AG56" s="151">
        <v>0</v>
      </c>
      <c r="AH56" s="153">
        <v>1</v>
      </c>
      <c r="AI56" s="153">
        <v>1</v>
      </c>
      <c r="AJ56" s="153">
        <v>0</v>
      </c>
      <c r="AK56" s="154">
        <v>2</v>
      </c>
    </row>
    <row r="57" spans="1:37" ht="23.25" customHeight="1">
      <c r="A57" s="167">
        <v>48</v>
      </c>
      <c r="B57" s="188" t="s">
        <v>104</v>
      </c>
      <c r="C57" s="151">
        <v>0</v>
      </c>
      <c r="D57" s="153">
        <v>0</v>
      </c>
      <c r="E57" s="153">
        <v>10</v>
      </c>
      <c r="F57" s="153">
        <v>44</v>
      </c>
      <c r="G57" s="154">
        <v>54</v>
      </c>
      <c r="H57" s="151">
        <v>0</v>
      </c>
      <c r="I57" s="153">
        <v>0</v>
      </c>
      <c r="J57" s="153">
        <v>18</v>
      </c>
      <c r="K57" s="153">
        <v>11</v>
      </c>
      <c r="L57" s="154">
        <v>29</v>
      </c>
      <c r="M57" s="151">
        <v>0</v>
      </c>
      <c r="N57" s="153">
        <v>0</v>
      </c>
      <c r="O57" s="153">
        <v>0</v>
      </c>
      <c r="P57" s="153">
        <v>4</v>
      </c>
      <c r="Q57" s="157">
        <v>4</v>
      </c>
      <c r="R57" s="151">
        <v>0</v>
      </c>
      <c r="S57" s="153">
        <v>0</v>
      </c>
      <c r="T57" s="153">
        <v>3</v>
      </c>
      <c r="U57" s="153">
        <v>10</v>
      </c>
      <c r="V57" s="154">
        <v>13</v>
      </c>
      <c r="W57" s="151">
        <v>0</v>
      </c>
      <c r="X57" s="153">
        <v>0</v>
      </c>
      <c r="Y57" s="153">
        <v>0</v>
      </c>
      <c r="Z57" s="153">
        <v>0</v>
      </c>
      <c r="AA57" s="154">
        <v>0</v>
      </c>
      <c r="AB57" s="151">
        <v>0</v>
      </c>
      <c r="AC57" s="153">
        <v>0</v>
      </c>
      <c r="AD57" s="153">
        <v>1</v>
      </c>
      <c r="AE57" s="153">
        <v>0</v>
      </c>
      <c r="AF57" s="154">
        <v>1</v>
      </c>
      <c r="AG57" s="151">
        <v>0</v>
      </c>
      <c r="AH57" s="153">
        <v>0</v>
      </c>
      <c r="AI57" s="153">
        <v>0</v>
      </c>
      <c r="AJ57" s="153">
        <v>0</v>
      </c>
      <c r="AK57" s="154">
        <v>0</v>
      </c>
    </row>
    <row r="58" spans="1:37" ht="23.25" customHeight="1">
      <c r="A58" s="167">
        <v>49</v>
      </c>
      <c r="B58" s="188" t="s">
        <v>105</v>
      </c>
      <c r="C58" s="151">
        <v>0</v>
      </c>
      <c r="D58" s="153">
        <v>0</v>
      </c>
      <c r="E58" s="153">
        <v>7</v>
      </c>
      <c r="F58" s="153">
        <v>38</v>
      </c>
      <c r="G58" s="154">
        <v>45</v>
      </c>
      <c r="H58" s="151">
        <v>1</v>
      </c>
      <c r="I58" s="153">
        <v>0</v>
      </c>
      <c r="J58" s="153">
        <v>11</v>
      </c>
      <c r="K58" s="153">
        <v>14</v>
      </c>
      <c r="L58" s="154">
        <v>26</v>
      </c>
      <c r="M58" s="151">
        <v>0</v>
      </c>
      <c r="N58" s="153">
        <v>0</v>
      </c>
      <c r="O58" s="153">
        <v>0</v>
      </c>
      <c r="P58" s="153">
        <v>7</v>
      </c>
      <c r="Q58" s="157">
        <v>7</v>
      </c>
      <c r="R58" s="151">
        <v>0</v>
      </c>
      <c r="S58" s="153">
        <v>1</v>
      </c>
      <c r="T58" s="153">
        <v>1</v>
      </c>
      <c r="U58" s="153">
        <v>12</v>
      </c>
      <c r="V58" s="154">
        <v>14</v>
      </c>
      <c r="W58" s="151">
        <v>0</v>
      </c>
      <c r="X58" s="153">
        <v>0</v>
      </c>
      <c r="Y58" s="153">
        <v>0</v>
      </c>
      <c r="Z58" s="153">
        <v>0</v>
      </c>
      <c r="AA58" s="154">
        <v>0</v>
      </c>
      <c r="AB58" s="151">
        <v>0</v>
      </c>
      <c r="AC58" s="153">
        <v>2</v>
      </c>
      <c r="AD58" s="153">
        <v>1</v>
      </c>
      <c r="AE58" s="153">
        <v>0</v>
      </c>
      <c r="AF58" s="154">
        <v>3</v>
      </c>
      <c r="AG58" s="151">
        <v>0</v>
      </c>
      <c r="AH58" s="153">
        <v>0</v>
      </c>
      <c r="AI58" s="153">
        <v>0</v>
      </c>
      <c r="AJ58" s="153">
        <v>0</v>
      </c>
      <c r="AK58" s="154">
        <v>0</v>
      </c>
    </row>
    <row r="59" spans="1:37" ht="23.25" customHeight="1">
      <c r="A59" s="167">
        <v>50</v>
      </c>
      <c r="B59" s="188" t="s">
        <v>106</v>
      </c>
      <c r="C59" s="151">
        <v>0</v>
      </c>
      <c r="D59" s="153">
        <v>1</v>
      </c>
      <c r="E59" s="153">
        <v>5</v>
      </c>
      <c r="F59" s="153">
        <v>59</v>
      </c>
      <c r="G59" s="154">
        <v>65</v>
      </c>
      <c r="H59" s="151">
        <v>0</v>
      </c>
      <c r="I59" s="153">
        <v>1</v>
      </c>
      <c r="J59" s="153">
        <v>12</v>
      </c>
      <c r="K59" s="153">
        <v>13</v>
      </c>
      <c r="L59" s="154">
        <v>26</v>
      </c>
      <c r="M59" s="151">
        <v>0</v>
      </c>
      <c r="N59" s="153">
        <v>0</v>
      </c>
      <c r="O59" s="153">
        <v>0</v>
      </c>
      <c r="P59" s="153">
        <v>7</v>
      </c>
      <c r="Q59" s="157">
        <v>7</v>
      </c>
      <c r="R59" s="151">
        <v>0</v>
      </c>
      <c r="S59" s="153">
        <v>0</v>
      </c>
      <c r="T59" s="153">
        <v>4</v>
      </c>
      <c r="U59" s="153">
        <v>11</v>
      </c>
      <c r="V59" s="154">
        <v>15</v>
      </c>
      <c r="W59" s="151">
        <v>0</v>
      </c>
      <c r="X59" s="153">
        <v>0</v>
      </c>
      <c r="Y59" s="153">
        <v>0</v>
      </c>
      <c r="Z59" s="153">
        <v>0</v>
      </c>
      <c r="AA59" s="154">
        <v>0</v>
      </c>
      <c r="AB59" s="151">
        <v>0</v>
      </c>
      <c r="AC59" s="153">
        <v>0</v>
      </c>
      <c r="AD59" s="153">
        <v>0</v>
      </c>
      <c r="AE59" s="153">
        <v>0</v>
      </c>
      <c r="AF59" s="154">
        <v>0</v>
      </c>
      <c r="AG59" s="151">
        <v>0</v>
      </c>
      <c r="AH59" s="153">
        <v>0</v>
      </c>
      <c r="AI59" s="153">
        <v>0</v>
      </c>
      <c r="AJ59" s="153">
        <v>0</v>
      </c>
      <c r="AK59" s="154">
        <v>0</v>
      </c>
    </row>
    <row r="60" spans="1:37" ht="23.25" customHeight="1" thickBot="1">
      <c r="A60" s="167">
        <v>51</v>
      </c>
      <c r="B60" s="188" t="s">
        <v>107</v>
      </c>
      <c r="C60" s="151">
        <v>0</v>
      </c>
      <c r="D60" s="153">
        <v>2</v>
      </c>
      <c r="E60" s="153">
        <v>8</v>
      </c>
      <c r="F60" s="153">
        <v>62</v>
      </c>
      <c r="G60" s="154">
        <v>72</v>
      </c>
      <c r="H60" s="151">
        <v>0</v>
      </c>
      <c r="I60" s="153">
        <v>1</v>
      </c>
      <c r="J60" s="153">
        <v>14</v>
      </c>
      <c r="K60" s="153">
        <v>20</v>
      </c>
      <c r="L60" s="154">
        <v>35</v>
      </c>
      <c r="M60" s="151">
        <v>0</v>
      </c>
      <c r="N60" s="153">
        <v>0</v>
      </c>
      <c r="O60" s="153">
        <v>2</v>
      </c>
      <c r="P60" s="153">
        <v>6</v>
      </c>
      <c r="Q60" s="157">
        <v>8</v>
      </c>
      <c r="R60" s="151">
        <v>0</v>
      </c>
      <c r="S60" s="153">
        <v>0</v>
      </c>
      <c r="T60" s="153">
        <v>1</v>
      </c>
      <c r="U60" s="153">
        <v>17</v>
      </c>
      <c r="V60" s="154">
        <v>18</v>
      </c>
      <c r="W60" s="151">
        <v>0</v>
      </c>
      <c r="X60" s="153">
        <v>0</v>
      </c>
      <c r="Y60" s="153">
        <v>0</v>
      </c>
      <c r="Z60" s="153">
        <v>0</v>
      </c>
      <c r="AA60" s="154">
        <v>0</v>
      </c>
      <c r="AB60" s="151">
        <v>0</v>
      </c>
      <c r="AC60" s="153">
        <v>0</v>
      </c>
      <c r="AD60" s="153">
        <v>0</v>
      </c>
      <c r="AE60" s="153">
        <v>0</v>
      </c>
      <c r="AF60" s="154">
        <v>0</v>
      </c>
      <c r="AG60" s="151">
        <v>0</v>
      </c>
      <c r="AH60" s="153">
        <v>0</v>
      </c>
      <c r="AI60" s="153">
        <v>0</v>
      </c>
      <c r="AJ60" s="153">
        <v>0</v>
      </c>
      <c r="AK60" s="154">
        <v>0</v>
      </c>
    </row>
    <row r="61" spans="1:37" ht="37.5" customHeight="1" thickBot="1">
      <c r="A61" s="328" t="s">
        <v>108</v>
      </c>
      <c r="B61" s="329"/>
      <c r="C61" s="199">
        <v>13</v>
      </c>
      <c r="D61" s="200">
        <v>56</v>
      </c>
      <c r="E61" s="200">
        <v>257</v>
      </c>
      <c r="F61" s="205">
        <v>960</v>
      </c>
      <c r="G61" s="201">
        <v>1286</v>
      </c>
      <c r="H61" s="199">
        <v>4</v>
      </c>
      <c r="I61" s="200">
        <v>25</v>
      </c>
      <c r="J61" s="200">
        <v>328</v>
      </c>
      <c r="K61" s="205">
        <v>330</v>
      </c>
      <c r="L61" s="201">
        <v>687</v>
      </c>
      <c r="M61" s="199">
        <v>2</v>
      </c>
      <c r="N61" s="200">
        <v>0</v>
      </c>
      <c r="O61" s="200">
        <v>19</v>
      </c>
      <c r="P61" s="205">
        <v>101</v>
      </c>
      <c r="Q61" s="201">
        <v>122</v>
      </c>
      <c r="R61" s="199">
        <v>2</v>
      </c>
      <c r="S61" s="200">
        <v>16</v>
      </c>
      <c r="T61" s="200">
        <v>90</v>
      </c>
      <c r="U61" s="205">
        <v>296</v>
      </c>
      <c r="V61" s="201">
        <v>404</v>
      </c>
      <c r="W61" s="199">
        <v>0</v>
      </c>
      <c r="X61" s="200">
        <v>3</v>
      </c>
      <c r="Y61" s="200">
        <v>0</v>
      </c>
      <c r="Z61" s="205">
        <v>2</v>
      </c>
      <c r="AA61" s="201">
        <v>5</v>
      </c>
      <c r="AB61" s="199">
        <v>1</v>
      </c>
      <c r="AC61" s="200">
        <v>8</v>
      </c>
      <c r="AD61" s="200">
        <v>28</v>
      </c>
      <c r="AE61" s="205">
        <v>4</v>
      </c>
      <c r="AF61" s="201">
        <v>41</v>
      </c>
      <c r="AG61" s="199">
        <v>0</v>
      </c>
      <c r="AH61" s="200">
        <v>1</v>
      </c>
      <c r="AI61" s="200">
        <v>8</v>
      </c>
      <c r="AJ61" s="205">
        <v>2</v>
      </c>
      <c r="AK61" s="201">
        <v>11</v>
      </c>
    </row>
    <row r="62" spans="1:2" ht="15.75" customHeight="1">
      <c r="A62" s="215"/>
      <c r="B62" s="215"/>
    </row>
  </sheetData>
  <sheetProtection/>
  <mergeCells count="35">
    <mergeCell ref="V2:V3"/>
    <mergeCell ref="C2:C3"/>
    <mergeCell ref="F2:F3"/>
    <mergeCell ref="A61:B61"/>
    <mergeCell ref="A39:B39"/>
    <mergeCell ref="A40:B40"/>
    <mergeCell ref="A41:B41"/>
    <mergeCell ref="A42:B42"/>
    <mergeCell ref="AF2:AF3"/>
    <mergeCell ref="AA2:AA3"/>
    <mergeCell ref="AB2:AB3"/>
    <mergeCell ref="A4:B4"/>
    <mergeCell ref="A38:B38"/>
    <mergeCell ref="W2:W3"/>
    <mergeCell ref="Z2:Z3"/>
    <mergeCell ref="Q2:Q3"/>
    <mergeCell ref="R2:R3"/>
    <mergeCell ref="U2:U3"/>
    <mergeCell ref="C1:G1"/>
    <mergeCell ref="H1:L1"/>
    <mergeCell ref="M1:Q1"/>
    <mergeCell ref="G2:G3"/>
    <mergeCell ref="H2:H3"/>
    <mergeCell ref="K2:K3"/>
    <mergeCell ref="L2:L3"/>
    <mergeCell ref="AG1:AK1"/>
    <mergeCell ref="AG2:AG3"/>
    <mergeCell ref="AJ2:AJ3"/>
    <mergeCell ref="AK2:AK3"/>
    <mergeCell ref="R1:V1"/>
    <mergeCell ref="M2:M3"/>
    <mergeCell ref="P2:P3"/>
    <mergeCell ref="W1:AA1"/>
    <mergeCell ref="AB1:AF1"/>
    <mergeCell ref="AE2:AE3"/>
  </mergeCells>
  <dataValidations count="2">
    <dataValidation allowBlank="1" showInputMessage="1" showErrorMessage="1" imeMode="on" sqref="B63 A61:A62 C61:C63 AB61 H61 M61 R61 W61 B64:C65536 C39:F41 H43:K60 A38:A40 AB43:AE60 R43:U60 M43:P60 W43:Z60 AB5:AE37 V38:W38 W5:Z37 AF38:AG38 AD38 B5:F37 M5:P37 AG39:AJ41 R39:U41 C38 AA38:AB38 T38 C1:C3 AK38 AI38 H5:K37 A1 A4 AG5:AJ37 G38:R38 E38 Y38 M39:P41 R5:U37 W39:Z41 AB39:AE41 B43:F60 H39:K41 A42 AG61 AG43:AJ60 C42:AK42"/>
    <dataValidation allowBlank="1" showInputMessage="1" showErrorMessage="1" imeMode="off" sqref="H62:AK63 AC61:AF61 D61:G63 I61:L61 N61:Q61 S61:V61 X61:AA61 D64:AK65536 AF43:AF60 AK4:AK37 AB4:AE4 G4:G37 AA4:AA37 H4:Z4 D1:AK3 AK39:AK41 V5:V37 AF4:AF37 AC38 AE38 C4:F4 L5:L37 AH38 X38 AA43:AA60 Q43:Q60 D38 V43:V60 AF39:AF41 S38 U38 L43:L60 V39:V41 AJ38 AK43:AK60 Z38 L39:L41 F38 Q39:Q41 AA39:AA41 G43:G60 G39:G41 AG4:AJ4 AH61:AK61 Q5:Q37"/>
  </dataValidations>
  <printOptions/>
  <pageMargins left="0" right="0" top="0.5905511811023623" bottom="0.5905511811023623" header="0.5118110236220472" footer="0.31496062992125984"/>
  <pageSetup horizontalDpi="600" verticalDpi="600" orientation="landscape" paperSize="9" scale="63" r:id="rId1"/>
  <headerFooter alignWithMargins="0">
    <oddFooter>&amp;C&amp;A</oddFooter>
  </headerFooter>
  <rowBreaks count="2" manualBreakCount="2">
    <brk id="38" max="31" man="1"/>
    <brk id="6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21"/>
  <sheetViews>
    <sheetView zoomScalePageLayoutView="0" workbookViewId="0" topLeftCell="A1">
      <selection activeCell="A1" sqref="A1:B3"/>
    </sheetView>
  </sheetViews>
  <sheetFormatPr defaultColWidth="9.00390625" defaultRowHeight="13.5"/>
  <cols>
    <col min="1" max="1" width="3.125" style="0" customWidth="1"/>
    <col min="2" max="2" width="9.375" style="0" customWidth="1"/>
    <col min="3" max="6" width="6.125" style="0" customWidth="1"/>
    <col min="7" max="7" width="7.125" style="0" customWidth="1"/>
    <col min="8" max="11" width="6.125" style="0" customWidth="1"/>
    <col min="12" max="12" width="7.125" style="0" customWidth="1"/>
    <col min="13" max="16" width="6.125" style="0" customWidth="1"/>
    <col min="17" max="17" width="7.125" style="0" customWidth="1"/>
    <col min="18" max="21" width="6.125" style="0" customWidth="1"/>
    <col min="22" max="22" width="7.125" style="0" customWidth="1"/>
    <col min="23" max="26" width="6.125" style="0" customWidth="1"/>
    <col min="27" max="27" width="7.125" style="0" customWidth="1"/>
    <col min="28" max="30" width="6.125" style="0" customWidth="1"/>
    <col min="31" max="31" width="6.75390625" style="0" bestFit="1" customWidth="1"/>
    <col min="32" max="32" width="7.125" style="0" customWidth="1"/>
    <col min="33" max="35" width="6.125" style="0" customWidth="1"/>
    <col min="36" max="36" width="6.75390625" style="0" bestFit="1" customWidth="1"/>
    <col min="37" max="37" width="7.125" style="0" customWidth="1"/>
  </cols>
  <sheetData>
    <row r="1" spans="1:37" ht="13.5">
      <c r="A1" s="347" t="s">
        <v>133</v>
      </c>
      <c r="B1" s="348"/>
      <c r="C1" s="293" t="s">
        <v>134</v>
      </c>
      <c r="D1" s="293"/>
      <c r="E1" s="293"/>
      <c r="F1" s="293"/>
      <c r="G1" s="294"/>
      <c r="H1" s="292" t="s">
        <v>135</v>
      </c>
      <c r="I1" s="293"/>
      <c r="J1" s="293"/>
      <c r="K1" s="293"/>
      <c r="L1" s="294"/>
      <c r="M1" s="292" t="s">
        <v>136</v>
      </c>
      <c r="N1" s="293"/>
      <c r="O1" s="293"/>
      <c r="P1" s="293"/>
      <c r="Q1" s="293"/>
      <c r="R1" s="292" t="s">
        <v>137</v>
      </c>
      <c r="S1" s="293"/>
      <c r="T1" s="293"/>
      <c r="U1" s="293"/>
      <c r="V1" s="293"/>
      <c r="W1" s="292" t="s">
        <v>138</v>
      </c>
      <c r="X1" s="293"/>
      <c r="Y1" s="293"/>
      <c r="Z1" s="293"/>
      <c r="AA1" s="294"/>
      <c r="AB1" s="292" t="s">
        <v>139</v>
      </c>
      <c r="AC1" s="293"/>
      <c r="AD1" s="293"/>
      <c r="AE1" s="293"/>
      <c r="AF1" s="294"/>
      <c r="AG1" s="292" t="s">
        <v>140</v>
      </c>
      <c r="AH1" s="293"/>
      <c r="AI1" s="293"/>
      <c r="AJ1" s="293"/>
      <c r="AK1" s="294"/>
    </row>
    <row r="2" spans="1:37" ht="13.5">
      <c r="A2" s="349"/>
      <c r="B2" s="350"/>
      <c r="C2" s="353" t="s">
        <v>34</v>
      </c>
      <c r="D2" s="142" t="s">
        <v>35</v>
      </c>
      <c r="E2" s="142" t="s">
        <v>36</v>
      </c>
      <c r="F2" s="324" t="s">
        <v>14</v>
      </c>
      <c r="G2" s="320" t="s">
        <v>37</v>
      </c>
      <c r="H2" s="353" t="s">
        <v>34</v>
      </c>
      <c r="I2" s="142" t="s">
        <v>35</v>
      </c>
      <c r="J2" s="142" t="s">
        <v>36</v>
      </c>
      <c r="K2" s="324" t="s">
        <v>14</v>
      </c>
      <c r="L2" s="320" t="s">
        <v>37</v>
      </c>
      <c r="M2" s="353" t="s">
        <v>34</v>
      </c>
      <c r="N2" s="142" t="s">
        <v>35</v>
      </c>
      <c r="O2" s="142" t="s">
        <v>36</v>
      </c>
      <c r="P2" s="324" t="s">
        <v>14</v>
      </c>
      <c r="Q2" s="320" t="s">
        <v>37</v>
      </c>
      <c r="R2" s="353" t="s">
        <v>34</v>
      </c>
      <c r="S2" s="142" t="s">
        <v>35</v>
      </c>
      <c r="T2" s="142" t="s">
        <v>36</v>
      </c>
      <c r="U2" s="324" t="s">
        <v>14</v>
      </c>
      <c r="V2" s="320" t="s">
        <v>37</v>
      </c>
      <c r="W2" s="353" t="s">
        <v>34</v>
      </c>
      <c r="X2" s="142" t="s">
        <v>35</v>
      </c>
      <c r="Y2" s="142" t="s">
        <v>36</v>
      </c>
      <c r="Z2" s="324" t="s">
        <v>14</v>
      </c>
      <c r="AA2" s="320" t="s">
        <v>37</v>
      </c>
      <c r="AB2" s="353" t="s">
        <v>34</v>
      </c>
      <c r="AC2" s="142" t="s">
        <v>35</v>
      </c>
      <c r="AD2" s="142" t="s">
        <v>36</v>
      </c>
      <c r="AE2" s="324" t="s">
        <v>14</v>
      </c>
      <c r="AF2" s="320" t="s">
        <v>37</v>
      </c>
      <c r="AG2" s="353" t="s">
        <v>34</v>
      </c>
      <c r="AH2" s="142" t="s">
        <v>35</v>
      </c>
      <c r="AI2" s="142" t="s">
        <v>36</v>
      </c>
      <c r="AJ2" s="324" t="s">
        <v>14</v>
      </c>
      <c r="AK2" s="320" t="s">
        <v>37</v>
      </c>
    </row>
    <row r="3" spans="1:37" ht="13.5">
      <c r="A3" s="351"/>
      <c r="B3" s="352"/>
      <c r="C3" s="354"/>
      <c r="D3" s="143" t="s">
        <v>38</v>
      </c>
      <c r="E3" s="143" t="s">
        <v>39</v>
      </c>
      <c r="F3" s="345"/>
      <c r="G3" s="343"/>
      <c r="H3" s="354"/>
      <c r="I3" s="143" t="s">
        <v>38</v>
      </c>
      <c r="J3" s="143" t="s">
        <v>39</v>
      </c>
      <c r="K3" s="345"/>
      <c r="L3" s="343"/>
      <c r="M3" s="354"/>
      <c r="N3" s="143" t="s">
        <v>38</v>
      </c>
      <c r="O3" s="143" t="s">
        <v>39</v>
      </c>
      <c r="P3" s="345"/>
      <c r="Q3" s="343"/>
      <c r="R3" s="354"/>
      <c r="S3" s="143" t="s">
        <v>38</v>
      </c>
      <c r="T3" s="143" t="s">
        <v>39</v>
      </c>
      <c r="U3" s="345"/>
      <c r="V3" s="343"/>
      <c r="W3" s="354"/>
      <c r="X3" s="143" t="s">
        <v>38</v>
      </c>
      <c r="Y3" s="143" t="s">
        <v>39</v>
      </c>
      <c r="Z3" s="345"/>
      <c r="AA3" s="343"/>
      <c r="AB3" s="354"/>
      <c r="AC3" s="143" t="s">
        <v>38</v>
      </c>
      <c r="AD3" s="143" t="s">
        <v>39</v>
      </c>
      <c r="AE3" s="345"/>
      <c r="AF3" s="343"/>
      <c r="AG3" s="354"/>
      <c r="AH3" s="143" t="s">
        <v>38</v>
      </c>
      <c r="AI3" s="143" t="s">
        <v>39</v>
      </c>
      <c r="AJ3" s="345"/>
      <c r="AK3" s="343"/>
    </row>
    <row r="4" spans="1:37" ht="13.5">
      <c r="A4" s="168">
        <v>1</v>
      </c>
      <c r="B4" s="144" t="s">
        <v>61</v>
      </c>
      <c r="C4" s="147">
        <v>28</v>
      </c>
      <c r="D4" s="146">
        <v>59</v>
      </c>
      <c r="E4" s="146">
        <v>375</v>
      </c>
      <c r="F4" s="147">
        <v>1392</v>
      </c>
      <c r="G4" s="148">
        <v>1854</v>
      </c>
      <c r="H4" s="147">
        <v>1</v>
      </c>
      <c r="I4" s="146">
        <v>46</v>
      </c>
      <c r="J4" s="146">
        <v>369</v>
      </c>
      <c r="K4" s="146">
        <v>443</v>
      </c>
      <c r="L4" s="148">
        <v>859</v>
      </c>
      <c r="M4" s="145">
        <v>2</v>
      </c>
      <c r="N4" s="146">
        <v>1</v>
      </c>
      <c r="O4" s="146">
        <v>29</v>
      </c>
      <c r="P4" s="147">
        <v>163</v>
      </c>
      <c r="Q4" s="148">
        <v>195</v>
      </c>
      <c r="R4" s="147">
        <v>7</v>
      </c>
      <c r="S4" s="146">
        <v>17</v>
      </c>
      <c r="T4" s="146">
        <v>112</v>
      </c>
      <c r="U4" s="146">
        <v>350</v>
      </c>
      <c r="V4" s="148">
        <v>486</v>
      </c>
      <c r="W4" s="147">
        <v>2</v>
      </c>
      <c r="X4" s="146">
        <v>5</v>
      </c>
      <c r="Y4" s="146">
        <v>1</v>
      </c>
      <c r="Z4" s="146">
        <v>1</v>
      </c>
      <c r="AA4" s="148">
        <v>9</v>
      </c>
      <c r="AB4" s="147">
        <v>0</v>
      </c>
      <c r="AC4" s="146">
        <v>18</v>
      </c>
      <c r="AD4" s="146">
        <v>29</v>
      </c>
      <c r="AE4" s="146">
        <v>1</v>
      </c>
      <c r="AF4" s="148">
        <v>48</v>
      </c>
      <c r="AG4" s="147">
        <v>2</v>
      </c>
      <c r="AH4" s="146">
        <v>0</v>
      </c>
      <c r="AI4" s="146">
        <v>8</v>
      </c>
      <c r="AJ4" s="146">
        <v>1</v>
      </c>
      <c r="AK4" s="148">
        <v>11</v>
      </c>
    </row>
    <row r="5" spans="1:37" ht="13.5">
      <c r="A5" s="168">
        <v>2</v>
      </c>
      <c r="B5" s="150" t="s">
        <v>43</v>
      </c>
      <c r="C5" s="152">
        <v>44</v>
      </c>
      <c r="D5" s="152">
        <v>121</v>
      </c>
      <c r="E5" s="153">
        <v>469</v>
      </c>
      <c r="F5" s="153">
        <v>1465</v>
      </c>
      <c r="G5" s="154">
        <v>2099</v>
      </c>
      <c r="H5" s="152">
        <v>3</v>
      </c>
      <c r="I5" s="153">
        <v>47</v>
      </c>
      <c r="J5" s="153">
        <v>442</v>
      </c>
      <c r="K5" s="153">
        <v>485</v>
      </c>
      <c r="L5" s="154">
        <v>977</v>
      </c>
      <c r="M5" s="151">
        <v>1</v>
      </c>
      <c r="N5" s="152">
        <v>3</v>
      </c>
      <c r="O5" s="153">
        <v>39</v>
      </c>
      <c r="P5" s="153">
        <v>155</v>
      </c>
      <c r="Q5" s="154">
        <v>198</v>
      </c>
      <c r="R5" s="152">
        <v>9</v>
      </c>
      <c r="S5" s="153">
        <v>14</v>
      </c>
      <c r="T5" s="153">
        <v>146</v>
      </c>
      <c r="U5" s="153">
        <v>383</v>
      </c>
      <c r="V5" s="154">
        <v>552</v>
      </c>
      <c r="W5" s="152">
        <v>1</v>
      </c>
      <c r="X5" s="153">
        <v>7</v>
      </c>
      <c r="Y5" s="153">
        <v>4</v>
      </c>
      <c r="Z5" s="153">
        <v>2</v>
      </c>
      <c r="AA5" s="154">
        <v>14</v>
      </c>
      <c r="AB5" s="152">
        <v>0</v>
      </c>
      <c r="AC5" s="153">
        <v>55</v>
      </c>
      <c r="AD5" s="153">
        <v>65</v>
      </c>
      <c r="AE5" s="153">
        <v>7</v>
      </c>
      <c r="AF5" s="154">
        <v>127</v>
      </c>
      <c r="AG5" s="152">
        <v>3</v>
      </c>
      <c r="AH5" s="153">
        <v>2</v>
      </c>
      <c r="AI5" s="153">
        <v>3</v>
      </c>
      <c r="AJ5" s="153">
        <v>2</v>
      </c>
      <c r="AK5" s="154">
        <v>10</v>
      </c>
    </row>
    <row r="6" spans="1:37" ht="13.5">
      <c r="A6" s="168">
        <v>3</v>
      </c>
      <c r="B6" s="150" t="s">
        <v>49</v>
      </c>
      <c r="C6" s="152">
        <v>47</v>
      </c>
      <c r="D6" s="153">
        <v>134</v>
      </c>
      <c r="E6" s="153">
        <v>697</v>
      </c>
      <c r="F6" s="153">
        <v>2527</v>
      </c>
      <c r="G6" s="154">
        <v>3405</v>
      </c>
      <c r="H6" s="152">
        <v>3</v>
      </c>
      <c r="I6" s="153">
        <v>61</v>
      </c>
      <c r="J6" s="153">
        <v>644</v>
      </c>
      <c r="K6" s="153">
        <v>819</v>
      </c>
      <c r="L6" s="154">
        <v>1527</v>
      </c>
      <c r="M6" s="151">
        <v>2</v>
      </c>
      <c r="N6" s="153">
        <v>5</v>
      </c>
      <c r="O6" s="153">
        <v>33</v>
      </c>
      <c r="P6" s="153">
        <v>223</v>
      </c>
      <c r="Q6" s="154">
        <v>263</v>
      </c>
      <c r="R6" s="152">
        <v>9</v>
      </c>
      <c r="S6" s="153">
        <v>30</v>
      </c>
      <c r="T6" s="153">
        <v>193</v>
      </c>
      <c r="U6" s="153">
        <v>540</v>
      </c>
      <c r="V6" s="154">
        <v>772</v>
      </c>
      <c r="W6" s="152">
        <v>2</v>
      </c>
      <c r="X6" s="153">
        <v>8</v>
      </c>
      <c r="Y6" s="153">
        <v>6</v>
      </c>
      <c r="Z6" s="153">
        <v>4</v>
      </c>
      <c r="AA6" s="154">
        <v>20</v>
      </c>
      <c r="AB6" s="152">
        <v>1</v>
      </c>
      <c r="AC6" s="153">
        <v>32</v>
      </c>
      <c r="AD6" s="153">
        <v>44</v>
      </c>
      <c r="AE6" s="153">
        <v>13</v>
      </c>
      <c r="AF6" s="154">
        <v>90</v>
      </c>
      <c r="AG6" s="152">
        <v>6</v>
      </c>
      <c r="AH6" s="153">
        <v>3</v>
      </c>
      <c r="AI6" s="153">
        <v>13</v>
      </c>
      <c r="AJ6" s="153">
        <v>4</v>
      </c>
      <c r="AK6" s="154">
        <v>26</v>
      </c>
    </row>
    <row r="7" spans="1:37" ht="13.5">
      <c r="A7" s="168">
        <v>4</v>
      </c>
      <c r="B7" s="150" t="s">
        <v>51</v>
      </c>
      <c r="C7" s="152">
        <v>5</v>
      </c>
      <c r="D7" s="153">
        <v>28</v>
      </c>
      <c r="E7" s="153">
        <v>139</v>
      </c>
      <c r="F7" s="153">
        <v>495</v>
      </c>
      <c r="G7" s="154">
        <v>667</v>
      </c>
      <c r="H7" s="152">
        <v>1</v>
      </c>
      <c r="I7" s="153">
        <v>17</v>
      </c>
      <c r="J7" s="153">
        <v>154</v>
      </c>
      <c r="K7" s="153">
        <v>142</v>
      </c>
      <c r="L7" s="154">
        <v>314</v>
      </c>
      <c r="M7" s="151">
        <v>0</v>
      </c>
      <c r="N7" s="153">
        <v>1</v>
      </c>
      <c r="O7" s="153">
        <v>15</v>
      </c>
      <c r="P7" s="153">
        <v>64</v>
      </c>
      <c r="Q7" s="154">
        <v>80</v>
      </c>
      <c r="R7" s="152">
        <v>2</v>
      </c>
      <c r="S7" s="153">
        <v>5</v>
      </c>
      <c r="T7" s="153">
        <v>44</v>
      </c>
      <c r="U7" s="153">
        <v>111</v>
      </c>
      <c r="V7" s="154">
        <v>162</v>
      </c>
      <c r="W7" s="152">
        <v>0</v>
      </c>
      <c r="X7" s="153">
        <v>1</v>
      </c>
      <c r="Y7" s="153">
        <v>2</v>
      </c>
      <c r="Z7" s="153">
        <v>0</v>
      </c>
      <c r="AA7" s="154">
        <v>3</v>
      </c>
      <c r="AB7" s="152">
        <v>0</v>
      </c>
      <c r="AC7" s="153">
        <v>11</v>
      </c>
      <c r="AD7" s="153">
        <v>14</v>
      </c>
      <c r="AE7" s="153">
        <v>2</v>
      </c>
      <c r="AF7" s="154">
        <v>27</v>
      </c>
      <c r="AG7" s="152">
        <v>0</v>
      </c>
      <c r="AH7" s="153">
        <v>1</v>
      </c>
      <c r="AI7" s="153">
        <v>1</v>
      </c>
      <c r="AJ7" s="153">
        <v>1</v>
      </c>
      <c r="AK7" s="154">
        <v>3</v>
      </c>
    </row>
    <row r="8" spans="1:37" ht="13.5">
      <c r="A8" s="168">
        <v>5</v>
      </c>
      <c r="B8" s="155" t="s">
        <v>55</v>
      </c>
      <c r="C8" s="152">
        <v>54</v>
      </c>
      <c r="D8" s="153">
        <v>116</v>
      </c>
      <c r="E8" s="153">
        <v>579</v>
      </c>
      <c r="F8" s="153">
        <v>1821</v>
      </c>
      <c r="G8" s="154">
        <v>2570</v>
      </c>
      <c r="H8" s="152">
        <v>2</v>
      </c>
      <c r="I8" s="153">
        <v>69</v>
      </c>
      <c r="J8" s="153">
        <v>634</v>
      </c>
      <c r="K8" s="153">
        <v>682</v>
      </c>
      <c r="L8" s="154">
        <v>1387</v>
      </c>
      <c r="M8" s="151">
        <v>5</v>
      </c>
      <c r="N8" s="153">
        <v>5</v>
      </c>
      <c r="O8" s="153">
        <v>39</v>
      </c>
      <c r="P8" s="153">
        <v>240</v>
      </c>
      <c r="Q8" s="154">
        <v>289</v>
      </c>
      <c r="R8" s="152">
        <v>10</v>
      </c>
      <c r="S8" s="153">
        <v>22</v>
      </c>
      <c r="T8" s="153">
        <v>201</v>
      </c>
      <c r="U8" s="153">
        <v>498</v>
      </c>
      <c r="V8" s="154">
        <v>731</v>
      </c>
      <c r="W8" s="152">
        <v>0</v>
      </c>
      <c r="X8" s="153">
        <v>7</v>
      </c>
      <c r="Y8" s="153">
        <v>10</v>
      </c>
      <c r="Z8" s="153">
        <v>6</v>
      </c>
      <c r="AA8" s="154">
        <v>23</v>
      </c>
      <c r="AB8" s="152">
        <v>0</v>
      </c>
      <c r="AC8" s="153">
        <v>23</v>
      </c>
      <c r="AD8" s="153">
        <v>29</v>
      </c>
      <c r="AE8" s="153">
        <v>8</v>
      </c>
      <c r="AF8" s="154">
        <v>60</v>
      </c>
      <c r="AG8" s="152">
        <v>3</v>
      </c>
      <c r="AH8" s="153">
        <v>1</v>
      </c>
      <c r="AI8" s="153">
        <v>17</v>
      </c>
      <c r="AJ8" s="153">
        <v>5</v>
      </c>
      <c r="AK8" s="154">
        <v>26</v>
      </c>
    </row>
    <row r="9" spans="1:37" ht="13.5">
      <c r="A9" s="168">
        <v>6</v>
      </c>
      <c r="B9" s="150" t="s">
        <v>84</v>
      </c>
      <c r="C9" s="152">
        <v>7</v>
      </c>
      <c r="D9" s="153">
        <v>20</v>
      </c>
      <c r="E9" s="153">
        <v>98</v>
      </c>
      <c r="F9" s="153">
        <v>349</v>
      </c>
      <c r="G9" s="154">
        <v>474</v>
      </c>
      <c r="H9" s="152">
        <v>2</v>
      </c>
      <c r="I9" s="153">
        <v>10</v>
      </c>
      <c r="J9" s="153">
        <v>145</v>
      </c>
      <c r="K9" s="153">
        <v>151</v>
      </c>
      <c r="L9" s="154">
        <v>308</v>
      </c>
      <c r="M9" s="151">
        <v>0</v>
      </c>
      <c r="N9" s="153">
        <v>0</v>
      </c>
      <c r="O9" s="153">
        <v>7</v>
      </c>
      <c r="P9" s="153">
        <v>43</v>
      </c>
      <c r="Q9" s="154">
        <v>50</v>
      </c>
      <c r="R9" s="152">
        <v>0</v>
      </c>
      <c r="S9" s="153">
        <v>4</v>
      </c>
      <c r="T9" s="153">
        <v>53</v>
      </c>
      <c r="U9" s="153">
        <v>136</v>
      </c>
      <c r="V9" s="154">
        <v>193</v>
      </c>
      <c r="W9" s="152">
        <v>0</v>
      </c>
      <c r="X9" s="153">
        <v>1</v>
      </c>
      <c r="Y9" s="153">
        <v>2</v>
      </c>
      <c r="Z9" s="153">
        <v>0</v>
      </c>
      <c r="AA9" s="154">
        <v>3</v>
      </c>
      <c r="AB9" s="152">
        <v>0</v>
      </c>
      <c r="AC9" s="153">
        <v>3</v>
      </c>
      <c r="AD9" s="153">
        <v>20</v>
      </c>
      <c r="AE9" s="153">
        <v>0</v>
      </c>
      <c r="AF9" s="154">
        <v>23</v>
      </c>
      <c r="AG9" s="152">
        <v>0</v>
      </c>
      <c r="AH9" s="153">
        <v>0</v>
      </c>
      <c r="AI9" s="153">
        <v>0</v>
      </c>
      <c r="AJ9" s="153">
        <v>0</v>
      </c>
      <c r="AK9" s="154">
        <v>0</v>
      </c>
    </row>
    <row r="10" spans="1:37" ht="13.5">
      <c r="A10" s="168">
        <v>7</v>
      </c>
      <c r="B10" s="150" t="s">
        <v>41</v>
      </c>
      <c r="C10" s="152">
        <v>15</v>
      </c>
      <c r="D10" s="153">
        <v>27</v>
      </c>
      <c r="E10" s="153">
        <v>168</v>
      </c>
      <c r="F10" s="153">
        <v>554</v>
      </c>
      <c r="G10" s="154">
        <v>764</v>
      </c>
      <c r="H10" s="152">
        <v>1</v>
      </c>
      <c r="I10" s="153">
        <v>20</v>
      </c>
      <c r="J10" s="153">
        <v>232</v>
      </c>
      <c r="K10" s="153">
        <v>207</v>
      </c>
      <c r="L10" s="154">
        <v>460</v>
      </c>
      <c r="M10" s="151">
        <v>0</v>
      </c>
      <c r="N10" s="153">
        <v>2</v>
      </c>
      <c r="O10" s="153">
        <v>17</v>
      </c>
      <c r="P10" s="153">
        <v>79</v>
      </c>
      <c r="Q10" s="154">
        <v>98</v>
      </c>
      <c r="R10" s="152">
        <v>4</v>
      </c>
      <c r="S10" s="153">
        <v>6</v>
      </c>
      <c r="T10" s="153">
        <v>70</v>
      </c>
      <c r="U10" s="153">
        <v>256</v>
      </c>
      <c r="V10" s="154">
        <v>336</v>
      </c>
      <c r="W10" s="152">
        <v>0</v>
      </c>
      <c r="X10" s="153">
        <v>1</v>
      </c>
      <c r="Y10" s="153">
        <v>3</v>
      </c>
      <c r="Z10" s="153">
        <v>0</v>
      </c>
      <c r="AA10" s="154">
        <v>4</v>
      </c>
      <c r="AB10" s="152">
        <v>0</v>
      </c>
      <c r="AC10" s="153">
        <v>7</v>
      </c>
      <c r="AD10" s="153">
        <v>15</v>
      </c>
      <c r="AE10" s="153">
        <v>1</v>
      </c>
      <c r="AF10" s="154">
        <v>23</v>
      </c>
      <c r="AG10" s="152">
        <v>2</v>
      </c>
      <c r="AH10" s="153">
        <v>1</v>
      </c>
      <c r="AI10" s="153">
        <v>3</v>
      </c>
      <c r="AJ10" s="153">
        <v>1</v>
      </c>
      <c r="AK10" s="154">
        <v>7</v>
      </c>
    </row>
    <row r="11" spans="1:37" ht="13.5">
      <c r="A11" s="168">
        <v>8</v>
      </c>
      <c r="B11" s="150" t="s">
        <v>58</v>
      </c>
      <c r="C11" s="152">
        <v>14</v>
      </c>
      <c r="D11" s="153">
        <v>37</v>
      </c>
      <c r="E11" s="153">
        <v>205</v>
      </c>
      <c r="F11" s="153">
        <v>627</v>
      </c>
      <c r="G11" s="154">
        <v>883</v>
      </c>
      <c r="H11" s="152">
        <v>3</v>
      </c>
      <c r="I11" s="153">
        <v>22</v>
      </c>
      <c r="J11" s="153">
        <v>252</v>
      </c>
      <c r="K11" s="153">
        <v>247</v>
      </c>
      <c r="L11" s="154">
        <v>524</v>
      </c>
      <c r="M11" s="151">
        <v>2</v>
      </c>
      <c r="N11" s="153">
        <v>1</v>
      </c>
      <c r="O11" s="153">
        <v>12</v>
      </c>
      <c r="P11" s="153">
        <v>63</v>
      </c>
      <c r="Q11" s="154">
        <v>78</v>
      </c>
      <c r="R11" s="152">
        <v>3</v>
      </c>
      <c r="S11" s="153">
        <v>22</v>
      </c>
      <c r="T11" s="153">
        <v>111</v>
      </c>
      <c r="U11" s="153">
        <v>171</v>
      </c>
      <c r="V11" s="154">
        <v>307</v>
      </c>
      <c r="W11" s="152">
        <v>0</v>
      </c>
      <c r="X11" s="153">
        <v>0</v>
      </c>
      <c r="Y11" s="153">
        <v>3</v>
      </c>
      <c r="Z11" s="153">
        <v>0</v>
      </c>
      <c r="AA11" s="154">
        <v>3</v>
      </c>
      <c r="AB11" s="152">
        <v>1</v>
      </c>
      <c r="AC11" s="153">
        <v>6</v>
      </c>
      <c r="AD11" s="153">
        <v>24</v>
      </c>
      <c r="AE11" s="153">
        <v>6</v>
      </c>
      <c r="AF11" s="154">
        <v>37</v>
      </c>
      <c r="AG11" s="152">
        <v>0</v>
      </c>
      <c r="AH11" s="153">
        <v>0</v>
      </c>
      <c r="AI11" s="153">
        <v>3</v>
      </c>
      <c r="AJ11" s="153">
        <v>2</v>
      </c>
      <c r="AK11" s="154">
        <v>5</v>
      </c>
    </row>
    <row r="12" spans="1:37" ht="13.5">
      <c r="A12" s="168">
        <v>9</v>
      </c>
      <c r="B12" s="150" t="s">
        <v>53</v>
      </c>
      <c r="C12" s="152">
        <v>11</v>
      </c>
      <c r="D12" s="153">
        <v>49</v>
      </c>
      <c r="E12" s="153">
        <v>210</v>
      </c>
      <c r="F12" s="153">
        <v>561</v>
      </c>
      <c r="G12" s="154">
        <v>831</v>
      </c>
      <c r="H12" s="152">
        <v>2</v>
      </c>
      <c r="I12" s="153">
        <v>24</v>
      </c>
      <c r="J12" s="153">
        <v>154</v>
      </c>
      <c r="K12" s="153">
        <v>209</v>
      </c>
      <c r="L12" s="154">
        <v>389</v>
      </c>
      <c r="M12" s="151">
        <v>2</v>
      </c>
      <c r="N12" s="153">
        <v>13</v>
      </c>
      <c r="O12" s="153">
        <v>24</v>
      </c>
      <c r="P12" s="153">
        <v>51</v>
      </c>
      <c r="Q12" s="154">
        <v>90</v>
      </c>
      <c r="R12" s="152">
        <v>2</v>
      </c>
      <c r="S12" s="153">
        <v>12</v>
      </c>
      <c r="T12" s="153">
        <v>71</v>
      </c>
      <c r="U12" s="153">
        <v>176</v>
      </c>
      <c r="V12" s="154">
        <v>261</v>
      </c>
      <c r="W12" s="152">
        <v>0</v>
      </c>
      <c r="X12" s="153">
        <v>2</v>
      </c>
      <c r="Y12" s="153">
        <v>1</v>
      </c>
      <c r="Z12" s="153">
        <v>2</v>
      </c>
      <c r="AA12" s="154">
        <v>5</v>
      </c>
      <c r="AB12" s="152">
        <v>0</v>
      </c>
      <c r="AC12" s="153">
        <v>1</v>
      </c>
      <c r="AD12" s="153">
        <v>11</v>
      </c>
      <c r="AE12" s="153">
        <v>1</v>
      </c>
      <c r="AF12" s="154">
        <v>13</v>
      </c>
      <c r="AG12" s="152">
        <v>1</v>
      </c>
      <c r="AH12" s="153">
        <v>1</v>
      </c>
      <c r="AI12" s="153">
        <v>7</v>
      </c>
      <c r="AJ12" s="153">
        <v>0</v>
      </c>
      <c r="AK12" s="154">
        <v>9</v>
      </c>
    </row>
    <row r="13" spans="1:37" ht="13.5">
      <c r="A13" s="168">
        <v>10</v>
      </c>
      <c r="B13" s="150" t="s">
        <v>64</v>
      </c>
      <c r="C13" s="152">
        <v>2</v>
      </c>
      <c r="D13" s="153">
        <v>11</v>
      </c>
      <c r="E13" s="153">
        <v>97</v>
      </c>
      <c r="F13" s="153">
        <v>559</v>
      </c>
      <c r="G13" s="369">
        <v>669</v>
      </c>
      <c r="H13" s="381">
        <v>1</v>
      </c>
      <c r="I13" s="368">
        <v>14</v>
      </c>
      <c r="J13" s="368">
        <v>109</v>
      </c>
      <c r="K13" s="368">
        <v>115</v>
      </c>
      <c r="L13" s="369">
        <v>239</v>
      </c>
      <c r="M13" s="367">
        <v>0</v>
      </c>
      <c r="N13" s="368">
        <v>4</v>
      </c>
      <c r="O13" s="368">
        <v>10</v>
      </c>
      <c r="P13" s="368">
        <v>50</v>
      </c>
      <c r="Q13" s="369">
        <v>64</v>
      </c>
      <c r="R13" s="152">
        <v>2</v>
      </c>
      <c r="S13" s="153">
        <v>3</v>
      </c>
      <c r="T13" s="153">
        <v>25</v>
      </c>
      <c r="U13" s="153">
        <v>117</v>
      </c>
      <c r="V13" s="154">
        <v>147</v>
      </c>
      <c r="W13" s="152">
        <v>0</v>
      </c>
      <c r="X13" s="153">
        <v>1</v>
      </c>
      <c r="Y13" s="153">
        <v>1</v>
      </c>
      <c r="Z13" s="153">
        <v>0</v>
      </c>
      <c r="AA13" s="154">
        <v>2</v>
      </c>
      <c r="AB13" s="152">
        <v>0</v>
      </c>
      <c r="AC13" s="153">
        <v>3</v>
      </c>
      <c r="AD13" s="153">
        <v>3</v>
      </c>
      <c r="AE13" s="153">
        <v>0</v>
      </c>
      <c r="AF13" s="154">
        <v>6</v>
      </c>
      <c r="AG13" s="152">
        <v>0</v>
      </c>
      <c r="AH13" s="153">
        <v>0</v>
      </c>
      <c r="AI13" s="153">
        <v>1</v>
      </c>
      <c r="AJ13" s="153">
        <v>1</v>
      </c>
      <c r="AK13" s="154">
        <v>2</v>
      </c>
    </row>
    <row r="14" spans="1:37" ht="13.5">
      <c r="A14" s="168">
        <v>11</v>
      </c>
      <c r="B14" s="150" t="s">
        <v>45</v>
      </c>
      <c r="C14" s="152">
        <v>9</v>
      </c>
      <c r="D14" s="153">
        <v>19</v>
      </c>
      <c r="E14" s="153">
        <v>180</v>
      </c>
      <c r="F14" s="156">
        <v>786</v>
      </c>
      <c r="G14" s="369">
        <v>994</v>
      </c>
      <c r="H14" s="382">
        <v>0</v>
      </c>
      <c r="I14" s="370">
        <v>15</v>
      </c>
      <c r="J14" s="370">
        <v>175</v>
      </c>
      <c r="K14" s="368">
        <v>263</v>
      </c>
      <c r="L14" s="383">
        <v>453</v>
      </c>
      <c r="M14" s="384">
        <v>0</v>
      </c>
      <c r="N14" s="370">
        <v>0</v>
      </c>
      <c r="O14" s="370">
        <v>14</v>
      </c>
      <c r="P14" s="370">
        <v>111</v>
      </c>
      <c r="Q14" s="369">
        <v>125</v>
      </c>
      <c r="R14" s="156">
        <v>2</v>
      </c>
      <c r="S14" s="157">
        <v>4</v>
      </c>
      <c r="T14" s="157">
        <v>48</v>
      </c>
      <c r="U14" s="153">
        <v>201</v>
      </c>
      <c r="V14" s="158">
        <v>255</v>
      </c>
      <c r="W14" s="156">
        <v>0</v>
      </c>
      <c r="X14" s="157">
        <v>0</v>
      </c>
      <c r="Y14" s="157">
        <v>3</v>
      </c>
      <c r="Z14" s="153">
        <v>0</v>
      </c>
      <c r="AA14" s="158">
        <v>3</v>
      </c>
      <c r="AB14" s="156">
        <v>0</v>
      </c>
      <c r="AC14" s="157">
        <v>4</v>
      </c>
      <c r="AD14" s="157">
        <v>4</v>
      </c>
      <c r="AE14" s="153">
        <v>0</v>
      </c>
      <c r="AF14" s="158">
        <v>8</v>
      </c>
      <c r="AG14" s="156">
        <v>0</v>
      </c>
      <c r="AH14" s="157">
        <v>0</v>
      </c>
      <c r="AI14" s="157">
        <v>1</v>
      </c>
      <c r="AJ14" s="153">
        <v>0</v>
      </c>
      <c r="AK14" s="158">
        <v>1</v>
      </c>
    </row>
    <row r="15" spans="1:37" ht="13.5">
      <c r="A15" s="168">
        <v>12</v>
      </c>
      <c r="B15" s="150" t="s">
        <v>47</v>
      </c>
      <c r="C15" s="152">
        <v>29</v>
      </c>
      <c r="D15" s="156">
        <v>59</v>
      </c>
      <c r="E15" s="157">
        <v>393</v>
      </c>
      <c r="F15" s="157">
        <v>1110</v>
      </c>
      <c r="G15" s="369">
        <v>1591</v>
      </c>
      <c r="H15" s="382">
        <v>4</v>
      </c>
      <c r="I15" s="370">
        <v>40</v>
      </c>
      <c r="J15" s="370">
        <v>417</v>
      </c>
      <c r="K15" s="368">
        <v>444</v>
      </c>
      <c r="L15" s="383">
        <v>905</v>
      </c>
      <c r="M15" s="384">
        <v>5</v>
      </c>
      <c r="N15" s="370">
        <v>3</v>
      </c>
      <c r="O15" s="370">
        <v>19</v>
      </c>
      <c r="P15" s="370">
        <v>96</v>
      </c>
      <c r="Q15" s="369">
        <v>123</v>
      </c>
      <c r="R15" s="156">
        <v>4</v>
      </c>
      <c r="S15" s="157">
        <v>22</v>
      </c>
      <c r="T15" s="157">
        <v>107</v>
      </c>
      <c r="U15" s="153">
        <v>295</v>
      </c>
      <c r="V15" s="158">
        <v>428</v>
      </c>
      <c r="W15" s="156">
        <v>1</v>
      </c>
      <c r="X15" s="157">
        <v>3</v>
      </c>
      <c r="Y15" s="157">
        <v>3</v>
      </c>
      <c r="Z15" s="153">
        <v>3</v>
      </c>
      <c r="AA15" s="158">
        <v>10</v>
      </c>
      <c r="AB15" s="156">
        <v>0</v>
      </c>
      <c r="AC15" s="157">
        <v>5</v>
      </c>
      <c r="AD15" s="157">
        <v>12</v>
      </c>
      <c r="AE15" s="153">
        <v>2</v>
      </c>
      <c r="AF15" s="158">
        <v>19</v>
      </c>
      <c r="AG15" s="156">
        <v>0</v>
      </c>
      <c r="AH15" s="157">
        <v>1</v>
      </c>
      <c r="AI15" s="157">
        <v>8</v>
      </c>
      <c r="AJ15" s="153">
        <v>6</v>
      </c>
      <c r="AK15" s="158">
        <v>15</v>
      </c>
    </row>
    <row r="16" spans="1:37" ht="14.25" thickBot="1">
      <c r="A16" s="206">
        <v>13</v>
      </c>
      <c r="B16" s="207" t="s">
        <v>66</v>
      </c>
      <c r="C16" s="164">
        <v>26</v>
      </c>
      <c r="D16" s="162">
        <v>54</v>
      </c>
      <c r="E16" s="162">
        <v>299</v>
      </c>
      <c r="F16" s="162">
        <v>855</v>
      </c>
      <c r="G16" s="385">
        <v>1234</v>
      </c>
      <c r="H16" s="386">
        <v>3</v>
      </c>
      <c r="I16" s="387">
        <v>37</v>
      </c>
      <c r="J16" s="387">
        <v>348</v>
      </c>
      <c r="K16" s="388">
        <v>302</v>
      </c>
      <c r="L16" s="389">
        <v>690</v>
      </c>
      <c r="M16" s="390">
        <v>1</v>
      </c>
      <c r="N16" s="387">
        <v>2</v>
      </c>
      <c r="O16" s="387">
        <v>13</v>
      </c>
      <c r="P16" s="387">
        <v>102</v>
      </c>
      <c r="Q16" s="385">
        <v>118</v>
      </c>
      <c r="R16" s="164">
        <v>10</v>
      </c>
      <c r="S16" s="162">
        <v>13</v>
      </c>
      <c r="T16" s="162">
        <v>75</v>
      </c>
      <c r="U16" s="165">
        <v>232</v>
      </c>
      <c r="V16" s="166">
        <v>330</v>
      </c>
      <c r="W16" s="164">
        <v>2</v>
      </c>
      <c r="X16" s="162">
        <v>2</v>
      </c>
      <c r="Y16" s="162">
        <v>4</v>
      </c>
      <c r="Z16" s="165">
        <v>2</v>
      </c>
      <c r="AA16" s="166">
        <v>10</v>
      </c>
      <c r="AB16" s="164">
        <v>1</v>
      </c>
      <c r="AC16" s="162">
        <v>7</v>
      </c>
      <c r="AD16" s="162">
        <v>22</v>
      </c>
      <c r="AE16" s="165">
        <v>5</v>
      </c>
      <c r="AF16" s="166">
        <v>35</v>
      </c>
      <c r="AG16" s="164">
        <v>0</v>
      </c>
      <c r="AH16" s="162">
        <v>2</v>
      </c>
      <c r="AI16" s="162">
        <v>4</v>
      </c>
      <c r="AJ16" s="165">
        <v>1</v>
      </c>
      <c r="AK16" s="166">
        <v>7</v>
      </c>
    </row>
    <row r="17" spans="1:37" ht="14.25" thickBot="1">
      <c r="A17" s="338" t="s">
        <v>110</v>
      </c>
      <c r="B17" s="339"/>
      <c r="C17" s="203">
        <v>291</v>
      </c>
      <c r="D17" s="200">
        <v>734</v>
      </c>
      <c r="E17" s="200">
        <v>3909</v>
      </c>
      <c r="F17" s="200">
        <v>13101</v>
      </c>
      <c r="G17" s="375">
        <v>18035</v>
      </c>
      <c r="H17" s="373">
        <v>26</v>
      </c>
      <c r="I17" s="374">
        <v>422</v>
      </c>
      <c r="J17" s="374">
        <v>4075</v>
      </c>
      <c r="K17" s="374">
        <v>4509</v>
      </c>
      <c r="L17" s="375">
        <v>9032</v>
      </c>
      <c r="M17" s="373">
        <v>20</v>
      </c>
      <c r="N17" s="374">
        <v>40</v>
      </c>
      <c r="O17" s="374">
        <v>271</v>
      </c>
      <c r="P17" s="374">
        <v>1440</v>
      </c>
      <c r="Q17" s="375">
        <v>1771</v>
      </c>
      <c r="R17" s="203">
        <v>64</v>
      </c>
      <c r="S17" s="200">
        <v>174</v>
      </c>
      <c r="T17" s="200">
        <v>1256</v>
      </c>
      <c r="U17" s="200">
        <v>3466</v>
      </c>
      <c r="V17" s="201">
        <v>4960</v>
      </c>
      <c r="W17" s="203">
        <v>8</v>
      </c>
      <c r="X17" s="200">
        <v>38</v>
      </c>
      <c r="Y17" s="200">
        <v>43</v>
      </c>
      <c r="Z17" s="200">
        <v>20</v>
      </c>
      <c r="AA17" s="201">
        <v>109</v>
      </c>
      <c r="AB17" s="203">
        <v>3</v>
      </c>
      <c r="AC17" s="200">
        <v>175</v>
      </c>
      <c r="AD17" s="200">
        <v>292</v>
      </c>
      <c r="AE17" s="200">
        <v>46</v>
      </c>
      <c r="AF17" s="201">
        <v>516</v>
      </c>
      <c r="AG17" s="203">
        <v>17</v>
      </c>
      <c r="AH17" s="200">
        <v>12</v>
      </c>
      <c r="AI17" s="200">
        <v>69</v>
      </c>
      <c r="AJ17" s="200">
        <v>24</v>
      </c>
      <c r="AK17" s="201">
        <v>122</v>
      </c>
    </row>
    <row r="18" spans="1:37" ht="14.25" thickBot="1">
      <c r="A18" s="357" t="s">
        <v>87</v>
      </c>
      <c r="B18" s="341"/>
      <c r="C18" s="221">
        <v>129</v>
      </c>
      <c r="D18" s="222">
        <v>218</v>
      </c>
      <c r="E18" s="183">
        <v>1010</v>
      </c>
      <c r="F18" s="222">
        <v>3311</v>
      </c>
      <c r="G18" s="391">
        <v>4668</v>
      </c>
      <c r="H18" s="392">
        <v>18</v>
      </c>
      <c r="I18" s="393">
        <v>95</v>
      </c>
      <c r="J18" s="393">
        <v>826</v>
      </c>
      <c r="K18" s="393">
        <v>1199</v>
      </c>
      <c r="L18" s="391">
        <v>2138</v>
      </c>
      <c r="M18" s="392">
        <v>16</v>
      </c>
      <c r="N18" s="393">
        <v>5</v>
      </c>
      <c r="O18" s="364">
        <v>62</v>
      </c>
      <c r="P18" s="393">
        <v>535</v>
      </c>
      <c r="Q18" s="391">
        <v>618</v>
      </c>
      <c r="R18" s="221">
        <v>28</v>
      </c>
      <c r="S18" s="222">
        <v>39</v>
      </c>
      <c r="T18" s="222">
        <v>322</v>
      </c>
      <c r="U18" s="222">
        <v>1126</v>
      </c>
      <c r="V18" s="223">
        <v>1515</v>
      </c>
      <c r="W18" s="221">
        <v>4</v>
      </c>
      <c r="X18" s="222">
        <v>16</v>
      </c>
      <c r="Y18" s="222">
        <v>10</v>
      </c>
      <c r="Z18" s="222">
        <v>4</v>
      </c>
      <c r="AA18" s="223">
        <v>34</v>
      </c>
      <c r="AB18" s="221">
        <v>0</v>
      </c>
      <c r="AC18" s="222">
        <v>33</v>
      </c>
      <c r="AD18" s="222">
        <v>64</v>
      </c>
      <c r="AE18" s="222">
        <v>12</v>
      </c>
      <c r="AF18" s="223">
        <v>109</v>
      </c>
      <c r="AG18" s="221">
        <v>9</v>
      </c>
      <c r="AH18" s="222">
        <v>0</v>
      </c>
      <c r="AI18" s="222">
        <v>15</v>
      </c>
      <c r="AJ18" s="222">
        <v>8</v>
      </c>
      <c r="AK18" s="223">
        <v>32</v>
      </c>
    </row>
    <row r="19" spans="1:37" ht="15" thickBot="1" thickTop="1">
      <c r="A19" s="358" t="s">
        <v>88</v>
      </c>
      <c r="B19" s="359"/>
      <c r="C19" s="254">
        <v>42</v>
      </c>
      <c r="D19" s="255">
        <v>94</v>
      </c>
      <c r="E19" s="255">
        <v>469</v>
      </c>
      <c r="F19" s="255">
        <v>1856</v>
      </c>
      <c r="G19" s="394">
        <v>2461</v>
      </c>
      <c r="H19" s="395">
        <v>1</v>
      </c>
      <c r="I19" s="396">
        <v>44</v>
      </c>
      <c r="J19" s="396">
        <v>485</v>
      </c>
      <c r="K19" s="396">
        <v>598</v>
      </c>
      <c r="L19" s="394">
        <v>1128</v>
      </c>
      <c r="M19" s="395">
        <v>5</v>
      </c>
      <c r="N19" s="396">
        <v>5</v>
      </c>
      <c r="O19" s="396">
        <v>37</v>
      </c>
      <c r="P19" s="396">
        <v>181</v>
      </c>
      <c r="Q19" s="394">
        <v>228</v>
      </c>
      <c r="R19" s="254">
        <v>6</v>
      </c>
      <c r="S19" s="255">
        <v>6</v>
      </c>
      <c r="T19" s="255">
        <v>169</v>
      </c>
      <c r="U19" s="255">
        <v>480</v>
      </c>
      <c r="V19" s="256">
        <v>661</v>
      </c>
      <c r="W19" s="254">
        <v>0</v>
      </c>
      <c r="X19" s="255">
        <v>13</v>
      </c>
      <c r="Y19" s="255">
        <v>9</v>
      </c>
      <c r="Z19" s="255">
        <v>1</v>
      </c>
      <c r="AA19" s="256">
        <v>23</v>
      </c>
      <c r="AB19" s="254">
        <v>0</v>
      </c>
      <c r="AC19" s="255">
        <v>41</v>
      </c>
      <c r="AD19" s="255">
        <v>54</v>
      </c>
      <c r="AE19" s="255">
        <v>6</v>
      </c>
      <c r="AF19" s="256">
        <v>101</v>
      </c>
      <c r="AG19" s="254">
        <v>3</v>
      </c>
      <c r="AH19" s="255">
        <v>0</v>
      </c>
      <c r="AI19" s="255">
        <v>13</v>
      </c>
      <c r="AJ19" s="255">
        <v>0</v>
      </c>
      <c r="AK19" s="256">
        <v>16</v>
      </c>
    </row>
    <row r="20" spans="1:37" ht="15" thickBot="1" thickTop="1">
      <c r="A20" s="355" t="s">
        <v>62</v>
      </c>
      <c r="B20" s="333"/>
      <c r="C20" s="151">
        <v>31</v>
      </c>
      <c r="D20" s="153">
        <v>62</v>
      </c>
      <c r="E20" s="153">
        <v>326</v>
      </c>
      <c r="F20" s="153">
        <v>1159</v>
      </c>
      <c r="G20" s="369">
        <v>1578</v>
      </c>
      <c r="H20" s="367">
        <v>2</v>
      </c>
      <c r="I20" s="368">
        <v>44</v>
      </c>
      <c r="J20" s="368">
        <v>312</v>
      </c>
      <c r="K20" s="368">
        <v>392</v>
      </c>
      <c r="L20" s="369">
        <v>750</v>
      </c>
      <c r="M20" s="367">
        <v>1</v>
      </c>
      <c r="N20" s="368">
        <v>3</v>
      </c>
      <c r="O20" s="368">
        <v>17</v>
      </c>
      <c r="P20" s="368">
        <v>104</v>
      </c>
      <c r="Q20" s="369">
        <v>125</v>
      </c>
      <c r="R20" s="151">
        <v>1</v>
      </c>
      <c r="S20" s="153">
        <v>13</v>
      </c>
      <c r="T20" s="153">
        <v>90</v>
      </c>
      <c r="U20" s="153">
        <v>304</v>
      </c>
      <c r="V20" s="154">
        <v>408</v>
      </c>
      <c r="W20" s="151">
        <v>0</v>
      </c>
      <c r="X20" s="153">
        <v>7</v>
      </c>
      <c r="Y20" s="153">
        <v>7</v>
      </c>
      <c r="Z20" s="153">
        <v>0</v>
      </c>
      <c r="AA20" s="154">
        <v>14</v>
      </c>
      <c r="AB20" s="151">
        <v>0</v>
      </c>
      <c r="AC20" s="153">
        <v>15</v>
      </c>
      <c r="AD20" s="153">
        <v>20</v>
      </c>
      <c r="AE20" s="153">
        <v>5</v>
      </c>
      <c r="AF20" s="154">
        <v>40</v>
      </c>
      <c r="AG20" s="151">
        <v>3</v>
      </c>
      <c r="AH20" s="153">
        <v>0</v>
      </c>
      <c r="AI20" s="153">
        <v>5</v>
      </c>
      <c r="AJ20" s="153">
        <v>2</v>
      </c>
      <c r="AK20" s="154">
        <v>10</v>
      </c>
    </row>
    <row r="21" spans="1:37" ht="15" thickBot="1" thickTop="1">
      <c r="A21" s="356" t="s">
        <v>110</v>
      </c>
      <c r="B21" s="337"/>
      <c r="C21" s="212">
        <v>493</v>
      </c>
      <c r="D21" s="220">
        <v>1108</v>
      </c>
      <c r="E21" s="220">
        <v>5714</v>
      </c>
      <c r="F21" s="220">
        <v>19427</v>
      </c>
      <c r="G21" s="380">
        <v>26742</v>
      </c>
      <c r="H21" s="378">
        <f>SUM(H17:H20)</f>
        <v>47</v>
      </c>
      <c r="I21" s="379">
        <f>SUM(I17:I20)</f>
        <v>605</v>
      </c>
      <c r="J21" s="379">
        <f>SUM(J17:J20)</f>
        <v>5698</v>
      </c>
      <c r="K21" s="379">
        <f>SUM(K17:K20)</f>
        <v>6698</v>
      </c>
      <c r="L21" s="380">
        <f>SUM(L17:L20)</f>
        <v>13048</v>
      </c>
      <c r="M21" s="378">
        <f>SUM(M17:M20)</f>
        <v>42</v>
      </c>
      <c r="N21" s="379">
        <f>SUM(N17:N20)</f>
        <v>53</v>
      </c>
      <c r="O21" s="379">
        <f>SUM(O17:O20)</f>
        <v>387</v>
      </c>
      <c r="P21" s="379">
        <f>SUM(P17:P20)</f>
        <v>2260</v>
      </c>
      <c r="Q21" s="380">
        <f>SUM(Q17:Q20)</f>
        <v>2742</v>
      </c>
      <c r="R21" s="212">
        <v>99</v>
      </c>
      <c r="S21" s="220">
        <v>232</v>
      </c>
      <c r="T21" s="220">
        <v>1837</v>
      </c>
      <c r="U21" s="220">
        <v>5376</v>
      </c>
      <c r="V21" s="219">
        <v>7544</v>
      </c>
      <c r="W21" s="212">
        <v>12</v>
      </c>
      <c r="X21" s="220">
        <v>74</v>
      </c>
      <c r="Y21" s="220">
        <v>69</v>
      </c>
      <c r="Z21" s="220">
        <v>25</v>
      </c>
      <c r="AA21" s="219">
        <v>180</v>
      </c>
      <c r="AB21" s="212">
        <v>3</v>
      </c>
      <c r="AC21" s="220">
        <v>264</v>
      </c>
      <c r="AD21" s="220">
        <v>430</v>
      </c>
      <c r="AE21" s="220">
        <v>69</v>
      </c>
      <c r="AF21" s="219">
        <v>766</v>
      </c>
      <c r="AG21" s="212">
        <v>32</v>
      </c>
      <c r="AH21" s="220">
        <v>12</v>
      </c>
      <c r="AI21" s="220">
        <v>102</v>
      </c>
      <c r="AJ21" s="220">
        <v>34</v>
      </c>
      <c r="AK21" s="219">
        <v>180</v>
      </c>
    </row>
  </sheetData>
  <sheetProtection/>
  <mergeCells count="34">
    <mergeCell ref="A1:B3"/>
    <mergeCell ref="C1:G1"/>
    <mergeCell ref="H1:L1"/>
    <mergeCell ref="M1:Q1"/>
    <mergeCell ref="P2:P3"/>
    <mergeCell ref="Q2:Q3"/>
    <mergeCell ref="R1:V1"/>
    <mergeCell ref="W1:AA1"/>
    <mergeCell ref="AB1:AF1"/>
    <mergeCell ref="C2:C3"/>
    <mergeCell ref="F2:F3"/>
    <mergeCell ref="G2:G3"/>
    <mergeCell ref="H2:H3"/>
    <mergeCell ref="K2:K3"/>
    <mergeCell ref="L2:L3"/>
    <mergeCell ref="M2:M3"/>
    <mergeCell ref="Z2:Z3"/>
    <mergeCell ref="AA2:AA3"/>
    <mergeCell ref="AB2:AB3"/>
    <mergeCell ref="AE2:AE3"/>
    <mergeCell ref="R2:R3"/>
    <mergeCell ref="U2:U3"/>
    <mergeCell ref="V2:V3"/>
    <mergeCell ref="W2:W3"/>
    <mergeCell ref="A20:B20"/>
    <mergeCell ref="A21:B21"/>
    <mergeCell ref="AG1:AK1"/>
    <mergeCell ref="AG2:AG3"/>
    <mergeCell ref="AJ2:AJ3"/>
    <mergeCell ref="AK2:AK3"/>
    <mergeCell ref="AF2:AF3"/>
    <mergeCell ref="A17:B17"/>
    <mergeCell ref="A18:B18"/>
    <mergeCell ref="A19:B19"/>
  </mergeCells>
  <dataValidations count="2">
    <dataValidation allowBlank="1" showInputMessage="1" showErrorMessage="1" imeMode="on" sqref="M20 D14:F14 B4:B6 N4:P4 A1 D4:F4 H2:H3 B7:C16 C20 C1:C6 M2:M16 R2:R3 W2:W3 AB2:AB3 AG2:AG3"/>
    <dataValidation allowBlank="1" showInputMessage="1" showErrorMessage="1" imeMode="off" sqref="C21:AK21 C17:AK19 D15:F16 N20:AK20 N7:AK16 D20:L20 D2:F3 D1:AK1 D5:F13 N5:P6 I2:L3 G2:G16 H4:L16 N2:P3 Q2:Q6 S2:V3 X2:AA3 R4:AK6 AC2:AF3 AH2:AK3"/>
  </dataValidations>
  <printOptions/>
  <pageMargins left="0" right="0" top="1.5748031496062993" bottom="0.984251968503937" header="0.5118110236220472" footer="0.5118110236220472"/>
  <pageSetup horizontalDpi="600" verticalDpi="600" orientation="landscape" paperSize="9" scale="6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y.shmd35</dc:creator>
  <cp:keywords/>
  <dc:description/>
  <cp:lastModifiedBy>千葉県</cp:lastModifiedBy>
  <cp:lastPrinted>2016-01-14T09:29:58Z</cp:lastPrinted>
  <dcterms:created xsi:type="dcterms:W3CDTF">2006-09-13T06:34:13Z</dcterms:created>
  <dcterms:modified xsi:type="dcterms:W3CDTF">2016-01-14T09:34:47Z</dcterms:modified>
  <cp:category/>
  <cp:version/>
  <cp:contentType/>
  <cp:contentStatus/>
</cp:coreProperties>
</file>