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8306ECC-9670-4B3E-96F8-FD9CB7DCF67A}" xr6:coauthVersionLast="47" xr6:coauthVersionMax="47" xr10:uidLastSave="{00000000-0000-0000-0000-000000000000}"/>
  <bookViews>
    <workbookView xWindow="-108" yWindow="-108" windowWidth="23256" windowHeight="12456" tabRatio="877" xr2:uid="{00000000-000D-0000-FFFF-FFFF00000000}"/>
  </bookViews>
  <sheets>
    <sheet name="別紙概要 (全額控除等（課税売上割合95%以上）) " sheetId="3" r:id="rId1"/>
    <sheet name="別紙概要 (一括比例配分方式)" sheetId="2" r:id="rId2"/>
    <sheet name="別紙概要 (個別対応方式)" sheetId="1" r:id="rId3"/>
    <sheet name="別紙概要（返還なし）" sheetId="4" r:id="rId4"/>
  </sheets>
  <definedNames>
    <definedName name="_xlnm.Print_Area" localSheetId="1">'別紙概要 (一括比例配分方式)'!$A$1:$O$45</definedName>
    <definedName name="_xlnm.Print_Area" localSheetId="2">'別紙概要 (個別対応方式)'!$A$1:$O$50</definedName>
    <definedName name="_xlnm.Print_Area" localSheetId="0">'別紙概要 (全額控除等（課税売上割合95%以上）) '!$A$1:$O$29</definedName>
    <definedName name="_xlnm.Print_Area" localSheetId="3">'別紙概要（返還なし）'!$A$1:$K$31</definedName>
    <definedName name="Z_3B354CA7_5DDB_486E_B190_D1AF122751B8_.wvu.PrintArea" localSheetId="1" hidden="1">'別紙概要 (一括比例配分方式)'!$A$2:$N$44</definedName>
    <definedName name="Z_3B354CA7_5DDB_486E_B190_D1AF122751B8_.wvu.PrintArea" localSheetId="2" hidden="1">'別紙概要 (個別対応方式)'!$A$2:$N$49</definedName>
    <definedName name="Z_3B354CA7_5DDB_486E_B190_D1AF122751B8_.wvu.PrintArea" localSheetId="0" hidden="1">'別紙概要 (全額控除等（課税売上割合95%以上）) '!$A$2:$N$29</definedName>
    <definedName name="Z_3B354CA7_5DDB_486E_B190_D1AF122751B8_.wvu.PrintArea" localSheetId="3" hidden="1">'別紙概要（返還なし）'!$A$2:$K$29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3" l="1"/>
  <c r="H42" i="1"/>
  <c r="H41" i="1"/>
  <c r="H39" i="2"/>
  <c r="J22" i="3" l="1"/>
  <c r="L31" i="2"/>
  <c r="L33" i="2" s="1"/>
  <c r="M27" i="2"/>
  <c r="L27" i="2"/>
  <c r="K27" i="2"/>
  <c r="J27" i="2"/>
  <c r="N26" i="2"/>
  <c r="N25" i="2"/>
  <c r="N24" i="2"/>
  <c r="N23" i="2"/>
  <c r="N22" i="2"/>
  <c r="L31" i="1"/>
  <c r="L33" i="1" s="1"/>
  <c r="M27" i="1"/>
  <c r="L27" i="1"/>
  <c r="K27" i="1"/>
  <c r="J27" i="1"/>
  <c r="N26" i="1"/>
  <c r="N25" i="1"/>
  <c r="N24" i="1"/>
  <c r="N23" i="1"/>
  <c r="N22" i="1"/>
  <c r="N27" i="2" l="1"/>
  <c r="I36" i="2" s="1"/>
  <c r="J39" i="2" s="1"/>
  <c r="N27" i="1"/>
  <c r="I36" i="1" s="1"/>
  <c r="J41" i="1" s="1"/>
  <c r="I37" i="1" l="1"/>
  <c r="J42" i="1" s="1"/>
  <c r="J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2" authorId="0" shapeId="0" xr:uid="{00000000-0006-0000-01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2" authorId="0" shapeId="0" xr:uid="{00000000-0006-0000-0200-00000100000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sharedStrings.xml><?xml version="1.0" encoding="utf-8"?>
<sst xmlns="http://schemas.openxmlformats.org/spreadsheetml/2006/main" count="126" uniqueCount="78">
  <si>
    <t>１　施設名</t>
  </si>
  <si>
    <t>２　開設者氏名</t>
  </si>
  <si>
    <t>３　施設の所在地</t>
  </si>
  <si>
    <t>４  補助事業名</t>
  </si>
  <si>
    <t xml:space="preserve">      </t>
    <phoneticPr fontId="3"/>
  </si>
  <si>
    <t>円</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</si>
  <si>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</si>
  <si>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</si>
  <si>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</si>
  <si>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</si>
  <si>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</si>
  <si>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</si>
  <si>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</si>
  <si>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</si>
  <si>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</si>
  <si>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</si>
  <si>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</si>
  <si>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</si>
  <si>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</si>
  <si>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t>　共通対応分（Ｃ／Ｄ）＝</t>
    <phoneticPr fontId="3"/>
  </si>
  <si>
    <t>・・・・・・（Ｉ）</t>
    <phoneticPr fontId="3"/>
  </si>
  <si>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3"/>
  </si>
  <si>
    <t>国庫補助金確定額×Ｈ×</t>
    <rPh sb="0" eb="2">
      <t>コッコ</t>
    </rPh>
    <rPh sb="2" eb="4">
      <t>ホジョ</t>
    </rPh>
    <rPh sb="4" eb="5">
      <t>キン</t>
    </rPh>
    <rPh sb="5" eb="8">
      <t>カクテイガク</t>
    </rPh>
    <phoneticPr fontId="3"/>
  </si>
  <si>
    <t>／</t>
    <phoneticPr fontId="3"/>
  </si>
  <si>
    <t>＝</t>
    <phoneticPr fontId="3"/>
  </si>
  <si>
    <t>・・・・・・（Ｊ）</t>
    <phoneticPr fontId="3"/>
  </si>
  <si>
    <t>国庫補助金確定額×Ｉ×</t>
    <phoneticPr fontId="3"/>
  </si>
  <si>
    <t>／</t>
    <phoneticPr fontId="3"/>
  </si>
  <si>
    <t>×Ｇ＝</t>
    <phoneticPr fontId="3"/>
  </si>
  <si>
    <t>・・・・・・（Ｋ）</t>
    <phoneticPr fontId="3"/>
  </si>
  <si>
    <t xml:space="preserve"> 合計（Ｊ＋Ｋ）＝</t>
    <rPh sb="1" eb="3">
      <t>ゴウケイ</t>
    </rPh>
    <phoneticPr fontId="3"/>
  </si>
  <si>
    <t>・・・・・・（返還額）</t>
    <phoneticPr fontId="3"/>
  </si>
  <si>
    <t>（５）添付書類</t>
    <rPh sb="3" eb="5">
      <t>テンプ</t>
    </rPh>
    <rPh sb="5" eb="7">
      <t>ショルイ</t>
    </rPh>
    <phoneticPr fontId="3"/>
  </si>
  <si>
    <t>円</t>
    <phoneticPr fontId="3"/>
  </si>
  <si>
    <t>・・・・・・（Ｇ）
（計算に使用する課税売上割合）</t>
    <phoneticPr fontId="3"/>
  </si>
  <si>
    <t>（３）支出のうち課税仕入れの占める割合</t>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</si>
  <si>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</si>
  <si>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</si>
  <si>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t>・・・・・・（Ｈ）</t>
    <phoneticPr fontId="3"/>
  </si>
  <si>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3"/>
  </si>
  <si>
    <t>／</t>
    <phoneticPr fontId="3"/>
  </si>
  <si>
    <t>×Ｇ＝</t>
    <phoneticPr fontId="3"/>
  </si>
  <si>
    <t>・・・・・・（返還額）</t>
    <rPh sb="7" eb="10">
      <t>ヘンカンガク</t>
    </rPh>
    <phoneticPr fontId="3"/>
  </si>
  <si>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3"/>
  </si>
  <si>
    <t>／</t>
    <phoneticPr fontId="3"/>
  </si>
  <si>
    <t>・・・・・・（返還額）</t>
    <phoneticPr fontId="3"/>
  </si>
  <si>
    <t>（２）添付書類</t>
    <rPh sb="3" eb="5">
      <t>テンプ</t>
    </rPh>
    <rPh sb="5" eb="7">
      <t>ショルイ</t>
    </rPh>
    <phoneticPr fontId="3"/>
  </si>
  <si>
    <t>円</t>
    <rPh sb="0" eb="1">
      <t>エン</t>
    </rPh>
    <phoneticPr fontId="3"/>
  </si>
  <si>
    <t>　　添付書類</t>
    <rPh sb="2" eb="4">
      <t>テンプ</t>
    </rPh>
    <rPh sb="4" eb="6">
      <t>ショルイ</t>
    </rPh>
    <phoneticPr fontId="3"/>
  </si>
  <si>
    <t>合　　　　計</t>
    <rPh sb="0" eb="1">
      <t>ゴウ</t>
    </rPh>
    <rPh sb="5" eb="6">
      <t>ケイ</t>
    </rPh>
    <phoneticPr fontId="3"/>
  </si>
  <si>
    <t>区　　　分</t>
    <rPh sb="0" eb="1">
      <t>ク</t>
    </rPh>
    <rPh sb="4" eb="5">
      <t>ブン</t>
    </rPh>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</si>
  <si>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</si>
  <si>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</si>
  <si>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　　　・課税売上割合・控除対象仕入税額等の計算表（写し）</t>
    <rPh sb="25" eb="26">
      <t>ウツ</t>
    </rPh>
    <phoneticPr fontId="3"/>
  </si>
  <si>
    <t>（様式：一括比例配分方式）</t>
    <rPh sb="1" eb="3">
      <t>ヨウシキ</t>
    </rPh>
    <rPh sb="4" eb="6">
      <t>イッカツ</t>
    </rPh>
    <rPh sb="6" eb="8">
      <t>ヒレイ</t>
    </rPh>
    <rPh sb="8" eb="10">
      <t>ハイブン</t>
    </rPh>
    <rPh sb="10" eb="12">
      <t>ホウシキ</t>
    </rPh>
    <phoneticPr fontId="3"/>
  </si>
  <si>
    <t>（様式：個別対応方式）</t>
    <rPh sb="1" eb="3">
      <t>ヨウシキ</t>
    </rPh>
    <rPh sb="4" eb="6">
      <t>コベツ</t>
    </rPh>
    <rPh sb="6" eb="8">
      <t>タイオウ</t>
    </rPh>
    <rPh sb="8" eb="10">
      <t>ホウシキ</t>
    </rPh>
    <phoneticPr fontId="3"/>
  </si>
  <si>
    <t>（様式：返還額が０円の場合）</t>
    <rPh sb="1" eb="3">
      <t>ヨウシキ</t>
    </rPh>
    <rPh sb="4" eb="6">
      <t>ヘンカン</t>
    </rPh>
    <rPh sb="6" eb="7">
      <t>ガク</t>
    </rPh>
    <rPh sb="9" eb="10">
      <t>エン</t>
    </rPh>
    <rPh sb="11" eb="13">
      <t>バアイ</t>
    </rPh>
    <phoneticPr fontId="3"/>
  </si>
  <si>
    <t>６　概要</t>
    <phoneticPr fontId="3"/>
  </si>
  <si>
    <t>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3"/>
  </si>
  <si>
    <t>（様式：課税売上割合95%以上かつ課税売上高が5億円以下の場合）</t>
    <rPh sb="1" eb="3">
      <t>ヨウシキ</t>
    </rPh>
    <rPh sb="4" eb="6">
      <t>カゼイ</t>
    </rPh>
    <rPh sb="6" eb="8">
      <t>ウリアゲ</t>
    </rPh>
    <rPh sb="8" eb="10">
      <t>ワリアイ</t>
    </rPh>
    <rPh sb="13" eb="15">
      <t>イジョウ</t>
    </rPh>
    <rPh sb="17" eb="19">
      <t>カゼイ</t>
    </rPh>
    <rPh sb="19" eb="21">
      <t>ウリアゲ</t>
    </rPh>
    <rPh sb="21" eb="22">
      <t>タカ</t>
    </rPh>
    <rPh sb="24" eb="26">
      <t>オクエン</t>
    </rPh>
    <rPh sb="26" eb="28">
      <t>イカ</t>
    </rPh>
    <rPh sb="29" eb="31">
      <t>バアイ</t>
    </rPh>
    <phoneticPr fontId="3"/>
  </si>
  <si>
    <t>５　県補助金確定額</t>
    <rPh sb="2" eb="3">
      <t>ケン</t>
    </rPh>
    <phoneticPr fontId="3"/>
  </si>
  <si>
    <t>県費補助金確定額×</t>
    <rPh sb="0" eb="2">
      <t>ケンピ</t>
    </rPh>
    <rPh sb="2" eb="4">
      <t>ホジョ</t>
    </rPh>
    <rPh sb="4" eb="5">
      <t>キン</t>
    </rPh>
    <rPh sb="5" eb="8">
      <t>カクテイガク</t>
    </rPh>
    <phoneticPr fontId="3"/>
  </si>
  <si>
    <t>（１）補助対象経費の内訳</t>
    <phoneticPr fontId="3"/>
  </si>
  <si>
    <t>県費補助金確定額×Ｈ×</t>
    <rPh sb="0" eb="2">
      <t>ケンピ</t>
    </rPh>
    <phoneticPr fontId="3"/>
  </si>
  <si>
    <t>①消費税の申告義務がない</t>
    <rPh sb="1" eb="4">
      <t>ショウヒゼイ</t>
    </rPh>
    <rPh sb="5" eb="9">
      <t>シンコクギム</t>
    </rPh>
    <phoneticPr fontId="3"/>
  </si>
  <si>
    <t>②簡易課税方式により申告しているため</t>
    <rPh sb="1" eb="7">
      <t>カンイカゼイホウシキ</t>
    </rPh>
    <rPh sb="10" eb="12">
      <t>シンコク</t>
    </rPh>
    <phoneticPr fontId="3"/>
  </si>
  <si>
    <t>④補助対象経費に係る消費税を、個別対応方式において、「非課税売上のみに要するもの」として申告しているため</t>
    <phoneticPr fontId="3"/>
  </si>
  <si>
    <t>⑤補助対象経費がすべて人件費等の非課税仕入となっているため</t>
    <phoneticPr fontId="3"/>
  </si>
  <si>
    <t>特定収入割合</t>
    <rPh sb="0" eb="6">
      <t>トクテイシュウニュウワリアイ</t>
    </rPh>
    <phoneticPr fontId="3"/>
  </si>
  <si>
    <t>％</t>
    <phoneticPr fontId="3"/>
  </si>
  <si>
    <t>　　　・その他参考となる書類</t>
    <rPh sb="6" eb="7">
      <t>ホカ</t>
    </rPh>
    <rPh sb="7" eb="9">
      <t>サンコウ</t>
    </rPh>
    <rPh sb="12" eb="14">
      <t>ショルイ</t>
    </rPh>
    <phoneticPr fontId="3"/>
  </si>
  <si>
    <t>⑥２割特例を適用し申告している</t>
    <phoneticPr fontId="3"/>
  </si>
  <si>
    <t>６　概要（①～⑦のうち該当するものを選択ください）</t>
    <rPh sb="11" eb="13">
      <t>ガイトウ</t>
    </rPh>
    <rPh sb="18" eb="20">
      <t>センタク</t>
    </rPh>
    <phoneticPr fontId="3"/>
  </si>
  <si>
    <t xml:space="preserve">③公益法人等であって、特定収入割合が5%を越えているため </t>
    <rPh sb="1" eb="5">
      <t>コウエキホウジン</t>
    </rPh>
    <rPh sb="5" eb="6">
      <t>ナド</t>
    </rPh>
    <rPh sb="11" eb="17">
      <t>トクテイシュウニュウワリアイ</t>
    </rPh>
    <rPh sb="21" eb="22">
      <t>コ</t>
    </rPh>
    <phoneticPr fontId="3"/>
  </si>
  <si>
    <t>基準期間における課税売上高（税抜）</t>
    <rPh sb="0" eb="4">
      <t>キジュンキカン</t>
    </rPh>
    <rPh sb="8" eb="13">
      <t>カゼイウリアゲダカ</t>
    </rPh>
    <rPh sb="14" eb="16">
      <t>ゼイヌ</t>
    </rPh>
    <phoneticPr fontId="3"/>
  </si>
  <si>
    <t>円</t>
    <rPh sb="0" eb="1">
      <t>エン</t>
    </rPh>
    <phoneticPr fontId="3"/>
  </si>
  <si>
    <r>
      <t xml:space="preserve">⑦その他
</t>
    </r>
    <r>
      <rPr>
        <sz val="9"/>
        <color theme="1"/>
        <rFont val="ＭＳ 明朝"/>
        <family val="1"/>
        <charset val="128"/>
      </rPr>
      <t>(具体的内容を記載</t>
    </r>
    <r>
      <rPr>
        <sz val="12"/>
        <color theme="1"/>
        <rFont val="ＭＳ 明朝"/>
        <family val="1"/>
        <charset val="128"/>
      </rPr>
      <t>)</t>
    </r>
    <rPh sb="3" eb="4">
      <t>ホカ</t>
    </rPh>
    <rPh sb="6" eb="11">
      <t>グタイテキナイヨウ</t>
    </rPh>
    <rPh sb="12" eb="14">
      <t>キサイ</t>
    </rPh>
    <phoneticPr fontId="3"/>
  </si>
  <si>
    <t>　　　※公益法人等は特定収入割合の計算過程が分かる書類</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</si>
</sst>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
    <numFmt numFmtId="177" formatCode="#,##0.00000000_ "/>
    <numFmt numFmtId="178" formatCode="#,##0_ "/>
    <numFmt numFmtId="179" formatCode="#,##0.000000000_ "/>
    <numFmt numFmtId="180" formatCode="#,##0.00000000_ ;[Red]\-#,##0.00000000\ "/>
    <numFmt numFmtId="181" formatCode="0.000000000%"/>
  </numFmts>
  <fonts count="1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sz val="11"/>
      <color indexed="81"/>
      <name val="MS P ゴシック"/>
      <family val="3"/>
      <charset val="128"/>
    </font>
    <font>
      <sz val="12"/>
      <color rgb="FFFF0000"/>
      <name val="ＭＳ 明朝"/>
      <family val="1"/>
      <charset val="128"/>
    </font>
    <font>
      <b/>
      <sz val="14"/>
      <color indexed="8"/>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02">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lignment vertical="center"/>
    </xf>
    <xf numFmtId="0" fontId="2" fillId="0" borderId="0" xfId="0" applyFont="1" applyAlignment="1">
      <alignment vertical="center"/>
    </xf>
    <xf numFmtId="3" fontId="8" fillId="2" borderId="0" xfId="0" applyNumberFormat="1" applyFont="1" applyFill="1" applyAlignment="1">
      <alignment vertical="center" shrinkToFit="1"/>
    </xf>
    <xf numFmtId="3" fontId="8" fillId="0" borderId="0" xfId="0" applyNumberFormat="1" applyFont="1" applyAlignment="1">
      <alignment vertical="center"/>
    </xf>
    <xf numFmtId="0" fontId="8"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8" fillId="2" borderId="4" xfId="0" applyFont="1" applyFill="1" applyBorder="1" applyAlignment="1">
      <alignment horizontal="center" vertical="center" wrapText="1"/>
    </xf>
    <xf numFmtId="38" fontId="8" fillId="3" borderId="4"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2" borderId="4" xfId="2" applyFont="1" applyFill="1" applyBorder="1" applyAlignment="1">
      <alignment horizontal="right" vertical="center" shrinkToFit="1"/>
    </xf>
    <xf numFmtId="0" fontId="8" fillId="0" borderId="0" xfId="0" applyFont="1" applyAlignment="1">
      <alignment vertical="center"/>
    </xf>
    <xf numFmtId="0" fontId="8" fillId="2" borderId="5" xfId="0" applyFont="1" applyFill="1" applyBorder="1" applyAlignment="1">
      <alignment horizontal="left" vertical="center"/>
    </xf>
    <xf numFmtId="3" fontId="8" fillId="4" borderId="0" xfId="0" applyNumberFormat="1" applyFont="1" applyFill="1" applyAlignment="1">
      <alignment vertical="center"/>
    </xf>
    <xf numFmtId="0" fontId="8" fillId="4" borderId="0" xfId="0" applyFont="1" applyFill="1" applyAlignment="1">
      <alignment vertical="center"/>
    </xf>
    <xf numFmtId="3" fontId="8" fillId="4" borderId="0" xfId="0" applyNumberFormat="1" applyFont="1" applyFill="1" applyAlignment="1">
      <alignment horizontal="center" vertical="center"/>
    </xf>
    <xf numFmtId="176" fontId="8" fillId="2" borderId="4" xfId="1" applyNumberFormat="1" applyFont="1" applyFill="1" applyBorder="1" applyAlignment="1">
      <alignment horizontal="right" vertical="center"/>
    </xf>
    <xf numFmtId="3" fontId="8" fillId="2" borderId="0" xfId="0" applyNumberFormat="1" applyFont="1" applyFill="1" applyAlignment="1">
      <alignment vertical="center"/>
    </xf>
    <xf numFmtId="0" fontId="8" fillId="4" borderId="0" xfId="0" applyFont="1" applyFill="1" applyAlignment="1">
      <alignment vertical="center" wrapText="1"/>
    </xf>
    <xf numFmtId="176" fontId="8" fillId="3" borderId="4" xfId="1" applyNumberFormat="1" applyFont="1" applyFill="1" applyBorder="1" applyAlignment="1">
      <alignment horizontal="right" vertical="center" wrapText="1"/>
    </xf>
    <xf numFmtId="0" fontId="9" fillId="2" borderId="0" xfId="0" applyFont="1" applyFill="1" applyAlignment="1">
      <alignment vertical="center"/>
    </xf>
    <xf numFmtId="177" fontId="8" fillId="2" borderId="4" xfId="0" applyNumberFormat="1" applyFont="1" applyFill="1" applyBorder="1" applyAlignment="1">
      <alignment vertical="center" shrinkToFit="1"/>
    </xf>
    <xf numFmtId="177" fontId="8" fillId="2" borderId="13" xfId="0" applyNumberFormat="1" applyFont="1" applyFill="1" applyBorder="1" applyAlignment="1">
      <alignment vertical="center" shrinkToFit="1"/>
    </xf>
    <xf numFmtId="3" fontId="8" fillId="2" borderId="0" xfId="0" quotePrefix="1" applyNumberFormat="1" applyFont="1" applyFill="1" applyAlignment="1">
      <alignment vertical="center"/>
    </xf>
    <xf numFmtId="178" fontId="8" fillId="2" borderId="4" xfId="0" applyNumberFormat="1" applyFont="1" applyFill="1" applyBorder="1" applyAlignment="1">
      <alignment vertical="center"/>
    </xf>
    <xf numFmtId="0" fontId="10" fillId="2" borderId="0" xfId="0" applyFont="1" applyFill="1" applyAlignment="1">
      <alignment vertical="center"/>
    </xf>
    <xf numFmtId="0" fontId="2" fillId="2" borderId="0" xfId="0" applyFont="1" applyFill="1"/>
    <xf numFmtId="0" fontId="2" fillId="0" borderId="0" xfId="0" applyFont="1"/>
    <xf numFmtId="0" fontId="4" fillId="2" borderId="0" xfId="0" applyFont="1" applyFill="1" applyAlignment="1">
      <alignment vertical="center"/>
    </xf>
    <xf numFmtId="180" fontId="8" fillId="2" borderId="4" xfId="0" applyNumberFormat="1" applyFont="1" applyFill="1" applyBorder="1" applyAlignment="1">
      <alignment vertical="center" shrinkToFit="1"/>
    </xf>
    <xf numFmtId="0" fontId="6" fillId="2" borderId="0" xfId="0" applyFont="1" applyFill="1"/>
    <xf numFmtId="0" fontId="7" fillId="2" borderId="0" xfId="0" applyFont="1" applyFill="1"/>
    <xf numFmtId="3" fontId="8" fillId="0" borderId="0" xfId="0" applyNumberFormat="1" applyFont="1"/>
    <xf numFmtId="0" fontId="8" fillId="2" borderId="0" xfId="0" applyFont="1" applyFill="1"/>
    <xf numFmtId="0" fontId="8" fillId="0" borderId="0" xfId="0" applyFont="1"/>
    <xf numFmtId="0" fontId="10" fillId="2" borderId="0" xfId="0" applyFont="1" applyFill="1"/>
    <xf numFmtId="0" fontId="8" fillId="4" borderId="5" xfId="0" applyFont="1" applyFill="1" applyBorder="1" applyAlignment="1">
      <alignment vertical="center" shrinkToFit="1"/>
    </xf>
    <xf numFmtId="0" fontId="8" fillId="4" borderId="0" xfId="0" applyFont="1" applyFill="1" applyAlignment="1">
      <alignment vertical="center" shrinkToFit="1"/>
    </xf>
    <xf numFmtId="0" fontId="8" fillId="0" borderId="0" xfId="0" applyFont="1" applyAlignment="1">
      <alignment vertical="center" shrinkToFit="1"/>
    </xf>
    <xf numFmtId="178" fontId="8" fillId="2" borderId="14" xfId="0" applyNumberFormat="1" applyFont="1" applyFill="1" applyBorder="1" applyAlignment="1">
      <alignment vertical="center"/>
    </xf>
    <xf numFmtId="178" fontId="8" fillId="2" borderId="15" xfId="0" applyNumberFormat="1" applyFont="1" applyFill="1" applyBorder="1" applyAlignment="1">
      <alignment vertical="center"/>
    </xf>
    <xf numFmtId="178" fontId="8" fillId="2" borderId="15" xfId="0" applyNumberFormat="1" applyFont="1" applyFill="1" applyBorder="1" applyAlignment="1">
      <alignment vertical="center" shrinkToFit="1"/>
    </xf>
    <xf numFmtId="179" fontId="8" fillId="2" borderId="4" xfId="0" applyNumberFormat="1" applyFont="1" applyFill="1" applyBorder="1" applyAlignment="1">
      <alignment horizontal="right" vertical="center" shrinkToFit="1"/>
    </xf>
    <xf numFmtId="176" fontId="8" fillId="3" borderId="4" xfId="1" applyNumberFormat="1" applyFont="1" applyFill="1" applyBorder="1" applyAlignment="1">
      <alignment horizontal="right" vertical="center" shrinkToFit="1"/>
    </xf>
    <xf numFmtId="181" fontId="8" fillId="4" borderId="4" xfId="1" applyNumberFormat="1" applyFont="1" applyFill="1" applyBorder="1" applyAlignment="1">
      <alignment horizontal="right" vertical="center" wrapText="1"/>
    </xf>
    <xf numFmtId="0" fontId="4" fillId="0" borderId="0" xfId="0" applyFont="1" applyAlignment="1">
      <alignment vertical="center"/>
    </xf>
    <xf numFmtId="0" fontId="4" fillId="0" borderId="0" xfId="0" applyFont="1"/>
    <xf numFmtId="3" fontId="8" fillId="2" borderId="0" xfId="0" applyNumberFormat="1" applyFont="1" applyFill="1" applyAlignment="1">
      <alignment horizontal="center" vertical="center"/>
    </xf>
    <xf numFmtId="0" fontId="12" fillId="2" borderId="0" xfId="0" applyFont="1" applyFill="1" applyAlignment="1">
      <alignment horizontal="center" vertical="center"/>
    </xf>
    <xf numFmtId="3" fontId="8" fillId="3" borderId="4" xfId="0" applyNumberFormat="1" applyFont="1" applyFill="1" applyBorder="1" applyAlignment="1">
      <alignment horizontal="center" vertical="center"/>
    </xf>
    <xf numFmtId="0" fontId="2" fillId="3" borderId="4" xfId="0" applyFont="1" applyFill="1" applyBorder="1" applyAlignment="1">
      <alignment vertical="top"/>
    </xf>
    <xf numFmtId="0" fontId="10" fillId="2" borderId="0" xfId="0" applyFont="1" applyFill="1" applyAlignment="1">
      <alignment vertical="top"/>
    </xf>
    <xf numFmtId="0" fontId="14" fillId="0" borderId="0" xfId="0" applyFont="1" applyAlignment="1">
      <alignment vertical="center"/>
    </xf>
    <xf numFmtId="0" fontId="14" fillId="0" borderId="0" xfId="0" applyFont="1" applyAlignment="1">
      <alignment vertical="top"/>
    </xf>
    <xf numFmtId="0" fontId="14" fillId="0" borderId="0" xfId="0" applyFont="1" applyAlignment="1">
      <alignment horizontal="right" vertical="top"/>
    </xf>
    <xf numFmtId="0" fontId="14" fillId="3" borderId="4" xfId="0" applyFont="1" applyFill="1" applyBorder="1" applyAlignment="1">
      <alignment horizontal="center" vertical="center"/>
    </xf>
    <xf numFmtId="0" fontId="14" fillId="2" borderId="0" xfId="0" applyFont="1" applyFill="1" applyAlignment="1">
      <alignment vertical="center"/>
    </xf>
    <xf numFmtId="0" fontId="14" fillId="2" borderId="0" xfId="0" applyFont="1" applyFill="1"/>
    <xf numFmtId="0" fontId="14" fillId="0" borderId="0" xfId="0" applyFont="1" applyAlignment="1">
      <alignment horizontal="right" vertical="center"/>
    </xf>
    <xf numFmtId="0" fontId="14" fillId="2" borderId="0" xfId="0" applyFont="1" applyFill="1" applyAlignment="1">
      <alignment horizontal="left" vertical="center"/>
    </xf>
    <xf numFmtId="0" fontId="15" fillId="0" borderId="0" xfId="0" applyFont="1" applyAlignment="1">
      <alignment vertical="center"/>
    </xf>
    <xf numFmtId="0" fontId="15" fillId="2" borderId="0" xfId="0" applyFont="1" applyFill="1"/>
    <xf numFmtId="0" fontId="15" fillId="2" borderId="0" xfId="0" applyFont="1" applyFill="1" applyAlignment="1">
      <alignment vertical="center"/>
    </xf>
    <xf numFmtId="0" fontId="14" fillId="2" borderId="0" xfId="0" applyFont="1" applyFill="1" applyAlignment="1">
      <alignment vertical="top"/>
    </xf>
    <xf numFmtId="0" fontId="13" fillId="2" borderId="0" xfId="0" applyFont="1" applyFill="1" applyAlignment="1">
      <alignment horizontal="left" vertical="center" wrapText="1"/>
    </xf>
    <xf numFmtId="3" fontId="8" fillId="2" borderId="0" xfId="0" applyNumberFormat="1" applyFont="1" applyFill="1" applyAlignment="1">
      <alignment horizontal="center" vertical="center"/>
    </xf>
    <xf numFmtId="0" fontId="8" fillId="3" borderId="0" xfId="0" applyFont="1" applyFill="1" applyAlignment="1">
      <alignment horizontal="left" vertical="center" shrinkToFit="1"/>
    </xf>
    <xf numFmtId="0" fontId="5" fillId="2" borderId="0" xfId="0" applyFont="1" applyFill="1" applyAlignment="1">
      <alignment horizontal="left" vertical="center" wrapText="1"/>
    </xf>
    <xf numFmtId="3" fontId="8" fillId="3" borderId="0" xfId="0" applyNumberFormat="1" applyFont="1" applyFill="1" applyAlignment="1">
      <alignment horizontal="right" vertical="center" shrinkToFit="1"/>
    </xf>
    <xf numFmtId="0" fontId="8" fillId="2" borderId="0" xfId="0" applyFont="1" applyFill="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 fontId="8" fillId="3" borderId="4" xfId="0" applyNumberFormat="1" applyFont="1" applyFill="1" applyBorder="1" applyAlignment="1">
      <alignment horizontal="right" vertical="center" shrinkToFit="1"/>
    </xf>
    <xf numFmtId="0" fontId="8" fillId="4" borderId="5" xfId="0" applyFont="1" applyFill="1" applyBorder="1" applyAlignment="1">
      <alignment horizontal="left" vertical="center" wrapText="1"/>
    </xf>
    <xf numFmtId="0" fontId="8" fillId="4" borderId="0" xfId="0" applyFont="1" applyFill="1" applyAlignment="1">
      <alignment horizontal="left" vertical="center" wrapText="1"/>
    </xf>
    <xf numFmtId="0" fontId="14" fillId="3" borderId="1" xfId="0" applyFont="1" applyFill="1" applyBorder="1" applyAlignment="1">
      <alignment horizontal="center"/>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2" borderId="5" xfId="0" applyFont="1" applyFill="1" applyBorder="1" applyAlignment="1">
      <alignment horizontal="left" vertical="center" wrapText="1"/>
    </xf>
    <xf numFmtId="0" fontId="14" fillId="2" borderId="16" xfId="0" applyFont="1" applyFill="1" applyBorder="1" applyAlignment="1">
      <alignment horizontal="left" vertical="center" wrapText="1"/>
    </xf>
  </cellXfs>
  <cellStyles count="3">
    <cellStyle name="パーセント" xfId="1" builtinId="5"/>
    <cellStyle name="桁区切り 2" xfId="2" xr:uid="{00000000-0005-0000-0000-000001000000}"/>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873760</xdr:colOff>
      <xdr:row>18</xdr:row>
      <xdr:rowOff>71120</xdr:rowOff>
    </xdr:from>
    <xdr:to>
      <xdr:col>6</xdr:col>
      <xdr:colOff>843280</xdr:colOff>
      <xdr:row>18</xdr:row>
      <xdr:rowOff>203200</xdr:rowOff>
    </xdr:to>
    <xdr:sp macro="" textlink="">
      <xdr:nvSpPr>
        <xdr:cNvPr id="2" name="矢印: 右 1">
          <a:extLst>
            <a:ext uri="{FF2B5EF4-FFF2-40B4-BE49-F238E27FC236}">
              <a16:creationId xmlns:a16="http://schemas.microsoft.com/office/drawing/2014/main" id="{5C49390F-F9B8-F3CB-6F34-7006D6F7C558}"/>
            </a:ext>
          </a:extLst>
        </xdr:cNvPr>
        <xdr:cNvSpPr/>
      </xdr:nvSpPr>
      <xdr:spPr>
        <a:xfrm>
          <a:off x="3108960" y="5069840"/>
          <a:ext cx="1036320" cy="1320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1036320</xdr:colOff>
      <xdr:row>20</xdr:row>
      <xdr:rowOff>91440</xdr:rowOff>
    </xdr:from>
    <xdr:to>
      <xdr:col>8</xdr:col>
      <xdr:colOff>50800</xdr:colOff>
      <xdr:row>20</xdr:row>
      <xdr:rowOff>213360</xdr:rowOff>
    </xdr:to>
    <xdr:sp macro="" textlink="">
      <xdr:nvSpPr>
        <xdr:cNvPr id="3" name="矢印: 右 2">
          <a:extLst>
            <a:ext uri="{FF2B5EF4-FFF2-40B4-BE49-F238E27FC236}">
              <a16:creationId xmlns:a16="http://schemas.microsoft.com/office/drawing/2014/main" id="{FD8CA949-8A49-4D31-8737-C93446B46C6A}"/>
            </a:ext>
          </a:extLst>
        </xdr:cNvPr>
        <xdr:cNvSpPr/>
      </xdr:nvSpPr>
      <xdr:spPr>
        <a:xfrm>
          <a:off x="5547360" y="5638800"/>
          <a:ext cx="386080" cy="1219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29"/>
  <sheetViews>
    <sheetView tabSelected="1" view="pageBreakPreview" zoomScale="75" zoomScaleNormal="100" zoomScaleSheetLayoutView="75" workbookViewId="0">
      <selection activeCell="B28" sqref="B28:B29"/>
    </sheetView>
  </sheetViews>
  <sheetFormatPr defaultColWidth="9" defaultRowHeight="13.2"/>
  <cols>
    <col min="1" max="1" width="3.109375" style="33" customWidth="1"/>
    <col min="2" max="2" width="4.109375" style="33" customWidth="1"/>
    <col min="3" max="4" width="8.109375" style="33" customWidth="1"/>
    <col min="5" max="5" width="5.77734375" style="33" customWidth="1"/>
    <col min="6" max="6" width="4.21875" style="33" customWidth="1"/>
    <col min="7" max="7" width="3.77734375" style="33" bestFit="1" customWidth="1"/>
    <col min="8" max="8" width="4.88671875" style="33" bestFit="1" customWidth="1"/>
    <col min="9" max="9" width="13.77734375" style="33" customWidth="1"/>
    <col min="10" max="10" width="17.6640625" style="33" customWidth="1"/>
    <col min="11" max="11" width="20" style="33" customWidth="1"/>
    <col min="12" max="12" width="16" style="33" customWidth="1"/>
    <col min="13" max="13" width="14.77734375" style="33" customWidth="1"/>
    <col min="14" max="14" width="10.77734375" style="33" customWidth="1"/>
    <col min="15" max="16384" width="9" style="33"/>
  </cols>
  <sheetData>
    <row r="1" spans="1:15" s="51" customFormat="1" ht="24" customHeight="1">
      <c r="A1" s="70" t="s">
        <v>59</v>
      </c>
      <c r="B1" s="70"/>
      <c r="C1" s="70"/>
      <c r="D1" s="70"/>
      <c r="E1" s="70"/>
      <c r="F1" s="70"/>
      <c r="G1" s="70"/>
      <c r="H1" s="70"/>
      <c r="I1" s="70"/>
      <c r="J1" s="70"/>
      <c r="K1" s="70"/>
      <c r="L1" s="70"/>
      <c r="M1" s="70"/>
      <c r="N1" s="70"/>
      <c r="O1" s="2"/>
    </row>
    <row r="2" spans="1:15" s="51" customFormat="1" ht="24" customHeight="1">
      <c r="A2" s="73"/>
      <c r="B2" s="73"/>
      <c r="C2" s="73"/>
      <c r="D2" s="73"/>
      <c r="E2" s="73"/>
      <c r="F2" s="73"/>
      <c r="G2" s="73"/>
      <c r="H2" s="73"/>
      <c r="I2" s="73"/>
      <c r="J2" s="73"/>
      <c r="K2" s="73"/>
      <c r="L2" s="73"/>
      <c r="M2" s="73"/>
      <c r="N2" s="73"/>
      <c r="O2" s="34"/>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72"/>
      <c r="D4" s="72"/>
      <c r="E4" s="72"/>
      <c r="F4" s="72"/>
      <c r="G4" s="72"/>
      <c r="H4" s="72"/>
      <c r="I4" s="72"/>
      <c r="J4" s="1"/>
      <c r="K4" s="1"/>
      <c r="L4" s="1"/>
      <c r="M4" s="1"/>
      <c r="N4" s="1"/>
      <c r="O4" s="1"/>
    </row>
    <row r="5" spans="1:15" s="7" customFormat="1" ht="21.75" customHeight="1">
      <c r="A5" s="6"/>
      <c r="B5" s="6"/>
      <c r="C5" s="1"/>
      <c r="D5" s="1"/>
      <c r="E5" s="1"/>
      <c r="F5" s="1"/>
      <c r="G5" s="1"/>
      <c r="H5" s="1"/>
      <c r="I5" s="1"/>
      <c r="J5" s="1"/>
      <c r="K5" s="1"/>
      <c r="L5" s="1"/>
      <c r="M5" s="1"/>
      <c r="N5" s="1"/>
      <c r="O5" s="1"/>
    </row>
    <row r="6" spans="1:15" s="7" customFormat="1" ht="21.75" customHeight="1">
      <c r="A6" s="5" t="s">
        <v>1</v>
      </c>
      <c r="B6" s="6"/>
      <c r="C6" s="1"/>
      <c r="D6" s="1"/>
      <c r="E6" s="1"/>
      <c r="F6" s="1"/>
      <c r="G6" s="1"/>
      <c r="H6" s="1"/>
      <c r="I6" s="1"/>
      <c r="J6" s="1"/>
      <c r="K6" s="1"/>
      <c r="L6" s="1"/>
      <c r="M6" s="1"/>
      <c r="N6" s="1"/>
      <c r="O6" s="1"/>
    </row>
    <row r="7" spans="1:15" s="7" customFormat="1" ht="21.75" customHeight="1">
      <c r="A7" s="6"/>
      <c r="B7" s="6"/>
      <c r="C7" s="72"/>
      <c r="D7" s="72"/>
      <c r="E7" s="72"/>
      <c r="F7" s="72"/>
      <c r="G7" s="72"/>
      <c r="H7" s="72"/>
      <c r="I7" s="72"/>
      <c r="J7" s="1"/>
      <c r="K7" s="1"/>
      <c r="L7" s="1"/>
      <c r="M7" s="1"/>
      <c r="N7" s="1"/>
      <c r="O7" s="1"/>
    </row>
    <row r="8" spans="1:15" s="7" customFormat="1" ht="21.75" customHeight="1">
      <c r="A8" s="6"/>
      <c r="B8" s="6"/>
      <c r="C8" s="1"/>
      <c r="D8" s="1"/>
      <c r="E8" s="1"/>
      <c r="F8" s="1"/>
      <c r="G8" s="1"/>
      <c r="H8" s="1"/>
      <c r="I8" s="1"/>
      <c r="J8" s="1"/>
      <c r="K8" s="1"/>
      <c r="L8" s="1"/>
      <c r="M8" s="1"/>
      <c r="N8" s="1"/>
      <c r="O8" s="1"/>
    </row>
    <row r="9" spans="1:15" s="7" customFormat="1" ht="21.75" customHeight="1">
      <c r="A9" s="5" t="s">
        <v>2</v>
      </c>
      <c r="B9" s="6"/>
      <c r="C9" s="1"/>
      <c r="D9" s="1"/>
      <c r="E9" s="1"/>
      <c r="F9" s="1"/>
      <c r="G9" s="1"/>
      <c r="H9" s="1"/>
      <c r="I9" s="1"/>
      <c r="J9" s="1"/>
      <c r="K9" s="1"/>
      <c r="L9" s="1"/>
      <c r="M9" s="1"/>
      <c r="N9" s="1"/>
      <c r="O9" s="1"/>
    </row>
    <row r="10" spans="1:15" s="7" customFormat="1" ht="21.75" customHeight="1">
      <c r="A10" s="6"/>
      <c r="B10" s="6"/>
      <c r="C10" s="72"/>
      <c r="D10" s="72"/>
      <c r="E10" s="72"/>
      <c r="F10" s="72"/>
      <c r="G10" s="72"/>
      <c r="H10" s="72"/>
      <c r="I10" s="72"/>
      <c r="J10" s="72"/>
      <c r="K10" s="44"/>
      <c r="L10" s="1"/>
      <c r="M10" s="1"/>
      <c r="N10" s="1"/>
      <c r="O10" s="1"/>
    </row>
    <row r="11" spans="1:15" s="7" customFormat="1" ht="21.75" customHeight="1">
      <c r="A11" s="6"/>
      <c r="B11" s="6"/>
      <c r="C11" s="1"/>
      <c r="D11" s="1"/>
      <c r="E11" s="1"/>
      <c r="F11" s="1"/>
      <c r="G11" s="1"/>
      <c r="H11" s="1"/>
      <c r="I11" s="1"/>
      <c r="J11" s="1"/>
      <c r="K11" s="1"/>
      <c r="L11" s="1"/>
      <c r="M11" s="1"/>
      <c r="N11" s="1"/>
      <c r="O11" s="1"/>
    </row>
    <row r="12" spans="1:15" s="7" customFormat="1" ht="21.75" customHeight="1">
      <c r="A12" s="5" t="s">
        <v>3</v>
      </c>
      <c r="B12" s="6"/>
      <c r="C12" s="1"/>
      <c r="D12" s="1"/>
      <c r="E12" s="1"/>
      <c r="F12" s="1"/>
      <c r="G12" s="1"/>
      <c r="H12" s="1"/>
      <c r="I12" s="1"/>
      <c r="J12" s="1"/>
      <c r="K12" s="1"/>
      <c r="L12" s="1"/>
      <c r="M12" s="1"/>
      <c r="N12" s="1"/>
      <c r="O12" s="1"/>
    </row>
    <row r="13" spans="1:15" s="7" customFormat="1" ht="21.75" customHeight="1">
      <c r="A13" s="6" t="s">
        <v>4</v>
      </c>
      <c r="B13" s="6"/>
      <c r="C13" s="72"/>
      <c r="D13" s="72"/>
      <c r="E13" s="72"/>
      <c r="F13" s="72"/>
      <c r="G13" s="72"/>
      <c r="H13" s="72"/>
      <c r="I13" s="72"/>
      <c r="J13" s="72"/>
      <c r="K13" s="1"/>
      <c r="L13" s="1"/>
      <c r="M13" s="1"/>
      <c r="N13" s="1"/>
      <c r="O13" s="1"/>
    </row>
    <row r="14" spans="1:15" s="7" customFormat="1" ht="21.75" customHeight="1">
      <c r="A14" s="6"/>
      <c r="B14" s="6"/>
      <c r="C14" s="1"/>
      <c r="D14" s="1"/>
      <c r="E14" s="1"/>
      <c r="F14" s="1"/>
      <c r="G14" s="1"/>
      <c r="H14" s="1"/>
      <c r="I14" s="1"/>
      <c r="J14" s="1"/>
      <c r="K14" s="1"/>
      <c r="L14" s="1"/>
      <c r="M14" s="1"/>
      <c r="N14" s="1"/>
      <c r="O14" s="1"/>
    </row>
    <row r="15" spans="1:15" s="7" customFormat="1" ht="21.75" customHeight="1">
      <c r="A15" s="5" t="s">
        <v>60</v>
      </c>
      <c r="B15" s="6"/>
      <c r="C15" s="1"/>
      <c r="D15" s="1"/>
      <c r="E15" s="1"/>
      <c r="F15" s="1"/>
      <c r="G15" s="1"/>
      <c r="H15" s="1"/>
      <c r="I15" s="1"/>
      <c r="J15" s="1"/>
      <c r="K15" s="1"/>
      <c r="L15" s="1"/>
      <c r="M15" s="1"/>
      <c r="N15" s="1"/>
      <c r="O15" s="1"/>
    </row>
    <row r="16" spans="1:15" s="7" customFormat="1" ht="21.75" customHeight="1">
      <c r="A16" s="6"/>
      <c r="B16" s="6"/>
      <c r="C16" s="74"/>
      <c r="D16" s="74"/>
      <c r="E16" s="74"/>
      <c r="F16" s="74"/>
      <c r="G16" s="8" t="s">
        <v>5</v>
      </c>
      <c r="H16" s="8"/>
      <c r="I16" s="9"/>
      <c r="J16" s="1"/>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57</v>
      </c>
      <c r="B18" s="6"/>
      <c r="C18" s="1"/>
      <c r="D18" s="1"/>
      <c r="E18" s="1"/>
      <c r="F18" s="1"/>
      <c r="G18" s="1"/>
      <c r="H18" s="1"/>
      <c r="I18" s="1"/>
      <c r="J18" s="1"/>
      <c r="K18" s="1"/>
      <c r="L18" s="1"/>
      <c r="M18" s="1"/>
      <c r="N18" s="1"/>
      <c r="O18" s="1"/>
    </row>
    <row r="19" spans="1:15" s="7" customFormat="1" ht="21.75" customHeight="1">
      <c r="A19" s="1"/>
      <c r="B19" s="1"/>
      <c r="C19" s="1"/>
      <c r="D19" s="1"/>
      <c r="E19" s="1"/>
      <c r="F19" s="1"/>
      <c r="G19" s="1"/>
      <c r="H19" s="1"/>
      <c r="I19" s="1"/>
      <c r="J19" s="1"/>
      <c r="K19" s="1"/>
      <c r="L19" s="1"/>
      <c r="M19" s="1"/>
      <c r="N19" s="1"/>
      <c r="O19" s="1"/>
    </row>
    <row r="20" spans="1:15" s="17" customFormat="1" ht="30.75" customHeight="1">
      <c r="A20" s="10" t="s">
        <v>43</v>
      </c>
      <c r="B20" s="10"/>
      <c r="C20" s="10"/>
      <c r="D20" s="10"/>
      <c r="E20" s="10"/>
      <c r="F20" s="10"/>
      <c r="G20" s="10"/>
      <c r="H20" s="10"/>
      <c r="I20" s="10"/>
      <c r="J20" s="10"/>
      <c r="K20" s="10"/>
      <c r="L20" s="10"/>
      <c r="M20" s="10"/>
      <c r="N20" s="10"/>
      <c r="O20" s="10"/>
    </row>
    <row r="21" spans="1:15" s="17" customFormat="1" ht="16.5" customHeight="1" thickBot="1">
      <c r="A21" s="10"/>
      <c r="B21" s="10"/>
      <c r="C21" s="10"/>
      <c r="D21" s="10"/>
      <c r="E21" s="10"/>
      <c r="F21" s="10"/>
      <c r="G21" s="10"/>
      <c r="H21" s="10"/>
      <c r="I21" s="10"/>
      <c r="J21" s="10"/>
      <c r="K21" s="10"/>
      <c r="L21" s="10"/>
      <c r="M21" s="10"/>
      <c r="N21" s="10"/>
      <c r="O21" s="10"/>
    </row>
    <row r="22" spans="1:15" s="17" customFormat="1" ht="30.75" customHeight="1" thickBot="1">
      <c r="A22" s="10"/>
      <c r="B22" s="71" t="s">
        <v>61</v>
      </c>
      <c r="C22" s="71"/>
      <c r="D22" s="71"/>
      <c r="E22" s="71"/>
      <c r="F22" s="55">
        <v>10</v>
      </c>
      <c r="G22" s="53" t="s">
        <v>44</v>
      </c>
      <c r="H22" s="53">
        <f>IF(F22=10,110,IF(F22=8,108,105))</f>
        <v>110</v>
      </c>
      <c r="I22" s="29" t="s">
        <v>24</v>
      </c>
      <c r="J22" s="46">
        <f>ROUNDDOWN(C16*F22/H22,0)</f>
        <v>0</v>
      </c>
      <c r="K22" s="10" t="s">
        <v>45</v>
      </c>
      <c r="L22" s="10"/>
      <c r="M22" s="10"/>
      <c r="N22" s="10"/>
      <c r="O22" s="10"/>
    </row>
    <row r="23" spans="1:15" s="17" customFormat="1" ht="30.75" customHeight="1">
      <c r="A23" s="10"/>
      <c r="B23" s="10"/>
      <c r="C23" s="10"/>
      <c r="D23" s="10"/>
      <c r="E23" s="10"/>
      <c r="F23" s="54"/>
      <c r="G23" s="54"/>
      <c r="H23" s="54"/>
      <c r="I23" s="10"/>
      <c r="J23" s="10"/>
      <c r="K23" s="10"/>
      <c r="L23" s="10"/>
      <c r="M23" s="10"/>
      <c r="N23" s="10"/>
      <c r="O23" s="10"/>
    </row>
    <row r="24" spans="1:15" s="17" customFormat="1" ht="30.75" customHeight="1">
      <c r="A24" s="10"/>
      <c r="B24" s="10"/>
      <c r="C24" s="10"/>
      <c r="D24" s="10"/>
      <c r="E24" s="10"/>
      <c r="F24" s="10"/>
      <c r="G24" s="10"/>
      <c r="H24" s="10"/>
      <c r="I24" s="10"/>
      <c r="J24" s="10"/>
      <c r="K24" s="10"/>
      <c r="L24" s="10"/>
      <c r="M24" s="10"/>
      <c r="N24" s="10"/>
      <c r="O24" s="10"/>
    </row>
    <row r="25" spans="1:15" s="17" customFormat="1" ht="30.75" customHeight="1">
      <c r="A25" s="10" t="s">
        <v>46</v>
      </c>
      <c r="B25" s="10"/>
      <c r="C25" s="10"/>
      <c r="D25" s="10"/>
      <c r="E25" s="10"/>
      <c r="F25" s="10"/>
      <c r="G25" s="10"/>
      <c r="H25" s="10"/>
      <c r="I25" s="10"/>
      <c r="J25" s="10"/>
      <c r="K25" s="10"/>
      <c r="L25" s="10"/>
      <c r="M25" s="10"/>
      <c r="N25" s="10"/>
      <c r="O25" s="10"/>
    </row>
    <row r="26" spans="1:15" s="17" customFormat="1" ht="22.5" customHeight="1">
      <c r="A26" s="10"/>
      <c r="B26" s="31" t="s">
        <v>58</v>
      </c>
      <c r="C26" s="10"/>
      <c r="D26" s="10"/>
      <c r="E26" s="10"/>
      <c r="F26" s="10"/>
      <c r="G26" s="10"/>
      <c r="H26" s="10"/>
      <c r="I26" s="10"/>
      <c r="J26" s="10"/>
      <c r="K26" s="10"/>
      <c r="L26" s="10"/>
      <c r="M26" s="10"/>
      <c r="N26" s="10"/>
      <c r="O26" s="10"/>
    </row>
    <row r="27" spans="1:15" s="7" customFormat="1" ht="22.5" customHeight="1">
      <c r="A27" s="10"/>
      <c r="B27" s="31" t="s">
        <v>53</v>
      </c>
      <c r="C27" s="10"/>
      <c r="D27" s="10"/>
      <c r="E27" s="10"/>
      <c r="F27" s="10"/>
      <c r="G27" s="10"/>
      <c r="H27" s="10"/>
      <c r="I27" s="10"/>
      <c r="J27" s="1"/>
      <c r="K27" s="1"/>
      <c r="L27" s="1"/>
      <c r="M27" s="1"/>
      <c r="N27" s="1"/>
      <c r="O27" s="1"/>
    </row>
    <row r="28" spans="1:15" s="7" customFormat="1" ht="23.25" customHeight="1">
      <c r="A28" s="10"/>
      <c r="B28" s="31" t="s">
        <v>70</v>
      </c>
      <c r="C28" s="10"/>
      <c r="D28" s="10"/>
      <c r="E28" s="10"/>
      <c r="F28" s="10"/>
      <c r="G28" s="10"/>
      <c r="H28" s="10"/>
      <c r="I28" s="10"/>
      <c r="J28" s="1"/>
      <c r="K28" s="1"/>
      <c r="L28" s="1"/>
      <c r="M28" s="1"/>
      <c r="N28" s="1"/>
      <c r="O28" s="1"/>
    </row>
    <row r="29" spans="1:15" s="7" customFormat="1" ht="23.25" customHeight="1">
      <c r="A29" s="10"/>
      <c r="B29" s="57" t="s">
        <v>77</v>
      </c>
      <c r="C29" s="10"/>
      <c r="D29" s="10"/>
      <c r="E29" s="10"/>
      <c r="F29" s="10"/>
      <c r="G29" s="10"/>
      <c r="H29" s="10"/>
      <c r="I29" s="10"/>
      <c r="J29" s="1"/>
      <c r="K29" s="1"/>
      <c r="L29" s="1"/>
      <c r="M29" s="1"/>
      <c r="N29" s="1"/>
      <c r="O29" s="1"/>
    </row>
  </sheetData>
  <mergeCells count="8">
    <mergeCell ref="A1:N1"/>
    <mergeCell ref="B22:E22"/>
    <mergeCell ref="C13:J13"/>
    <mergeCell ref="A2:N2"/>
    <mergeCell ref="C4:I4"/>
    <mergeCell ref="C7:I7"/>
    <mergeCell ref="C10:J10"/>
    <mergeCell ref="C16:F16"/>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45"/>
  <sheetViews>
    <sheetView view="pageBreakPreview" topLeftCell="A31" zoomScale="75" zoomScaleNormal="75" zoomScaleSheetLayoutView="75" workbookViewId="0">
      <selection activeCell="B44" sqref="B44:B45"/>
    </sheetView>
  </sheetViews>
  <sheetFormatPr defaultColWidth="9" defaultRowHeight="13.2"/>
  <cols>
    <col min="1" max="1" width="3.109375" style="33" customWidth="1"/>
    <col min="2" max="2" width="4.109375" style="33" customWidth="1"/>
    <col min="3" max="4" width="8.109375" style="33" customWidth="1"/>
    <col min="5" max="5" width="5.77734375" style="33" customWidth="1"/>
    <col min="6" max="6" width="4.109375" style="33" customWidth="1"/>
    <col min="7" max="7" width="3.77734375" style="33" bestFit="1" customWidth="1"/>
    <col min="8" max="8" width="4.88671875" style="33" bestFit="1" customWidth="1"/>
    <col min="9" max="9" width="13.77734375" style="33" customWidth="1"/>
    <col min="10" max="14" width="17.6640625" style="33" customWidth="1"/>
    <col min="15" max="15" width="2.6640625" style="33" customWidth="1"/>
    <col min="16" max="16384" width="9" style="33"/>
  </cols>
  <sheetData>
    <row r="1" spans="1:15" s="51" customFormat="1" ht="24" customHeight="1">
      <c r="A1" s="70" t="s">
        <v>54</v>
      </c>
      <c r="B1" s="70"/>
      <c r="C1" s="70"/>
      <c r="D1" s="70"/>
      <c r="E1" s="70"/>
      <c r="F1" s="70"/>
      <c r="G1" s="70"/>
      <c r="H1" s="70"/>
      <c r="I1" s="70"/>
      <c r="J1" s="70"/>
      <c r="K1" s="70"/>
      <c r="L1" s="70"/>
      <c r="M1" s="70"/>
      <c r="N1" s="70"/>
      <c r="O1" s="2"/>
    </row>
    <row r="2" spans="1:15" s="51" customFormat="1" ht="24" customHeight="1">
      <c r="A2" s="73"/>
      <c r="B2" s="73"/>
      <c r="C2" s="73"/>
      <c r="D2" s="73"/>
      <c r="E2" s="73"/>
      <c r="F2" s="73"/>
      <c r="G2" s="73"/>
      <c r="H2" s="73"/>
      <c r="I2" s="73"/>
      <c r="J2" s="73"/>
      <c r="K2" s="73"/>
      <c r="L2" s="73"/>
      <c r="M2" s="73"/>
      <c r="N2" s="73"/>
      <c r="O2" s="34"/>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72"/>
      <c r="D4" s="72"/>
      <c r="E4" s="72"/>
      <c r="F4" s="72"/>
      <c r="G4" s="72"/>
      <c r="H4" s="72"/>
      <c r="I4" s="72"/>
      <c r="J4" s="1"/>
      <c r="K4" s="1"/>
      <c r="L4" s="1"/>
      <c r="M4" s="1"/>
      <c r="N4" s="1"/>
      <c r="O4" s="1"/>
    </row>
    <row r="5" spans="1:15" s="7" customFormat="1" ht="21.75" customHeight="1">
      <c r="A5" s="6"/>
      <c r="B5" s="6"/>
      <c r="C5" s="1"/>
      <c r="D5" s="1"/>
      <c r="E5" s="1"/>
      <c r="F5" s="1"/>
      <c r="G5" s="1"/>
      <c r="H5" s="1"/>
      <c r="I5" s="1"/>
      <c r="J5" s="1"/>
      <c r="K5" s="1"/>
      <c r="L5" s="1"/>
      <c r="M5" s="1"/>
      <c r="N5" s="1"/>
      <c r="O5" s="1"/>
    </row>
    <row r="6" spans="1:15" s="7" customFormat="1" ht="21.75" customHeight="1">
      <c r="A6" s="5" t="s">
        <v>1</v>
      </c>
      <c r="B6" s="6"/>
      <c r="C6" s="1"/>
      <c r="D6" s="1"/>
      <c r="E6" s="1"/>
      <c r="F6" s="1"/>
      <c r="G6" s="1"/>
      <c r="H6" s="1"/>
      <c r="I6" s="1"/>
      <c r="J6" s="1"/>
      <c r="K6" s="1"/>
      <c r="L6" s="1"/>
      <c r="M6" s="1"/>
      <c r="N6" s="1"/>
      <c r="O6" s="1"/>
    </row>
    <row r="7" spans="1:15" s="7" customFormat="1" ht="21.75" customHeight="1">
      <c r="A7" s="6"/>
      <c r="B7" s="6"/>
      <c r="C7" s="72"/>
      <c r="D7" s="72"/>
      <c r="E7" s="72"/>
      <c r="F7" s="72"/>
      <c r="G7" s="72"/>
      <c r="H7" s="72"/>
      <c r="I7" s="72"/>
      <c r="J7" s="1"/>
      <c r="K7" s="1"/>
      <c r="L7" s="1"/>
      <c r="M7" s="1"/>
      <c r="N7" s="1"/>
      <c r="O7" s="1"/>
    </row>
    <row r="8" spans="1:15" s="7" customFormat="1" ht="21.75" customHeight="1">
      <c r="A8" s="6"/>
      <c r="B8" s="6"/>
      <c r="C8" s="1"/>
      <c r="D8" s="1"/>
      <c r="E8" s="1"/>
      <c r="F8" s="1"/>
      <c r="G8" s="1"/>
      <c r="H8" s="1"/>
      <c r="I8" s="1"/>
      <c r="J8" s="1"/>
      <c r="K8" s="1"/>
      <c r="L8" s="1"/>
      <c r="M8" s="1"/>
      <c r="N8" s="1"/>
      <c r="O8" s="1"/>
    </row>
    <row r="9" spans="1:15" s="7" customFormat="1" ht="21.75" customHeight="1">
      <c r="A9" s="5" t="s">
        <v>2</v>
      </c>
      <c r="B9" s="6"/>
      <c r="C9" s="1"/>
      <c r="D9" s="1"/>
      <c r="E9" s="1"/>
      <c r="F9" s="1"/>
      <c r="G9" s="1"/>
      <c r="H9" s="1"/>
      <c r="I9" s="1"/>
      <c r="J9" s="1"/>
      <c r="K9" s="1"/>
      <c r="L9" s="1"/>
      <c r="M9" s="1"/>
      <c r="N9" s="1"/>
      <c r="O9" s="1"/>
    </row>
    <row r="10" spans="1:15" s="7" customFormat="1" ht="21.75" customHeight="1">
      <c r="A10" s="6"/>
      <c r="B10" s="6"/>
      <c r="C10" s="72"/>
      <c r="D10" s="72"/>
      <c r="E10" s="72"/>
      <c r="F10" s="72"/>
      <c r="G10" s="72"/>
      <c r="H10" s="72"/>
      <c r="I10" s="72"/>
      <c r="J10" s="72"/>
      <c r="K10" s="44"/>
      <c r="L10" s="1"/>
      <c r="M10" s="1"/>
      <c r="N10" s="1"/>
      <c r="O10" s="1"/>
    </row>
    <row r="11" spans="1:15" s="7" customFormat="1" ht="21.75" customHeight="1">
      <c r="A11" s="6"/>
      <c r="B11" s="6"/>
      <c r="C11" s="1"/>
      <c r="D11" s="1"/>
      <c r="E11" s="1"/>
      <c r="F11" s="1"/>
      <c r="G11" s="1"/>
      <c r="H11" s="1"/>
      <c r="I11" s="1"/>
      <c r="J11" s="1"/>
      <c r="K11" s="1"/>
      <c r="L11" s="1"/>
      <c r="M11" s="1"/>
      <c r="N11" s="1"/>
      <c r="O11" s="1"/>
    </row>
    <row r="12" spans="1:15" s="7" customFormat="1" ht="21.75" customHeight="1">
      <c r="A12" s="5" t="s">
        <v>3</v>
      </c>
      <c r="B12" s="6"/>
      <c r="C12" s="1"/>
      <c r="D12" s="1"/>
      <c r="E12" s="1"/>
      <c r="F12" s="1"/>
      <c r="G12" s="1"/>
      <c r="H12" s="1"/>
      <c r="I12" s="1"/>
      <c r="J12" s="1"/>
      <c r="K12" s="1"/>
      <c r="L12" s="1"/>
      <c r="M12" s="1"/>
      <c r="N12" s="1"/>
      <c r="O12" s="1"/>
    </row>
    <row r="13" spans="1:15" s="7" customFormat="1" ht="21.75" customHeight="1">
      <c r="A13" s="6" t="s">
        <v>4</v>
      </c>
      <c r="B13" s="6"/>
      <c r="C13" s="72"/>
      <c r="D13" s="72"/>
      <c r="E13" s="72"/>
      <c r="F13" s="72"/>
      <c r="G13" s="72"/>
      <c r="H13" s="72"/>
      <c r="I13" s="72"/>
      <c r="J13" s="72"/>
      <c r="K13" s="1"/>
      <c r="L13" s="1"/>
      <c r="M13" s="1"/>
      <c r="N13" s="1"/>
      <c r="O13" s="1"/>
    </row>
    <row r="14" spans="1:15" s="7" customFormat="1" ht="21.75" customHeight="1">
      <c r="A14" s="6"/>
      <c r="B14" s="6"/>
      <c r="C14" s="1"/>
      <c r="D14" s="1"/>
      <c r="E14" s="1"/>
      <c r="F14" s="1"/>
      <c r="G14" s="1"/>
      <c r="H14" s="1"/>
      <c r="I14" s="1"/>
      <c r="J14" s="1"/>
      <c r="K14" s="1"/>
      <c r="L14" s="1"/>
      <c r="M14" s="1"/>
      <c r="N14" s="1"/>
      <c r="O14" s="1"/>
    </row>
    <row r="15" spans="1:15" s="7" customFormat="1" ht="21.75" customHeight="1">
      <c r="A15" s="5" t="s">
        <v>60</v>
      </c>
      <c r="B15" s="6"/>
      <c r="C15" s="1"/>
      <c r="D15" s="1"/>
      <c r="E15" s="1"/>
      <c r="F15" s="1"/>
      <c r="G15" s="1"/>
      <c r="H15" s="1"/>
      <c r="I15" s="1"/>
      <c r="J15" s="1"/>
      <c r="K15" s="1"/>
      <c r="L15" s="1"/>
      <c r="M15" s="1"/>
      <c r="N15" s="1"/>
      <c r="O15" s="1"/>
    </row>
    <row r="16" spans="1:15" s="7" customFormat="1" ht="21.75" customHeight="1">
      <c r="A16" s="6"/>
      <c r="B16" s="6"/>
      <c r="C16" s="74"/>
      <c r="D16" s="74"/>
      <c r="E16" s="74"/>
      <c r="F16" s="74"/>
      <c r="G16" s="8" t="s">
        <v>33</v>
      </c>
      <c r="H16" s="8"/>
      <c r="I16" s="9"/>
      <c r="J16" s="1"/>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57</v>
      </c>
      <c r="B18" s="6"/>
      <c r="C18" s="1"/>
      <c r="D18" s="1"/>
      <c r="E18" s="1"/>
      <c r="F18" s="1"/>
      <c r="G18" s="1"/>
      <c r="H18" s="1"/>
      <c r="I18" s="1"/>
      <c r="J18" s="1"/>
      <c r="K18" s="1"/>
      <c r="L18" s="1"/>
      <c r="M18" s="1"/>
      <c r="N18" s="1"/>
      <c r="O18" s="1"/>
    </row>
    <row r="19" spans="1:15" s="7" customFormat="1" ht="21.75" customHeight="1">
      <c r="A19" s="10" t="s">
        <v>62</v>
      </c>
      <c r="B19" s="10"/>
      <c r="C19" s="1"/>
      <c r="D19" s="1"/>
      <c r="E19" s="1"/>
      <c r="F19" s="1"/>
      <c r="G19" s="1"/>
      <c r="H19" s="1"/>
      <c r="I19" s="1"/>
      <c r="J19" s="1"/>
      <c r="K19" s="1"/>
      <c r="L19" s="1"/>
      <c r="M19" s="1"/>
      <c r="N19" s="1"/>
      <c r="O19" s="1"/>
    </row>
    <row r="20" spans="1:15" s="12" customFormat="1" ht="21.75" customHeight="1">
      <c r="A20" s="11"/>
      <c r="B20" s="76" t="s">
        <v>50</v>
      </c>
      <c r="C20" s="77"/>
      <c r="D20" s="77"/>
      <c r="E20" s="77"/>
      <c r="F20" s="77"/>
      <c r="G20" s="77"/>
      <c r="H20" s="77"/>
      <c r="I20" s="78"/>
      <c r="J20" s="82" t="s">
        <v>6</v>
      </c>
      <c r="K20" s="82"/>
      <c r="L20" s="82"/>
      <c r="M20" s="83" t="s">
        <v>7</v>
      </c>
      <c r="N20" s="82" t="s">
        <v>8</v>
      </c>
      <c r="O20" s="11"/>
    </row>
    <row r="21" spans="1:15" s="12" customFormat="1" ht="32.25" customHeight="1">
      <c r="A21" s="11"/>
      <c r="B21" s="79"/>
      <c r="C21" s="80"/>
      <c r="D21" s="80"/>
      <c r="E21" s="80"/>
      <c r="F21" s="80"/>
      <c r="G21" s="80"/>
      <c r="H21" s="80"/>
      <c r="I21" s="81"/>
      <c r="J21" s="13" t="s">
        <v>52</v>
      </c>
      <c r="K21" s="13" t="s">
        <v>9</v>
      </c>
      <c r="L21" s="13" t="s">
        <v>51</v>
      </c>
      <c r="M21" s="84"/>
      <c r="N21" s="82"/>
      <c r="O21" s="11"/>
    </row>
    <row r="22" spans="1:15" s="7" customFormat="1" ht="25.5" customHeight="1">
      <c r="A22" s="1"/>
      <c r="B22" s="85" t="s">
        <v>10</v>
      </c>
      <c r="C22" s="88"/>
      <c r="D22" s="89"/>
      <c r="E22" s="89"/>
      <c r="F22" s="89"/>
      <c r="G22" s="89"/>
      <c r="H22" s="89"/>
      <c r="I22" s="90"/>
      <c r="J22" s="14"/>
      <c r="K22" s="14"/>
      <c r="L22" s="14"/>
      <c r="M22" s="14"/>
      <c r="N22" s="15">
        <f t="shared" ref="N22:N27" si="0">SUM(J22:M22)</f>
        <v>0</v>
      </c>
      <c r="O22" s="1"/>
    </row>
    <row r="23" spans="1:15" s="7" customFormat="1" ht="25.5" customHeight="1">
      <c r="A23" s="1"/>
      <c r="B23" s="86"/>
      <c r="C23" s="88"/>
      <c r="D23" s="89"/>
      <c r="E23" s="89"/>
      <c r="F23" s="89"/>
      <c r="G23" s="89"/>
      <c r="H23" s="89"/>
      <c r="I23" s="90"/>
      <c r="J23" s="14"/>
      <c r="K23" s="14"/>
      <c r="L23" s="14"/>
      <c r="M23" s="14"/>
      <c r="N23" s="15">
        <f t="shared" si="0"/>
        <v>0</v>
      </c>
      <c r="O23" s="1"/>
    </row>
    <row r="24" spans="1:15" s="7" customFormat="1" ht="25.5" customHeight="1">
      <c r="A24" s="1"/>
      <c r="B24" s="86"/>
      <c r="C24" s="88"/>
      <c r="D24" s="89"/>
      <c r="E24" s="89"/>
      <c r="F24" s="89"/>
      <c r="G24" s="89"/>
      <c r="H24" s="89"/>
      <c r="I24" s="90"/>
      <c r="J24" s="14"/>
      <c r="K24" s="14"/>
      <c r="L24" s="14"/>
      <c r="M24" s="14"/>
      <c r="N24" s="15">
        <f t="shared" si="0"/>
        <v>0</v>
      </c>
      <c r="O24" s="1"/>
    </row>
    <row r="25" spans="1:15" s="7" customFormat="1" ht="25.5" customHeight="1">
      <c r="A25" s="1"/>
      <c r="B25" s="86"/>
      <c r="C25" s="88"/>
      <c r="D25" s="89"/>
      <c r="E25" s="89"/>
      <c r="F25" s="89"/>
      <c r="G25" s="89"/>
      <c r="H25" s="89"/>
      <c r="I25" s="90"/>
      <c r="J25" s="14"/>
      <c r="K25" s="14"/>
      <c r="L25" s="14"/>
      <c r="M25" s="14"/>
      <c r="N25" s="15">
        <f t="shared" si="0"/>
        <v>0</v>
      </c>
      <c r="O25" s="1"/>
    </row>
    <row r="26" spans="1:15" s="7" customFormat="1" ht="25.5" customHeight="1">
      <c r="A26" s="1"/>
      <c r="B26" s="86"/>
      <c r="C26" s="88"/>
      <c r="D26" s="89"/>
      <c r="E26" s="89"/>
      <c r="F26" s="89"/>
      <c r="G26" s="89"/>
      <c r="H26" s="89"/>
      <c r="I26" s="90"/>
      <c r="J26" s="14"/>
      <c r="K26" s="14"/>
      <c r="L26" s="14"/>
      <c r="M26" s="14"/>
      <c r="N26" s="15">
        <f t="shared" si="0"/>
        <v>0</v>
      </c>
      <c r="O26" s="1"/>
    </row>
    <row r="27" spans="1:15" s="7" customFormat="1" ht="25.5" customHeight="1">
      <c r="A27" s="1"/>
      <c r="B27" s="87"/>
      <c r="C27" s="91" t="s">
        <v>49</v>
      </c>
      <c r="D27" s="92"/>
      <c r="E27" s="92"/>
      <c r="F27" s="92"/>
      <c r="G27" s="92"/>
      <c r="H27" s="92"/>
      <c r="I27" s="93"/>
      <c r="J27" s="16">
        <f>SUM(J22:J26)</f>
        <v>0</v>
      </c>
      <c r="K27" s="16">
        <f>SUM(K22:K26)</f>
        <v>0</v>
      </c>
      <c r="L27" s="16">
        <f>SUM(L22:L26)</f>
        <v>0</v>
      </c>
      <c r="M27" s="16">
        <f>SUM(M22:M26)</f>
        <v>0</v>
      </c>
      <c r="N27" s="16">
        <f t="shared" si="0"/>
        <v>0</v>
      </c>
      <c r="O27" s="1"/>
    </row>
    <row r="28" spans="1:15" s="7" customFormat="1" ht="21.75" customHeight="1">
      <c r="A28" s="1"/>
      <c r="B28" s="1"/>
      <c r="C28" s="1"/>
      <c r="D28" s="1"/>
      <c r="E28" s="1"/>
      <c r="F28" s="1"/>
      <c r="G28" s="1"/>
      <c r="H28" s="1"/>
      <c r="I28" s="1"/>
      <c r="J28" s="1"/>
      <c r="K28" s="1"/>
      <c r="L28" s="1"/>
      <c r="M28" s="1"/>
      <c r="N28" s="1"/>
      <c r="O28" s="1"/>
    </row>
    <row r="29" spans="1:15" s="17" customFormat="1" ht="21.75" customHeight="1">
      <c r="A29" s="10" t="s">
        <v>11</v>
      </c>
      <c r="B29" s="10"/>
      <c r="C29" s="10"/>
      <c r="D29" s="10"/>
      <c r="E29" s="10"/>
      <c r="F29" s="10"/>
      <c r="G29" s="10"/>
      <c r="H29" s="10"/>
      <c r="I29" s="10"/>
      <c r="J29" s="10"/>
      <c r="K29" s="10"/>
      <c r="L29" s="10"/>
      <c r="M29" s="10"/>
      <c r="N29" s="10"/>
      <c r="O29" s="10"/>
    </row>
    <row r="30" spans="1:15" s="17" customFormat="1" ht="25.5" customHeight="1">
      <c r="A30" s="10"/>
      <c r="B30" s="94"/>
      <c r="C30" s="94"/>
      <c r="D30" s="94"/>
      <c r="E30" s="94"/>
      <c r="F30" s="94"/>
      <c r="G30" s="94"/>
      <c r="H30" s="94"/>
      <c r="I30" s="18" t="s">
        <v>12</v>
      </c>
      <c r="J30" s="10"/>
      <c r="K30" s="19"/>
      <c r="L30" s="10"/>
      <c r="M30" s="20"/>
      <c r="N30" s="10"/>
      <c r="O30" s="10"/>
    </row>
    <row r="31" spans="1:15" s="17" customFormat="1" ht="25.5" customHeight="1">
      <c r="A31" s="10"/>
      <c r="B31" s="94"/>
      <c r="C31" s="94"/>
      <c r="D31" s="94"/>
      <c r="E31" s="94"/>
      <c r="F31" s="94"/>
      <c r="G31" s="94"/>
      <c r="H31" s="94"/>
      <c r="I31" s="18" t="s">
        <v>13</v>
      </c>
      <c r="J31" s="10"/>
      <c r="K31" s="21"/>
      <c r="L31" s="48" t="e">
        <f>B30/B31</f>
        <v>#DIV/0!</v>
      </c>
      <c r="M31" s="20"/>
      <c r="N31" s="10"/>
      <c r="O31" s="10"/>
    </row>
    <row r="32" spans="1:15" s="17" customFormat="1" ht="28.5" customHeight="1">
      <c r="A32" s="10"/>
      <c r="B32" s="10"/>
      <c r="C32" s="23"/>
      <c r="D32" s="23"/>
      <c r="E32" s="23"/>
      <c r="F32" s="23"/>
      <c r="G32" s="23"/>
      <c r="H32" s="23"/>
      <c r="I32" s="23"/>
      <c r="J32" s="23"/>
      <c r="K32" s="24"/>
      <c r="L32" s="49"/>
      <c r="M32" s="42"/>
      <c r="N32" s="43"/>
      <c r="O32" s="43"/>
    </row>
    <row r="33" spans="1:15" s="17" customFormat="1" ht="31.5" customHeight="1">
      <c r="A33" s="10"/>
      <c r="B33" s="10"/>
      <c r="C33" s="23"/>
      <c r="D33" s="23"/>
      <c r="E33" s="23"/>
      <c r="F33" s="23"/>
      <c r="G33" s="23"/>
      <c r="H33" s="23"/>
      <c r="I33" s="23"/>
      <c r="J33" s="23"/>
      <c r="K33" s="24"/>
      <c r="L33" s="50" t="e">
        <f>IF(ISBLANK(L32),L31,L32)</f>
        <v>#DIV/0!</v>
      </c>
      <c r="M33" s="95" t="s">
        <v>34</v>
      </c>
      <c r="N33" s="96"/>
      <c r="O33" s="96"/>
    </row>
    <row r="34" spans="1:15" s="17" customFormat="1" ht="21.75" customHeight="1">
      <c r="A34" s="10" t="s">
        <v>35</v>
      </c>
      <c r="B34" s="10"/>
      <c r="C34" s="10"/>
      <c r="D34" s="10"/>
      <c r="E34" s="10"/>
      <c r="F34" s="10"/>
      <c r="G34" s="10"/>
      <c r="H34" s="10"/>
      <c r="I34" s="10"/>
      <c r="J34" s="10"/>
      <c r="K34" s="10"/>
      <c r="L34" s="10"/>
      <c r="M34" s="10"/>
      <c r="N34" s="10"/>
      <c r="O34" s="10"/>
    </row>
    <row r="35" spans="1:15" s="17" customFormat="1" ht="21.75" customHeight="1">
      <c r="A35" s="10"/>
      <c r="B35" s="26" t="s">
        <v>36</v>
      </c>
      <c r="C35" s="10"/>
      <c r="D35" s="26"/>
      <c r="E35" s="26"/>
      <c r="F35" s="26"/>
      <c r="G35" s="26"/>
      <c r="H35" s="26"/>
      <c r="I35" s="26"/>
      <c r="J35" s="10"/>
      <c r="K35" s="10"/>
      <c r="L35" s="10"/>
      <c r="M35" s="10"/>
      <c r="N35" s="10"/>
      <c r="O35" s="10"/>
    </row>
    <row r="36" spans="1:15" s="17" customFormat="1" ht="26.25" customHeight="1">
      <c r="A36" s="10"/>
      <c r="B36" s="10" t="s">
        <v>37</v>
      </c>
      <c r="C36" s="10"/>
      <c r="D36" s="10"/>
      <c r="E36" s="10"/>
      <c r="F36" s="10"/>
      <c r="G36" s="10"/>
      <c r="H36" s="10"/>
      <c r="I36" s="35" t="e">
        <f>(J27+K27+L27)/N27</f>
        <v>#DIV/0!</v>
      </c>
      <c r="J36" s="10" t="s">
        <v>38</v>
      </c>
      <c r="K36" s="10"/>
      <c r="M36" s="10"/>
      <c r="N36" s="10"/>
      <c r="O36" s="10"/>
    </row>
    <row r="37" spans="1:15" s="17" customFormat="1" ht="21.75" customHeight="1">
      <c r="A37" s="10"/>
      <c r="B37" s="10"/>
      <c r="C37" s="10"/>
      <c r="D37" s="10"/>
      <c r="E37" s="10"/>
      <c r="F37" s="10"/>
      <c r="G37" s="10"/>
      <c r="H37" s="10"/>
      <c r="I37" s="10"/>
      <c r="J37" s="10"/>
      <c r="K37" s="10"/>
      <c r="L37" s="10"/>
      <c r="M37" s="10"/>
      <c r="N37" s="10"/>
      <c r="O37" s="10"/>
    </row>
    <row r="38" spans="1:15" s="17" customFormat="1" ht="21.75" customHeight="1" thickBot="1">
      <c r="A38" s="10" t="s">
        <v>39</v>
      </c>
      <c r="B38" s="10"/>
      <c r="C38" s="10"/>
      <c r="D38" s="10"/>
      <c r="E38" s="10"/>
      <c r="F38" s="10"/>
      <c r="G38" s="10"/>
      <c r="H38" s="10"/>
      <c r="I38" s="10"/>
      <c r="J38" s="10"/>
      <c r="K38" s="10"/>
      <c r="L38" s="10"/>
      <c r="M38" s="10"/>
      <c r="N38" s="10"/>
      <c r="O38" s="10"/>
    </row>
    <row r="39" spans="1:15" s="17" customFormat="1" ht="21.75" customHeight="1" thickBot="1">
      <c r="A39" s="10"/>
      <c r="B39" s="75" t="s">
        <v>63</v>
      </c>
      <c r="C39" s="75"/>
      <c r="D39" s="75"/>
      <c r="E39" s="75"/>
      <c r="F39" s="55">
        <v>10</v>
      </c>
      <c r="G39" s="53" t="s">
        <v>40</v>
      </c>
      <c r="H39" s="53">
        <f>IF(F39=10,110,IF(F39=8,108,105))</f>
        <v>110</v>
      </c>
      <c r="I39" s="29" t="s">
        <v>41</v>
      </c>
      <c r="J39" s="47" t="e">
        <f>ROUNDDOWN(ROUNDDOWN(C16*I36,0)*F39/H39*L33,0)</f>
        <v>#DIV/0!</v>
      </c>
      <c r="K39" s="10" t="s">
        <v>42</v>
      </c>
      <c r="L39" s="10"/>
      <c r="M39" s="10"/>
      <c r="N39" s="10"/>
      <c r="O39" s="10"/>
    </row>
    <row r="40" spans="1:15" s="17" customFormat="1" ht="21.75" customHeight="1">
      <c r="A40" s="10"/>
      <c r="B40" s="10"/>
      <c r="C40" s="10"/>
      <c r="D40" s="10"/>
      <c r="E40" s="10"/>
      <c r="F40" s="54"/>
      <c r="G40" s="10"/>
      <c r="H40" s="54"/>
      <c r="I40" s="10"/>
      <c r="J40" s="10"/>
      <c r="K40" s="10"/>
      <c r="L40" s="10"/>
      <c r="M40" s="10"/>
      <c r="N40" s="10"/>
      <c r="O40" s="10"/>
    </row>
    <row r="41" spans="1:15" s="17" customFormat="1" ht="21.75" customHeight="1">
      <c r="A41" s="10" t="s">
        <v>32</v>
      </c>
      <c r="B41" s="10"/>
      <c r="C41" s="10"/>
      <c r="D41" s="10"/>
      <c r="E41" s="10"/>
      <c r="F41" s="10"/>
      <c r="G41" s="10"/>
      <c r="H41" s="10"/>
      <c r="I41" s="10"/>
      <c r="J41" s="10"/>
      <c r="K41" s="10"/>
      <c r="L41" s="10"/>
      <c r="M41" s="10"/>
      <c r="N41" s="10"/>
      <c r="O41" s="10"/>
    </row>
    <row r="42" spans="1:15" s="17" customFormat="1" ht="22.5" customHeight="1">
      <c r="A42" s="10"/>
      <c r="B42" s="31" t="s">
        <v>58</v>
      </c>
      <c r="C42" s="10"/>
      <c r="D42" s="10"/>
      <c r="E42" s="10"/>
      <c r="F42" s="10"/>
      <c r="G42" s="10"/>
      <c r="H42" s="10"/>
      <c r="I42" s="10"/>
      <c r="J42" s="10"/>
      <c r="K42" s="10"/>
      <c r="L42" s="10"/>
      <c r="M42" s="10"/>
      <c r="N42" s="10"/>
      <c r="O42" s="10"/>
    </row>
    <row r="43" spans="1:15" s="7" customFormat="1" ht="22.5" customHeight="1">
      <c r="A43" s="10"/>
      <c r="B43" s="31" t="s">
        <v>53</v>
      </c>
      <c r="C43" s="10"/>
      <c r="D43" s="10"/>
      <c r="E43" s="10"/>
      <c r="F43" s="10"/>
      <c r="G43" s="10"/>
      <c r="H43" s="10"/>
      <c r="I43" s="10"/>
      <c r="J43" s="1"/>
      <c r="K43" s="1"/>
      <c r="L43" s="1"/>
      <c r="M43" s="1"/>
      <c r="N43" s="1"/>
      <c r="O43" s="1"/>
    </row>
    <row r="44" spans="1:15" s="7" customFormat="1" ht="23.25" customHeight="1">
      <c r="A44" s="10"/>
      <c r="B44" s="31" t="s">
        <v>70</v>
      </c>
      <c r="C44" s="10"/>
      <c r="D44" s="10"/>
      <c r="E44" s="10"/>
      <c r="F44" s="10"/>
      <c r="G44" s="10"/>
      <c r="H44" s="10"/>
      <c r="I44" s="10"/>
      <c r="J44" s="1"/>
      <c r="K44" s="1"/>
      <c r="L44" s="1"/>
      <c r="M44" s="1"/>
      <c r="N44" s="1"/>
      <c r="O44" s="1"/>
    </row>
    <row r="45" spans="1:15" s="7" customFormat="1" ht="23.25" customHeight="1">
      <c r="A45" s="10"/>
      <c r="B45" s="57" t="s">
        <v>77</v>
      </c>
      <c r="C45" s="10"/>
      <c r="D45" s="10"/>
      <c r="E45" s="10"/>
      <c r="F45" s="10"/>
      <c r="G45" s="10"/>
      <c r="H45" s="10"/>
      <c r="I45" s="10"/>
      <c r="J45" s="1"/>
      <c r="K45" s="1"/>
      <c r="L45" s="1"/>
      <c r="M45" s="1"/>
      <c r="N45" s="1"/>
      <c r="O45" s="1"/>
    </row>
  </sheetData>
  <mergeCells count="22">
    <mergeCell ref="A1:N1"/>
    <mergeCell ref="A2:N2"/>
    <mergeCell ref="C4:I4"/>
    <mergeCell ref="C7:I7"/>
    <mergeCell ref="C10:J10"/>
    <mergeCell ref="C16:F16"/>
    <mergeCell ref="C13:J13"/>
    <mergeCell ref="B30:H30"/>
    <mergeCell ref="B31:H31"/>
    <mergeCell ref="M33:O33"/>
    <mergeCell ref="B39:E39"/>
    <mergeCell ref="B20:I21"/>
    <mergeCell ref="J20:L20"/>
    <mergeCell ref="M20:M21"/>
    <mergeCell ref="N20:N21"/>
    <mergeCell ref="B22:B27"/>
    <mergeCell ref="C22:I22"/>
    <mergeCell ref="C23:I23"/>
    <mergeCell ref="C24:I24"/>
    <mergeCell ref="C25:I25"/>
    <mergeCell ref="C26:I26"/>
    <mergeCell ref="C27:I27"/>
  </mergeCells>
  <phoneticPr fontId="3"/>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50"/>
  <sheetViews>
    <sheetView view="pageBreakPreview" zoomScale="75" zoomScaleNormal="100" zoomScaleSheetLayoutView="75" workbookViewId="0">
      <selection activeCell="B49" sqref="B49:B50"/>
    </sheetView>
  </sheetViews>
  <sheetFormatPr defaultColWidth="9" defaultRowHeight="13.2"/>
  <cols>
    <col min="1" max="1" width="3.109375" style="33" customWidth="1"/>
    <col min="2" max="2" width="4.109375" style="33" customWidth="1"/>
    <col min="3" max="4" width="8.109375" style="33" customWidth="1"/>
    <col min="5" max="5" width="5.77734375" style="33" customWidth="1"/>
    <col min="6" max="7" width="3.77734375" style="33" bestFit="1" customWidth="1"/>
    <col min="8" max="8" width="4.88671875" style="33" bestFit="1" customWidth="1"/>
    <col min="9" max="9" width="13.77734375" style="33" customWidth="1"/>
    <col min="10" max="14" width="17.77734375" style="33" customWidth="1"/>
    <col min="15" max="15" width="2.6640625" style="33" customWidth="1"/>
    <col min="16" max="16384" width="9" style="33"/>
  </cols>
  <sheetData>
    <row r="1" spans="1:15" s="51" customFormat="1" ht="24" customHeight="1">
      <c r="A1" s="70" t="s">
        <v>55</v>
      </c>
      <c r="B1" s="70"/>
      <c r="C1" s="70"/>
      <c r="D1" s="70"/>
      <c r="E1" s="70"/>
      <c r="F1" s="70"/>
      <c r="G1" s="70"/>
      <c r="H1" s="70"/>
      <c r="I1" s="70"/>
      <c r="J1" s="70"/>
      <c r="K1" s="70"/>
      <c r="L1" s="70"/>
      <c r="M1" s="70"/>
      <c r="N1" s="70"/>
      <c r="O1" s="2"/>
    </row>
    <row r="2" spans="1:15" s="51" customFormat="1" ht="30" customHeight="1">
      <c r="A2" s="3"/>
      <c r="B2" s="4"/>
      <c r="C2" s="4"/>
      <c r="D2" s="4"/>
      <c r="E2" s="4"/>
      <c r="F2" s="4"/>
      <c r="G2" s="4"/>
      <c r="H2" s="4"/>
      <c r="I2" s="4"/>
      <c r="J2" s="4"/>
      <c r="K2" s="4"/>
      <c r="L2" s="4"/>
      <c r="M2" s="4"/>
      <c r="N2" s="4"/>
      <c r="O2" s="2"/>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72"/>
      <c r="D4" s="72"/>
      <c r="E4" s="72"/>
      <c r="F4" s="72"/>
      <c r="G4" s="72"/>
      <c r="H4" s="72"/>
      <c r="I4" s="72"/>
      <c r="J4" s="1"/>
      <c r="K4" s="1"/>
      <c r="L4" s="1"/>
      <c r="M4" s="1"/>
      <c r="N4" s="1"/>
      <c r="O4" s="1"/>
    </row>
    <row r="5" spans="1:15" s="7" customFormat="1" ht="21.75" customHeight="1">
      <c r="A5" s="6"/>
      <c r="B5" s="6"/>
      <c r="C5" s="1"/>
      <c r="D5" s="1"/>
      <c r="E5" s="1"/>
      <c r="F5" s="1"/>
      <c r="G5" s="1"/>
      <c r="H5" s="1"/>
      <c r="I5" s="1"/>
      <c r="J5" s="1"/>
      <c r="K5" s="1"/>
      <c r="L5" s="1"/>
      <c r="M5" s="1"/>
      <c r="N5" s="1"/>
      <c r="O5" s="1"/>
    </row>
    <row r="6" spans="1:15" s="7" customFormat="1" ht="21.75" customHeight="1">
      <c r="A6" s="5" t="s">
        <v>1</v>
      </c>
      <c r="B6" s="6"/>
      <c r="C6" s="1"/>
      <c r="D6" s="1"/>
      <c r="E6" s="1"/>
      <c r="F6" s="1"/>
      <c r="G6" s="1"/>
      <c r="H6" s="1"/>
      <c r="I6" s="1"/>
      <c r="J6" s="1"/>
      <c r="K6" s="1"/>
      <c r="L6" s="1"/>
      <c r="M6" s="1"/>
      <c r="N6" s="1"/>
      <c r="O6" s="1"/>
    </row>
    <row r="7" spans="1:15" s="7" customFormat="1" ht="21.75" customHeight="1">
      <c r="A7" s="6"/>
      <c r="B7" s="6"/>
      <c r="C7" s="72"/>
      <c r="D7" s="72"/>
      <c r="E7" s="72"/>
      <c r="F7" s="72"/>
      <c r="G7" s="72"/>
      <c r="H7" s="72"/>
      <c r="I7" s="72"/>
      <c r="J7" s="1"/>
      <c r="K7" s="1"/>
      <c r="L7" s="1"/>
      <c r="M7" s="1"/>
      <c r="N7" s="1"/>
      <c r="O7" s="1"/>
    </row>
    <row r="8" spans="1:15" s="7" customFormat="1" ht="21.75" customHeight="1">
      <c r="A8" s="6"/>
      <c r="B8" s="6"/>
      <c r="C8" s="1"/>
      <c r="D8" s="1"/>
      <c r="E8" s="1"/>
      <c r="F8" s="1"/>
      <c r="G8" s="1"/>
      <c r="H8" s="1"/>
      <c r="I8" s="1"/>
      <c r="J8" s="1"/>
      <c r="K8" s="1"/>
      <c r="L8" s="1"/>
      <c r="M8" s="1"/>
      <c r="N8" s="1"/>
      <c r="O8" s="1"/>
    </row>
    <row r="9" spans="1:15" s="7" customFormat="1" ht="21.75" customHeight="1">
      <c r="A9" s="5" t="s">
        <v>2</v>
      </c>
      <c r="B9" s="6"/>
      <c r="C9" s="1"/>
      <c r="D9" s="1"/>
      <c r="E9" s="1"/>
      <c r="F9" s="1"/>
      <c r="G9" s="1"/>
      <c r="H9" s="1"/>
      <c r="I9" s="1"/>
      <c r="J9" s="1"/>
      <c r="K9" s="1"/>
      <c r="L9" s="1"/>
      <c r="M9" s="1"/>
      <c r="N9" s="1"/>
      <c r="O9" s="1"/>
    </row>
    <row r="10" spans="1:15" s="7" customFormat="1" ht="21.75" customHeight="1">
      <c r="A10" s="6"/>
      <c r="B10" s="6"/>
      <c r="C10" s="72"/>
      <c r="D10" s="72"/>
      <c r="E10" s="72"/>
      <c r="F10" s="72"/>
      <c r="G10" s="72"/>
      <c r="H10" s="72"/>
      <c r="I10" s="72"/>
      <c r="J10" s="72"/>
      <c r="K10" s="44"/>
      <c r="L10" s="1"/>
      <c r="M10" s="1"/>
      <c r="N10" s="1"/>
      <c r="O10" s="1"/>
    </row>
    <row r="11" spans="1:15" s="7" customFormat="1" ht="21.75" customHeight="1">
      <c r="A11" s="6"/>
      <c r="B11" s="6"/>
      <c r="C11" s="1"/>
      <c r="D11" s="1"/>
      <c r="E11" s="1"/>
      <c r="F11" s="1"/>
      <c r="G11" s="1"/>
      <c r="H11" s="1"/>
      <c r="I11" s="1"/>
      <c r="J11" s="1"/>
      <c r="K11" s="1"/>
      <c r="L11" s="1"/>
      <c r="M11" s="1"/>
      <c r="N11" s="1"/>
      <c r="O11" s="1"/>
    </row>
    <row r="12" spans="1:15" s="7" customFormat="1" ht="21.75" customHeight="1">
      <c r="A12" s="5" t="s">
        <v>3</v>
      </c>
      <c r="B12" s="6"/>
      <c r="C12" s="1"/>
      <c r="D12" s="1"/>
      <c r="E12" s="1"/>
      <c r="F12" s="1"/>
      <c r="G12" s="1"/>
      <c r="H12" s="1"/>
      <c r="I12" s="1"/>
      <c r="J12" s="1"/>
      <c r="K12" s="1"/>
      <c r="L12" s="1"/>
      <c r="M12" s="1"/>
      <c r="N12" s="1"/>
      <c r="O12" s="1"/>
    </row>
    <row r="13" spans="1:15" s="7" customFormat="1" ht="21.75" customHeight="1">
      <c r="A13" s="6" t="s">
        <v>4</v>
      </c>
      <c r="B13" s="6"/>
      <c r="C13" s="72"/>
      <c r="D13" s="72"/>
      <c r="E13" s="72"/>
      <c r="F13" s="72"/>
      <c r="G13" s="72"/>
      <c r="H13" s="72"/>
      <c r="I13" s="72"/>
      <c r="J13" s="72"/>
      <c r="K13" s="1"/>
      <c r="L13" s="1"/>
      <c r="M13" s="1"/>
      <c r="N13" s="1"/>
      <c r="O13" s="1"/>
    </row>
    <row r="14" spans="1:15" s="7" customFormat="1" ht="21.75" customHeight="1">
      <c r="A14" s="6"/>
      <c r="B14" s="6"/>
      <c r="C14" s="1"/>
      <c r="D14" s="1"/>
      <c r="E14" s="1"/>
      <c r="F14" s="1"/>
      <c r="G14" s="1"/>
      <c r="H14" s="1"/>
      <c r="I14" s="1"/>
      <c r="J14" s="1"/>
      <c r="K14" s="1"/>
      <c r="L14" s="1"/>
      <c r="M14" s="1"/>
      <c r="N14" s="1"/>
      <c r="O14" s="1"/>
    </row>
    <row r="15" spans="1:15" s="7" customFormat="1" ht="21.75" customHeight="1">
      <c r="A15" s="5" t="s">
        <v>60</v>
      </c>
      <c r="B15" s="6"/>
      <c r="C15" s="1"/>
      <c r="D15" s="1"/>
      <c r="E15" s="1"/>
      <c r="F15" s="1"/>
      <c r="G15" s="1"/>
      <c r="H15" s="1"/>
      <c r="I15" s="1"/>
      <c r="J15" s="1"/>
      <c r="K15" s="1"/>
      <c r="L15" s="1"/>
      <c r="M15" s="1"/>
      <c r="N15" s="1"/>
      <c r="O15" s="1"/>
    </row>
    <row r="16" spans="1:15" s="7" customFormat="1" ht="21.75" customHeight="1">
      <c r="A16" s="6"/>
      <c r="B16" s="6"/>
      <c r="C16" s="74"/>
      <c r="D16" s="74"/>
      <c r="E16" s="74"/>
      <c r="F16" s="74"/>
      <c r="G16" s="8" t="s">
        <v>5</v>
      </c>
      <c r="H16" s="8"/>
      <c r="I16" s="9"/>
      <c r="J16" s="1"/>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57</v>
      </c>
      <c r="B18" s="6"/>
      <c r="C18" s="1"/>
      <c r="D18" s="1"/>
      <c r="E18" s="1"/>
      <c r="F18" s="1"/>
      <c r="G18" s="1"/>
      <c r="H18" s="1"/>
      <c r="I18" s="1"/>
      <c r="J18" s="1"/>
      <c r="K18" s="1"/>
      <c r="L18" s="1"/>
      <c r="M18" s="1"/>
      <c r="N18" s="1"/>
      <c r="O18" s="1"/>
    </row>
    <row r="19" spans="1:15" s="7" customFormat="1" ht="21.75" customHeight="1">
      <c r="A19" s="10" t="s">
        <v>62</v>
      </c>
      <c r="B19" s="10"/>
      <c r="C19" s="1"/>
      <c r="D19" s="1"/>
      <c r="E19" s="1"/>
      <c r="F19" s="1"/>
      <c r="G19" s="1"/>
      <c r="H19" s="1"/>
      <c r="I19" s="1"/>
      <c r="J19" s="1"/>
      <c r="K19" s="1"/>
      <c r="L19" s="1"/>
      <c r="M19" s="1"/>
      <c r="N19" s="1"/>
      <c r="O19" s="1"/>
    </row>
    <row r="20" spans="1:15" s="12" customFormat="1" ht="21.75" customHeight="1">
      <c r="A20" s="11"/>
      <c r="B20" s="76" t="s">
        <v>50</v>
      </c>
      <c r="C20" s="77"/>
      <c r="D20" s="77"/>
      <c r="E20" s="77"/>
      <c r="F20" s="77"/>
      <c r="G20" s="77"/>
      <c r="H20" s="77"/>
      <c r="I20" s="78"/>
      <c r="J20" s="82" t="s">
        <v>6</v>
      </c>
      <c r="K20" s="82"/>
      <c r="L20" s="82"/>
      <c r="M20" s="83" t="s">
        <v>7</v>
      </c>
      <c r="N20" s="82" t="s">
        <v>8</v>
      </c>
      <c r="O20" s="11"/>
    </row>
    <row r="21" spans="1:15" s="12" customFormat="1" ht="32.25" customHeight="1">
      <c r="A21" s="11"/>
      <c r="B21" s="79"/>
      <c r="C21" s="80"/>
      <c r="D21" s="80"/>
      <c r="E21" s="80"/>
      <c r="F21" s="80"/>
      <c r="G21" s="80"/>
      <c r="H21" s="80"/>
      <c r="I21" s="81"/>
      <c r="J21" s="13" t="s">
        <v>52</v>
      </c>
      <c r="K21" s="13" t="s">
        <v>9</v>
      </c>
      <c r="L21" s="13" t="s">
        <v>51</v>
      </c>
      <c r="M21" s="84"/>
      <c r="N21" s="82"/>
      <c r="O21" s="11"/>
    </row>
    <row r="22" spans="1:15" s="7" customFormat="1" ht="25.5" customHeight="1">
      <c r="A22" s="1"/>
      <c r="B22" s="85" t="s">
        <v>10</v>
      </c>
      <c r="C22" s="88"/>
      <c r="D22" s="89"/>
      <c r="E22" s="89"/>
      <c r="F22" s="89"/>
      <c r="G22" s="89"/>
      <c r="H22" s="89"/>
      <c r="I22" s="90"/>
      <c r="J22" s="14"/>
      <c r="K22" s="14"/>
      <c r="L22" s="14"/>
      <c r="M22" s="14"/>
      <c r="N22" s="15">
        <f t="shared" ref="N22:N27" si="0">SUM(J22:M22)</f>
        <v>0</v>
      </c>
      <c r="O22" s="1"/>
    </row>
    <row r="23" spans="1:15" s="7" customFormat="1" ht="25.5" customHeight="1">
      <c r="A23" s="1"/>
      <c r="B23" s="86"/>
      <c r="C23" s="88"/>
      <c r="D23" s="89"/>
      <c r="E23" s="89"/>
      <c r="F23" s="89"/>
      <c r="G23" s="89"/>
      <c r="H23" s="89"/>
      <c r="I23" s="90"/>
      <c r="J23" s="14"/>
      <c r="K23" s="14"/>
      <c r="L23" s="14"/>
      <c r="M23" s="14"/>
      <c r="N23" s="15">
        <f t="shared" si="0"/>
        <v>0</v>
      </c>
      <c r="O23" s="1"/>
    </row>
    <row r="24" spans="1:15" s="7" customFormat="1" ht="25.5" customHeight="1">
      <c r="A24" s="1"/>
      <c r="B24" s="86"/>
      <c r="C24" s="88"/>
      <c r="D24" s="89"/>
      <c r="E24" s="89"/>
      <c r="F24" s="89"/>
      <c r="G24" s="89"/>
      <c r="H24" s="89"/>
      <c r="I24" s="90"/>
      <c r="J24" s="14"/>
      <c r="K24" s="14"/>
      <c r="L24" s="14"/>
      <c r="M24" s="14"/>
      <c r="N24" s="15">
        <f t="shared" si="0"/>
        <v>0</v>
      </c>
      <c r="O24" s="1"/>
    </row>
    <row r="25" spans="1:15" s="7" customFormat="1" ht="25.5" customHeight="1">
      <c r="A25" s="1"/>
      <c r="B25" s="86"/>
      <c r="C25" s="88"/>
      <c r="D25" s="89"/>
      <c r="E25" s="89"/>
      <c r="F25" s="89"/>
      <c r="G25" s="89"/>
      <c r="H25" s="89"/>
      <c r="I25" s="90"/>
      <c r="J25" s="14"/>
      <c r="K25" s="14"/>
      <c r="L25" s="14"/>
      <c r="M25" s="14"/>
      <c r="N25" s="15">
        <f t="shared" si="0"/>
        <v>0</v>
      </c>
      <c r="O25" s="1"/>
    </row>
    <row r="26" spans="1:15" s="7" customFormat="1" ht="25.5" customHeight="1">
      <c r="A26" s="1"/>
      <c r="B26" s="86"/>
      <c r="C26" s="88"/>
      <c r="D26" s="89"/>
      <c r="E26" s="89"/>
      <c r="F26" s="89"/>
      <c r="G26" s="89"/>
      <c r="H26" s="89"/>
      <c r="I26" s="90"/>
      <c r="J26" s="14"/>
      <c r="K26" s="14"/>
      <c r="L26" s="14"/>
      <c r="M26" s="14"/>
      <c r="N26" s="15">
        <f t="shared" si="0"/>
        <v>0</v>
      </c>
      <c r="O26" s="1"/>
    </row>
    <row r="27" spans="1:15" s="7" customFormat="1" ht="25.5" customHeight="1">
      <c r="A27" s="1"/>
      <c r="B27" s="87"/>
      <c r="C27" s="91" t="s">
        <v>49</v>
      </c>
      <c r="D27" s="92"/>
      <c r="E27" s="92"/>
      <c r="F27" s="92"/>
      <c r="G27" s="92"/>
      <c r="H27" s="92"/>
      <c r="I27" s="93"/>
      <c r="J27" s="16">
        <f>SUM(J22:J26)</f>
        <v>0</v>
      </c>
      <c r="K27" s="16">
        <f>SUM(K22:K26)</f>
        <v>0</v>
      </c>
      <c r="L27" s="16">
        <f>SUM(L22:L26)</f>
        <v>0</v>
      </c>
      <c r="M27" s="16">
        <f>SUM(M22:M26)</f>
        <v>0</v>
      </c>
      <c r="N27" s="16">
        <f t="shared" si="0"/>
        <v>0</v>
      </c>
      <c r="O27" s="1"/>
    </row>
    <row r="28" spans="1:15" s="7" customFormat="1" ht="21.75" customHeight="1">
      <c r="A28" s="1"/>
      <c r="B28" s="1"/>
      <c r="C28" s="1"/>
      <c r="D28" s="1"/>
      <c r="E28" s="1"/>
      <c r="F28" s="1"/>
      <c r="G28" s="1"/>
      <c r="H28" s="1"/>
      <c r="I28" s="1"/>
      <c r="J28" s="1"/>
      <c r="K28" s="1"/>
      <c r="L28" s="1"/>
      <c r="M28" s="1"/>
      <c r="N28" s="1"/>
      <c r="O28" s="1"/>
    </row>
    <row r="29" spans="1:15" s="17" customFormat="1" ht="21.75" customHeight="1">
      <c r="A29" s="10" t="s">
        <v>11</v>
      </c>
      <c r="B29" s="10"/>
      <c r="C29" s="10"/>
      <c r="D29" s="10"/>
      <c r="E29" s="10"/>
      <c r="F29" s="10"/>
      <c r="G29" s="10"/>
      <c r="H29" s="10"/>
      <c r="I29" s="10"/>
      <c r="J29" s="10"/>
      <c r="K29" s="10"/>
      <c r="L29" s="10"/>
      <c r="M29" s="10"/>
      <c r="N29" s="10"/>
      <c r="O29" s="10"/>
    </row>
    <row r="30" spans="1:15" s="17" customFormat="1" ht="25.5" customHeight="1">
      <c r="A30" s="10"/>
      <c r="B30" s="94"/>
      <c r="C30" s="94"/>
      <c r="D30" s="94"/>
      <c r="E30" s="94"/>
      <c r="F30" s="94"/>
      <c r="G30" s="94"/>
      <c r="H30" s="94"/>
      <c r="I30" s="18" t="s">
        <v>12</v>
      </c>
      <c r="J30" s="10"/>
      <c r="K30" s="19"/>
      <c r="L30" s="10"/>
      <c r="M30" s="20"/>
      <c r="N30" s="10"/>
      <c r="O30" s="10"/>
    </row>
    <row r="31" spans="1:15" s="17" customFormat="1" ht="25.5" customHeight="1">
      <c r="A31" s="10"/>
      <c r="B31" s="94"/>
      <c r="C31" s="94"/>
      <c r="D31" s="94"/>
      <c r="E31" s="94"/>
      <c r="F31" s="94"/>
      <c r="G31" s="94"/>
      <c r="H31" s="94"/>
      <c r="I31" s="18" t="s">
        <v>13</v>
      </c>
      <c r="J31" s="10"/>
      <c r="K31" s="21"/>
      <c r="L31" s="22" t="e">
        <f>B30/B31</f>
        <v>#DIV/0!</v>
      </c>
      <c r="M31" s="20"/>
      <c r="N31" s="10"/>
      <c r="O31" s="10"/>
    </row>
    <row r="32" spans="1:15" s="17" customFormat="1" ht="28.5" customHeight="1">
      <c r="A32" s="10"/>
      <c r="B32" s="10"/>
      <c r="C32" s="23"/>
      <c r="D32" s="23"/>
      <c r="E32" s="23"/>
      <c r="F32" s="23"/>
      <c r="G32" s="23"/>
      <c r="H32" s="23"/>
      <c r="I32" s="23"/>
      <c r="J32" s="23"/>
      <c r="K32" s="24"/>
      <c r="L32" s="25"/>
      <c r="M32" s="42"/>
      <c r="N32" s="43"/>
      <c r="O32" s="43"/>
    </row>
    <row r="33" spans="1:15" s="17" customFormat="1" ht="31.5" customHeight="1">
      <c r="A33" s="10"/>
      <c r="B33" s="10"/>
      <c r="C33" s="23"/>
      <c r="D33" s="23"/>
      <c r="E33" s="23"/>
      <c r="F33" s="23"/>
      <c r="G33" s="23"/>
      <c r="H33" s="23"/>
      <c r="I33" s="23"/>
      <c r="J33" s="23"/>
      <c r="K33" s="24"/>
      <c r="L33" s="50" t="e">
        <f>IF(ISBLANK(L32),L31,L32)</f>
        <v>#DIV/0!</v>
      </c>
      <c r="M33" s="95" t="s">
        <v>14</v>
      </c>
      <c r="N33" s="96"/>
      <c r="O33" s="96"/>
    </row>
    <row r="34" spans="1:15" s="17" customFormat="1" ht="21.75" customHeight="1">
      <c r="A34" s="10" t="s">
        <v>15</v>
      </c>
      <c r="B34" s="10"/>
      <c r="C34" s="10"/>
      <c r="D34" s="10"/>
      <c r="E34" s="10"/>
      <c r="F34" s="10"/>
      <c r="G34" s="10"/>
      <c r="H34" s="10"/>
      <c r="I34" s="10"/>
      <c r="J34" s="10"/>
      <c r="K34" s="10"/>
      <c r="L34" s="10"/>
      <c r="M34" s="10"/>
      <c r="N34" s="10"/>
      <c r="O34" s="10"/>
    </row>
    <row r="35" spans="1:15" s="17" customFormat="1" ht="21.75" customHeight="1">
      <c r="A35" s="10"/>
      <c r="B35" s="26" t="s">
        <v>16</v>
      </c>
      <c r="C35" s="10"/>
      <c r="D35" s="26"/>
      <c r="E35" s="26"/>
      <c r="F35" s="26"/>
      <c r="G35" s="26"/>
      <c r="H35" s="26"/>
      <c r="I35" s="26"/>
      <c r="J35" s="10"/>
      <c r="K35" s="10"/>
      <c r="L35" s="10"/>
      <c r="M35" s="10"/>
      <c r="N35" s="10"/>
      <c r="O35" s="10"/>
    </row>
    <row r="36" spans="1:15" s="17" customFormat="1" ht="21.75" customHeight="1">
      <c r="A36" s="10"/>
      <c r="B36" s="10" t="s">
        <v>17</v>
      </c>
      <c r="C36" s="10"/>
      <c r="D36" s="10"/>
      <c r="E36" s="10"/>
      <c r="F36" s="10"/>
      <c r="G36" s="10"/>
      <c r="H36" s="10"/>
      <c r="I36" s="27" t="e">
        <f>J27/N27</f>
        <v>#DIV/0!</v>
      </c>
      <c r="J36" s="10" t="s">
        <v>18</v>
      </c>
      <c r="K36" s="10"/>
      <c r="L36" s="10"/>
      <c r="M36" s="10"/>
      <c r="N36" s="10"/>
      <c r="O36" s="10"/>
    </row>
    <row r="37" spans="1:15" s="17" customFormat="1" ht="21.75" customHeight="1">
      <c r="A37" s="10"/>
      <c r="B37" s="10" t="s">
        <v>19</v>
      </c>
      <c r="C37" s="10"/>
      <c r="D37" s="10"/>
      <c r="E37" s="10"/>
      <c r="F37" s="10"/>
      <c r="G37" s="10"/>
      <c r="H37" s="10"/>
      <c r="I37" s="28" t="e">
        <f>L27/N27</f>
        <v>#DIV/0!</v>
      </c>
      <c r="J37" s="10" t="s">
        <v>20</v>
      </c>
      <c r="K37" s="10"/>
      <c r="L37" s="10"/>
      <c r="M37" s="10"/>
      <c r="N37" s="10"/>
      <c r="O37" s="10"/>
    </row>
    <row r="38" spans="1:15" s="17" customFormat="1" ht="12.75" customHeight="1">
      <c r="A38" s="10"/>
      <c r="B38" s="10"/>
      <c r="C38" s="10"/>
      <c r="D38" s="10"/>
      <c r="E38" s="10"/>
      <c r="F38" s="10"/>
      <c r="G38" s="10"/>
      <c r="H38" s="10"/>
      <c r="I38" s="10"/>
      <c r="J38" s="10"/>
      <c r="K38" s="10"/>
      <c r="L38" s="10"/>
      <c r="M38" s="10"/>
      <c r="N38" s="10"/>
      <c r="O38" s="10"/>
    </row>
    <row r="39" spans="1:15" s="17" customFormat="1" ht="12.75" customHeight="1">
      <c r="A39" s="10"/>
      <c r="B39" s="10"/>
      <c r="C39" s="10"/>
      <c r="D39" s="10"/>
      <c r="E39" s="10"/>
      <c r="F39" s="10"/>
      <c r="G39" s="10"/>
      <c r="H39" s="10"/>
      <c r="I39" s="10"/>
      <c r="J39" s="10"/>
      <c r="K39" s="10"/>
      <c r="L39" s="10"/>
      <c r="M39" s="10"/>
      <c r="N39" s="10"/>
      <c r="O39" s="10"/>
    </row>
    <row r="40" spans="1:15" s="17" customFormat="1" ht="21.75" customHeight="1">
      <c r="A40" s="10" t="s">
        <v>21</v>
      </c>
      <c r="B40" s="10"/>
      <c r="C40" s="10"/>
      <c r="D40" s="10"/>
      <c r="E40" s="10"/>
      <c r="F40" s="10"/>
      <c r="G40" s="10"/>
      <c r="H40" s="10"/>
      <c r="I40" s="10"/>
      <c r="J40" s="10"/>
      <c r="K40" s="10"/>
      <c r="L40" s="10"/>
      <c r="M40" s="10"/>
      <c r="N40" s="10"/>
      <c r="O40" s="10"/>
    </row>
    <row r="41" spans="1:15" s="17" customFormat="1" ht="21.75" customHeight="1">
      <c r="A41" s="10"/>
      <c r="B41" s="71" t="s">
        <v>22</v>
      </c>
      <c r="C41" s="71"/>
      <c r="D41" s="71"/>
      <c r="E41" s="71"/>
      <c r="F41" s="55">
        <v>10</v>
      </c>
      <c r="G41" s="53" t="s">
        <v>23</v>
      </c>
      <c r="H41" s="53">
        <f>IF(F41=10,110,IF(F41=8,108,105))</f>
        <v>110</v>
      </c>
      <c r="I41" s="29" t="s">
        <v>24</v>
      </c>
      <c r="J41" s="30" t="e">
        <f>ROUNDDOWN(ROUNDDOWN(C16*I36,0)*F41/H41,0)</f>
        <v>#DIV/0!</v>
      </c>
      <c r="K41" s="10" t="s">
        <v>25</v>
      </c>
      <c r="L41" s="10"/>
      <c r="M41" s="10"/>
      <c r="N41" s="10"/>
      <c r="O41" s="10"/>
    </row>
    <row r="42" spans="1:15" s="17" customFormat="1" ht="21.75" customHeight="1" thickBot="1">
      <c r="A42" s="10"/>
      <c r="B42" s="75" t="s">
        <v>26</v>
      </c>
      <c r="C42" s="75"/>
      <c r="D42" s="75"/>
      <c r="E42" s="75"/>
      <c r="F42" s="55">
        <v>10</v>
      </c>
      <c r="G42" s="53" t="s">
        <v>27</v>
      </c>
      <c r="H42" s="53">
        <f>IF(F42=10,110,IF(F42=8,108,105))</f>
        <v>110</v>
      </c>
      <c r="I42" s="29" t="s">
        <v>28</v>
      </c>
      <c r="J42" s="45" t="e">
        <f>ROUNDDOWN(ROUNDDOWN(C16*I37,0)*F42/H42*L33,0)</f>
        <v>#DIV/0!</v>
      </c>
      <c r="K42" s="10" t="s">
        <v>29</v>
      </c>
      <c r="L42" s="10"/>
      <c r="M42" s="10"/>
      <c r="N42" s="10"/>
      <c r="O42" s="10"/>
    </row>
    <row r="43" spans="1:15" s="17" customFormat="1" ht="21.75" customHeight="1" thickBot="1">
      <c r="A43" s="10"/>
      <c r="B43" s="10" t="s">
        <v>30</v>
      </c>
      <c r="C43" s="10"/>
      <c r="D43" s="10"/>
      <c r="E43" s="10"/>
      <c r="F43" s="54"/>
      <c r="G43" s="54"/>
      <c r="H43" s="54"/>
      <c r="I43" s="10"/>
      <c r="J43" s="46" t="e">
        <f>J42+J41</f>
        <v>#DIV/0!</v>
      </c>
      <c r="K43" s="10" t="s">
        <v>31</v>
      </c>
      <c r="L43" s="10"/>
      <c r="M43" s="10"/>
      <c r="N43" s="10"/>
      <c r="O43" s="10"/>
    </row>
    <row r="44" spans="1:15" s="17" customFormat="1" ht="15.75" customHeight="1">
      <c r="A44" s="10"/>
      <c r="B44" s="10"/>
      <c r="C44" s="10"/>
      <c r="D44" s="10"/>
      <c r="E44" s="10"/>
      <c r="F44" s="54"/>
      <c r="G44" s="54"/>
      <c r="H44" s="54"/>
      <c r="I44" s="10"/>
      <c r="J44" s="10"/>
      <c r="K44" s="10"/>
      <c r="L44" s="10"/>
      <c r="M44" s="10"/>
      <c r="N44" s="10"/>
      <c r="O44" s="10"/>
    </row>
    <row r="45" spans="1:15" s="17" customFormat="1" ht="15.75" customHeight="1">
      <c r="A45" s="10"/>
      <c r="B45" s="10"/>
      <c r="C45" s="10"/>
      <c r="D45" s="10"/>
      <c r="E45" s="10"/>
      <c r="F45" s="10"/>
      <c r="G45" s="10"/>
      <c r="H45" s="10"/>
      <c r="I45" s="10"/>
      <c r="J45" s="10"/>
      <c r="K45" s="10"/>
      <c r="L45" s="10"/>
      <c r="M45" s="10"/>
      <c r="N45" s="10"/>
      <c r="O45" s="10"/>
    </row>
    <row r="46" spans="1:15" s="17" customFormat="1" ht="21.75" customHeight="1">
      <c r="A46" s="10" t="s">
        <v>32</v>
      </c>
      <c r="B46" s="10"/>
      <c r="C46" s="10"/>
      <c r="D46" s="10"/>
      <c r="E46" s="10"/>
      <c r="F46" s="10"/>
      <c r="G46" s="10"/>
      <c r="H46" s="10"/>
      <c r="I46" s="10"/>
      <c r="J46" s="10"/>
      <c r="K46" s="10"/>
      <c r="L46" s="10"/>
      <c r="M46" s="10"/>
      <c r="N46" s="10"/>
      <c r="O46" s="10"/>
    </row>
    <row r="47" spans="1:15" s="17" customFormat="1" ht="22.5" customHeight="1">
      <c r="A47" s="10"/>
      <c r="B47" s="31" t="s">
        <v>58</v>
      </c>
      <c r="C47" s="10"/>
      <c r="D47" s="10"/>
      <c r="E47" s="10"/>
      <c r="F47" s="10"/>
      <c r="G47" s="10"/>
      <c r="H47" s="10"/>
      <c r="I47" s="10"/>
      <c r="J47" s="10"/>
      <c r="K47" s="10"/>
      <c r="L47" s="10"/>
      <c r="M47" s="10"/>
      <c r="N47" s="10"/>
      <c r="O47" s="10"/>
    </row>
    <row r="48" spans="1:15" s="7" customFormat="1" ht="22.5" customHeight="1">
      <c r="A48" s="10"/>
      <c r="B48" s="31" t="s">
        <v>53</v>
      </c>
      <c r="C48" s="10"/>
      <c r="D48" s="10"/>
      <c r="E48" s="10"/>
      <c r="F48" s="10"/>
      <c r="G48" s="10"/>
      <c r="H48" s="10"/>
      <c r="I48" s="10"/>
      <c r="J48" s="1"/>
      <c r="K48" s="1"/>
      <c r="L48" s="1"/>
      <c r="M48" s="1"/>
      <c r="N48" s="1"/>
      <c r="O48" s="1"/>
    </row>
    <row r="49" spans="1:15" s="7" customFormat="1" ht="23.25" customHeight="1">
      <c r="A49" s="10"/>
      <c r="B49" s="31" t="s">
        <v>70</v>
      </c>
      <c r="C49" s="10"/>
      <c r="D49" s="10"/>
      <c r="E49" s="10"/>
      <c r="F49" s="10"/>
      <c r="G49" s="10"/>
      <c r="H49" s="10"/>
      <c r="I49" s="10"/>
      <c r="J49" s="1"/>
      <c r="K49" s="1"/>
      <c r="L49" s="1"/>
      <c r="M49" s="1"/>
      <c r="N49" s="1"/>
      <c r="O49" s="1"/>
    </row>
    <row r="50" spans="1:15" s="7" customFormat="1" ht="23.25" customHeight="1">
      <c r="A50" s="10"/>
      <c r="B50" s="57" t="s">
        <v>77</v>
      </c>
      <c r="C50" s="10"/>
      <c r="D50" s="10"/>
      <c r="E50" s="10"/>
      <c r="F50" s="10"/>
      <c r="G50" s="10"/>
      <c r="H50" s="10"/>
      <c r="I50" s="10"/>
      <c r="J50" s="1"/>
      <c r="K50" s="1"/>
      <c r="L50" s="1"/>
      <c r="M50" s="1"/>
      <c r="N50" s="1"/>
      <c r="O50" s="1"/>
    </row>
  </sheetData>
  <mergeCells count="22">
    <mergeCell ref="A1:N1"/>
    <mergeCell ref="C4:I4"/>
    <mergeCell ref="C7:I7"/>
    <mergeCell ref="C10:J10"/>
    <mergeCell ref="C16:F16"/>
    <mergeCell ref="B20:I21"/>
    <mergeCell ref="J20:L20"/>
    <mergeCell ref="C13:J13"/>
    <mergeCell ref="M20:M21"/>
    <mergeCell ref="N20:N21"/>
    <mergeCell ref="B22:B27"/>
    <mergeCell ref="C22:I22"/>
    <mergeCell ref="C23:I23"/>
    <mergeCell ref="C24:I24"/>
    <mergeCell ref="C25:I25"/>
    <mergeCell ref="C26:I26"/>
    <mergeCell ref="C27:I27"/>
    <mergeCell ref="B30:H30"/>
    <mergeCell ref="B31:H31"/>
    <mergeCell ref="M33:O33"/>
    <mergeCell ref="B41:E41"/>
    <mergeCell ref="B42:E42"/>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O31"/>
  <sheetViews>
    <sheetView view="pageBreakPreview" topLeftCell="A8" zoomScale="75" zoomScaleNormal="100" zoomScaleSheetLayoutView="75" workbookViewId="0">
      <selection activeCell="R22" sqref="R22"/>
    </sheetView>
  </sheetViews>
  <sheetFormatPr defaultColWidth="9" defaultRowHeight="13.2"/>
  <cols>
    <col min="1" max="1" width="3.109375" style="33" customWidth="1"/>
    <col min="2" max="2" width="3.21875" style="33" customWidth="1"/>
    <col min="3" max="4" width="8.109375" style="33" customWidth="1"/>
    <col min="5" max="5" width="9.88671875" style="33" customWidth="1"/>
    <col min="6" max="6" width="15.5546875" style="33" customWidth="1"/>
    <col min="7" max="7" width="17.6640625" style="33" customWidth="1"/>
    <col min="8" max="8" width="20" style="33" customWidth="1"/>
    <col min="9" max="9" width="16" style="33" customWidth="1"/>
    <col min="10" max="10" width="14.77734375" style="33" customWidth="1"/>
    <col min="11" max="11" width="9.33203125" style="33" customWidth="1"/>
    <col min="12" max="16384" width="9" style="33"/>
  </cols>
  <sheetData>
    <row r="1" spans="1:15" s="51" customFormat="1" ht="24" customHeight="1">
      <c r="A1" s="70" t="s">
        <v>56</v>
      </c>
      <c r="B1" s="70"/>
      <c r="C1" s="70"/>
      <c r="D1" s="70"/>
      <c r="E1" s="70"/>
      <c r="F1" s="70"/>
      <c r="G1" s="70"/>
      <c r="H1" s="70"/>
      <c r="I1" s="70"/>
      <c r="J1" s="70"/>
      <c r="K1" s="70"/>
      <c r="L1" s="70"/>
      <c r="M1" s="70"/>
      <c r="N1" s="70"/>
      <c r="O1" s="2"/>
    </row>
    <row r="2" spans="1:15" s="52" customFormat="1" ht="24" customHeight="1">
      <c r="A2" s="73"/>
      <c r="B2" s="73"/>
      <c r="C2" s="73"/>
      <c r="D2" s="73"/>
      <c r="E2" s="73"/>
      <c r="F2" s="73"/>
      <c r="G2" s="73"/>
      <c r="H2" s="73"/>
      <c r="I2" s="73"/>
      <c r="J2" s="73"/>
      <c r="K2" s="73"/>
    </row>
    <row r="3" spans="1:15" ht="21.75" customHeight="1">
      <c r="A3" s="36" t="s">
        <v>0</v>
      </c>
      <c r="B3" s="37"/>
      <c r="C3" s="32"/>
      <c r="D3" s="32"/>
      <c r="E3" s="32"/>
      <c r="F3" s="32"/>
      <c r="G3" s="32"/>
      <c r="H3" s="32"/>
      <c r="I3" s="32"/>
      <c r="J3" s="32"/>
      <c r="K3" s="32"/>
    </row>
    <row r="4" spans="1:15" ht="21.75" customHeight="1">
      <c r="A4" s="37"/>
      <c r="B4" s="37"/>
      <c r="C4" s="72"/>
      <c r="D4" s="72"/>
      <c r="E4" s="72"/>
      <c r="F4" s="72"/>
      <c r="G4" s="32"/>
      <c r="H4" s="32"/>
      <c r="I4" s="32"/>
      <c r="J4" s="32"/>
      <c r="K4" s="32"/>
    </row>
    <row r="5" spans="1:15" ht="21.75" customHeight="1">
      <c r="A5" s="37"/>
      <c r="B5" s="37"/>
      <c r="C5" s="32"/>
      <c r="D5" s="32"/>
      <c r="E5" s="32"/>
      <c r="F5" s="32"/>
      <c r="G5" s="32"/>
      <c r="H5" s="32"/>
      <c r="I5" s="32"/>
      <c r="J5" s="32"/>
      <c r="K5" s="32"/>
    </row>
    <row r="6" spans="1:15" ht="21.75" customHeight="1">
      <c r="A6" s="36" t="s">
        <v>1</v>
      </c>
      <c r="B6" s="37"/>
      <c r="C6" s="32"/>
      <c r="D6" s="32"/>
      <c r="E6" s="32"/>
      <c r="F6" s="32"/>
      <c r="G6" s="32"/>
      <c r="H6" s="32"/>
      <c r="I6" s="32"/>
      <c r="J6" s="32"/>
      <c r="K6" s="32"/>
    </row>
    <row r="7" spans="1:15" ht="21.75" customHeight="1">
      <c r="A7" s="37"/>
      <c r="B7" s="37"/>
      <c r="C7" s="72"/>
      <c r="D7" s="72"/>
      <c r="E7" s="72"/>
      <c r="F7" s="72"/>
      <c r="G7" s="32"/>
      <c r="H7" s="32"/>
      <c r="I7" s="32"/>
      <c r="J7" s="32"/>
      <c r="K7" s="32"/>
    </row>
    <row r="8" spans="1:15" ht="21.75" customHeight="1">
      <c r="A8" s="37"/>
      <c r="B8" s="37"/>
      <c r="C8" s="32"/>
      <c r="D8" s="32"/>
      <c r="E8" s="32"/>
      <c r="F8" s="32"/>
      <c r="G8" s="32"/>
      <c r="H8" s="32"/>
      <c r="I8" s="32"/>
      <c r="J8" s="32"/>
      <c r="K8" s="32"/>
    </row>
    <row r="9" spans="1:15" ht="21.75" customHeight="1">
      <c r="A9" s="36" t="s">
        <v>2</v>
      </c>
      <c r="B9" s="37"/>
      <c r="C9" s="32"/>
      <c r="D9" s="32"/>
      <c r="E9" s="32"/>
      <c r="F9" s="32"/>
      <c r="G9" s="32"/>
      <c r="H9" s="32"/>
      <c r="I9" s="32"/>
      <c r="J9" s="32"/>
      <c r="K9" s="32"/>
    </row>
    <row r="10" spans="1:15" ht="21.75" customHeight="1">
      <c r="A10" s="37"/>
      <c r="B10" s="37"/>
      <c r="C10" s="72"/>
      <c r="D10" s="72"/>
      <c r="E10" s="72"/>
      <c r="F10" s="72"/>
      <c r="G10" s="72"/>
      <c r="H10" s="32"/>
      <c r="I10" s="32"/>
      <c r="J10" s="32"/>
      <c r="K10" s="32"/>
    </row>
    <row r="11" spans="1:15" ht="21.75" customHeight="1">
      <c r="A11" s="37"/>
      <c r="B11" s="37"/>
      <c r="C11" s="32"/>
      <c r="D11" s="32"/>
      <c r="E11" s="32"/>
      <c r="F11" s="32"/>
      <c r="G11" s="32"/>
      <c r="H11" s="32"/>
      <c r="I11" s="32"/>
      <c r="J11" s="32"/>
      <c r="K11" s="32"/>
    </row>
    <row r="12" spans="1:15" ht="21.75" customHeight="1">
      <c r="A12" s="36" t="s">
        <v>3</v>
      </c>
      <c r="B12" s="37"/>
      <c r="C12" s="32"/>
      <c r="D12" s="32"/>
      <c r="E12" s="32"/>
      <c r="F12" s="32"/>
      <c r="G12" s="32"/>
      <c r="H12" s="32"/>
      <c r="I12" s="32"/>
      <c r="J12" s="32"/>
      <c r="K12" s="32"/>
    </row>
    <row r="13" spans="1:15" ht="21.75" customHeight="1">
      <c r="A13" s="37" t="s">
        <v>4</v>
      </c>
      <c r="B13" s="37"/>
      <c r="C13" s="72"/>
      <c r="D13" s="72"/>
      <c r="E13" s="72"/>
      <c r="F13" s="72"/>
      <c r="G13" s="72"/>
      <c r="H13" s="32"/>
      <c r="I13" s="32"/>
      <c r="J13" s="32"/>
      <c r="K13" s="32"/>
    </row>
    <row r="14" spans="1:15" ht="21.75" customHeight="1">
      <c r="A14" s="37"/>
      <c r="B14" s="37"/>
      <c r="C14" s="32"/>
      <c r="D14" s="32"/>
      <c r="E14" s="32"/>
      <c r="F14" s="32"/>
      <c r="G14" s="32"/>
      <c r="H14" s="32"/>
      <c r="I14" s="32"/>
      <c r="J14" s="32"/>
      <c r="K14" s="32"/>
    </row>
    <row r="15" spans="1:15" ht="21.75" customHeight="1">
      <c r="A15" s="36" t="s">
        <v>60</v>
      </c>
      <c r="B15" s="37"/>
      <c r="C15" s="32"/>
      <c r="D15" s="32"/>
      <c r="E15" s="32"/>
      <c r="F15" s="32"/>
      <c r="G15" s="32"/>
      <c r="H15" s="32"/>
      <c r="I15" s="32"/>
      <c r="J15" s="32"/>
      <c r="K15" s="32"/>
    </row>
    <row r="16" spans="1:15" ht="21.75" customHeight="1">
      <c r="A16" s="37"/>
      <c r="B16" s="37"/>
      <c r="C16" s="74"/>
      <c r="D16" s="74"/>
      <c r="E16" s="74"/>
      <c r="F16" s="38" t="s">
        <v>47</v>
      </c>
      <c r="G16" s="32"/>
      <c r="H16" s="32"/>
      <c r="I16" s="32"/>
      <c r="J16" s="32"/>
      <c r="K16" s="32"/>
    </row>
    <row r="17" spans="1:15" ht="21.75" customHeight="1">
      <c r="A17" s="37"/>
      <c r="B17" s="37"/>
      <c r="C17" s="32"/>
      <c r="D17" s="32"/>
      <c r="E17" s="32"/>
      <c r="F17" s="32"/>
      <c r="G17" s="32"/>
      <c r="H17" s="32"/>
      <c r="I17" s="32"/>
      <c r="J17" s="32"/>
      <c r="K17" s="32"/>
    </row>
    <row r="18" spans="1:15" ht="21.75" customHeight="1">
      <c r="A18" s="36" t="s">
        <v>72</v>
      </c>
      <c r="B18" s="37"/>
      <c r="C18" s="32"/>
      <c r="D18" s="32"/>
      <c r="E18" s="32"/>
      <c r="F18" s="32"/>
      <c r="G18" s="32"/>
      <c r="H18" s="32"/>
      <c r="I18" s="32"/>
      <c r="J18" s="32"/>
      <c r="K18" s="32"/>
    </row>
    <row r="19" spans="1:15" ht="21.75" customHeight="1">
      <c r="A19" s="36"/>
      <c r="B19" s="37"/>
      <c r="C19" s="56"/>
      <c r="D19" s="58" t="s">
        <v>64</v>
      </c>
      <c r="E19" s="59"/>
      <c r="F19" s="59"/>
      <c r="G19" s="59"/>
      <c r="H19" s="59"/>
      <c r="I19" s="60" t="s">
        <v>74</v>
      </c>
      <c r="J19" s="61"/>
      <c r="K19" s="62" t="s">
        <v>75</v>
      </c>
    </row>
    <row r="20" spans="1:15" ht="21.75" customHeight="1">
      <c r="A20" s="36"/>
      <c r="B20" s="37"/>
      <c r="C20" s="56"/>
      <c r="D20" s="58" t="s">
        <v>65</v>
      </c>
      <c r="E20" s="59"/>
      <c r="F20" s="59"/>
      <c r="G20" s="59"/>
      <c r="H20" s="59"/>
      <c r="I20" s="59"/>
      <c r="J20" s="59"/>
      <c r="K20" s="63"/>
    </row>
    <row r="21" spans="1:15" ht="21.75" customHeight="1">
      <c r="A21" s="32"/>
      <c r="B21" s="32"/>
      <c r="C21" s="56"/>
      <c r="D21" s="58" t="s">
        <v>73</v>
      </c>
      <c r="E21" s="59"/>
      <c r="F21" s="59"/>
      <c r="G21" s="59"/>
      <c r="H21" s="59"/>
      <c r="I21" s="64" t="s">
        <v>68</v>
      </c>
      <c r="J21" s="61"/>
      <c r="K21" s="65" t="s">
        <v>69</v>
      </c>
    </row>
    <row r="22" spans="1:15" ht="21.75" customHeight="1">
      <c r="A22" s="32"/>
      <c r="B22" s="32"/>
      <c r="C22" s="56"/>
      <c r="D22" s="66" t="s">
        <v>66</v>
      </c>
      <c r="E22" s="59"/>
      <c r="F22" s="59"/>
      <c r="G22" s="59"/>
      <c r="H22" s="59"/>
      <c r="I22" s="59"/>
      <c r="J22" s="59"/>
      <c r="K22" s="63"/>
    </row>
    <row r="23" spans="1:15" ht="21.75" customHeight="1">
      <c r="A23" s="32"/>
      <c r="B23" s="32"/>
      <c r="C23" s="56"/>
      <c r="D23" s="58" t="s">
        <v>67</v>
      </c>
      <c r="E23" s="59"/>
      <c r="F23" s="59"/>
      <c r="G23" s="59"/>
      <c r="H23" s="59"/>
      <c r="I23" s="59"/>
      <c r="J23" s="59"/>
      <c r="K23" s="63"/>
    </row>
    <row r="24" spans="1:15" s="40" customFormat="1" ht="21.75" customHeight="1">
      <c r="A24" s="39"/>
      <c r="B24" s="39"/>
      <c r="C24" s="56"/>
      <c r="D24" s="62" t="s">
        <v>71</v>
      </c>
      <c r="E24" s="63"/>
      <c r="F24" s="63"/>
      <c r="G24" s="63"/>
      <c r="H24" s="63"/>
      <c r="I24" s="63"/>
      <c r="J24" s="63"/>
      <c r="K24" s="63"/>
    </row>
    <row r="25" spans="1:15" s="40" customFormat="1" ht="37.799999999999997" customHeight="1">
      <c r="A25" s="39"/>
      <c r="B25" s="39"/>
      <c r="C25" s="56"/>
      <c r="D25" s="100" t="s">
        <v>76</v>
      </c>
      <c r="E25" s="101"/>
      <c r="F25" s="97"/>
      <c r="G25" s="98"/>
      <c r="H25" s="98"/>
      <c r="I25" s="98"/>
      <c r="J25" s="98"/>
      <c r="K25" s="99"/>
    </row>
    <row r="26" spans="1:15" s="40" customFormat="1" ht="21.75" customHeight="1">
      <c r="A26" s="39" t="s">
        <v>48</v>
      </c>
      <c r="B26" s="39"/>
      <c r="C26" s="39"/>
      <c r="D26" s="63"/>
      <c r="E26" s="63"/>
      <c r="F26" s="63"/>
      <c r="G26" s="63"/>
      <c r="H26" s="63"/>
      <c r="I26" s="63"/>
      <c r="J26" s="63"/>
      <c r="K26" s="63"/>
    </row>
    <row r="27" spans="1:15" ht="7.5" customHeight="1">
      <c r="A27" s="39"/>
      <c r="B27" s="41"/>
      <c r="C27" s="39"/>
      <c r="D27" s="63"/>
      <c r="E27" s="63"/>
      <c r="F27" s="63"/>
      <c r="G27" s="67"/>
      <c r="H27" s="67"/>
      <c r="I27" s="67"/>
      <c r="J27" s="67"/>
      <c r="K27" s="67"/>
    </row>
    <row r="28" spans="1:15" s="17" customFormat="1" ht="22.5" customHeight="1">
      <c r="A28" s="10"/>
      <c r="B28" s="31" t="s">
        <v>58</v>
      </c>
      <c r="C28" s="10"/>
      <c r="D28" s="62"/>
      <c r="E28" s="62"/>
      <c r="F28" s="62"/>
      <c r="G28" s="62"/>
      <c r="H28" s="62"/>
      <c r="I28" s="62"/>
      <c r="J28" s="62"/>
      <c r="K28" s="62"/>
      <c r="L28" s="10"/>
      <c r="M28" s="10"/>
      <c r="N28" s="10"/>
      <c r="O28" s="10"/>
    </row>
    <row r="29" spans="1:15" s="7" customFormat="1" ht="22.5" customHeight="1">
      <c r="A29" s="10"/>
      <c r="B29" s="31" t="s">
        <v>53</v>
      </c>
      <c r="C29" s="10"/>
      <c r="D29" s="62"/>
      <c r="E29" s="62"/>
      <c r="F29" s="62"/>
      <c r="G29" s="62"/>
      <c r="H29" s="62"/>
      <c r="I29" s="62"/>
      <c r="J29" s="68"/>
      <c r="K29" s="68"/>
      <c r="L29" s="1"/>
      <c r="M29" s="1"/>
      <c r="N29" s="1"/>
      <c r="O29" s="1"/>
    </row>
    <row r="30" spans="1:15" s="7" customFormat="1" ht="23.25" customHeight="1">
      <c r="A30" s="10"/>
      <c r="B30" s="31" t="s">
        <v>70</v>
      </c>
      <c r="C30" s="62"/>
      <c r="D30" s="62"/>
      <c r="E30" s="62"/>
      <c r="F30" s="62"/>
      <c r="G30" s="62"/>
      <c r="H30" s="62"/>
      <c r="I30" s="62"/>
      <c r="J30" s="68"/>
      <c r="K30" s="68"/>
      <c r="L30" s="1"/>
      <c r="M30" s="1"/>
      <c r="N30" s="1"/>
      <c r="O30" s="1"/>
    </row>
    <row r="31" spans="1:15" s="7" customFormat="1" ht="23.25" customHeight="1">
      <c r="A31" s="10"/>
      <c r="B31" s="57" t="s">
        <v>77</v>
      </c>
      <c r="C31" s="69"/>
      <c r="D31" s="62"/>
      <c r="E31" s="62"/>
      <c r="F31" s="62"/>
      <c r="G31" s="62"/>
      <c r="H31" s="62"/>
      <c r="I31" s="62"/>
      <c r="J31" s="68"/>
      <c r="K31" s="68"/>
      <c r="L31" s="1"/>
      <c r="M31" s="1"/>
      <c r="N31" s="1"/>
      <c r="O31" s="1"/>
    </row>
  </sheetData>
  <mergeCells count="9">
    <mergeCell ref="C16:E16"/>
    <mergeCell ref="F25:K25"/>
    <mergeCell ref="D25:E25"/>
    <mergeCell ref="A1:N1"/>
    <mergeCell ref="C13:G13"/>
    <mergeCell ref="A2:K2"/>
    <mergeCell ref="C4:F4"/>
    <mergeCell ref="C7:F7"/>
    <mergeCell ref="C10:G10"/>
  </mergeCells>
  <phoneticPr fontId="3"/>
  <dataValidations count="1">
    <dataValidation type="list" allowBlank="1" showInputMessage="1" showErrorMessage="1" sqref="C19:C25" xr:uid="{490DE3BC-03D7-4F07-ADA7-D8C226CD4C40}">
      <formula1>"○"</formula1>
    </dataValidation>
  </dataValidations>
  <printOptions horizontalCentered="1"/>
  <pageMargins left="0.78740157480314965" right="0.78740157480314965" top="0.98425196850393704" bottom="0.98425196850393704" header="0.51181102362204722" footer="0.51181102362204722"/>
  <pageSetup paperSize="9" scale="66" orientation="portrait" cellComments="asDisplayed" r:id="rId1"/>
  <headerFooter>
    <oddHeader>&amp;R&amp;14積算内訳</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別紙概要 (全額控除等（課税売上割合95%以上）) </vt:lpstr>
      <vt:lpstr>別紙概要 (一括比例配分方式)</vt:lpstr>
      <vt:lpstr>別紙概要 (個別対応方式)</vt:lpstr>
      <vt:lpstr>別紙概要（返還なし）</vt:lpstr>
      <vt:lpstr>'別紙概要 (一括比例配分方式)'!Print_Area</vt:lpstr>
      <vt:lpstr>'別紙概要 (個別対応方式)'!Print_Area</vt:lpstr>
      <vt:lpstr>'別紙概要 (全額控除等（課税売上割合95%以上）) '!Print_Area</vt:lpstr>
      <vt:lpstr>'別紙概要（返還なし）'!Print_Area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2025-06-23T04:53:05Z</dcterms:created>
  <dcterms:modified xsi:type="dcterms:W3CDTF">2025-06-23T04:53:10Z</dcterms:modified>
</cp:coreProperties>
</file>