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25E7EF53-F095-4999-99B4-01122A48AF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鉱産税" sheetId="1" r:id="rId1"/>
  </sheets>
  <definedNames>
    <definedName name="_xlnm.Print_Area" localSheetId="0">鉱産税!$A$1:$M$62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H59" i="1"/>
  <c r="G59" i="1"/>
  <c r="F59" i="1"/>
  <c r="C60" i="1"/>
  <c r="I60" i="1" s="1"/>
  <c r="E59" i="1"/>
  <c r="D59" i="1"/>
  <c r="J59" i="1" s="1"/>
  <c r="C59" i="1"/>
  <c r="E60" i="1"/>
  <c r="D60" i="1"/>
  <c r="J60" i="1" s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1" i="1"/>
  <c r="J41" i="1"/>
  <c r="I41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G61" i="1" l="1"/>
  <c r="E61" i="1"/>
  <c r="F61" i="1"/>
  <c r="C61" i="1"/>
  <c r="K60" i="1"/>
  <c r="K59" i="1"/>
  <c r="H61" i="1"/>
  <c r="D61" i="1"/>
  <c r="I59" i="1"/>
  <c r="I61" i="1" l="1"/>
  <c r="J61" i="1"/>
  <c r="K61" i="1"/>
</calcChain>
</file>

<file path=xl/sharedStrings.xml><?xml version="1.0" encoding="utf-8"?>
<sst xmlns="http://schemas.openxmlformats.org/spreadsheetml/2006/main" count="154" uniqueCount="73">
  <si>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</si>
  <si>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</si>
  <si>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</si>
  <si>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</si>
  <si>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</si>
  <si>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</si>
  <si>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</si>
  <si>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</si>
  <si>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</si>
  <si>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</si>
  <si>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</si>
  <si>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</si>
  <si>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</si>
  <si>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</si>
  <si>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</si>
  <si>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</si>
  <si>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</si>
  <si>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</si>
  <si>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</si>
  <si>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鉱産税</t>
    <rPh sb="0" eb="2">
      <t>コウサン</t>
    </rPh>
    <rPh sb="2" eb="3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</si>
  <si>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</si>
  <si>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</si>
  <si>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</si>
  <si>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</si>
  <si>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</si>
  <si>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</si>
  <si>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</si>
  <si>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</si>
  <si>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</si>
  <si>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</si>
  <si>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</si>
  <si>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</si>
  <si>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</si>
  <si>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</si>
  <si>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</si>
  <si>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</si>
  <si>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</si>
  <si>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</si>
  <si>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</si>
  <si>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</si>
  <si>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</si>
  <si>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</si>
  <si>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</si>
  <si>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</si>
  <si>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</si>
  <si>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</si>
  <si>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</si>
  <si>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</si>
  <si>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</si>
  <si>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</si>
  <si>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</si>
  <si>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</si>
  <si>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</si>
  <si>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</si>
  <si>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</si>
  <si>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</si>
  <si>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</si>
  <si>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</si>
  <si>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</si>
  <si>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</si>
  <si>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</si>
  <si>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</si>
  <si>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</si>
  <si>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</si>
  <si>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</si>
  <si>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</si>
  <si>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</si>
  <si>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</si>
  <si>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</si>
  <si>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</si>
  <si>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phoneticPr fontId="3"/>
  </si>
  <si>
    <t>５年度</t>
  </si>
  <si>
    <t>４年度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</si>
</sst>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40" applyNumberFormat="0" applyFont="0" applyAlignment="0" applyProtection="0">
      <alignment vertical="center"/>
    </xf>
    <xf numFmtId="0" fontId="13" fillId="0" borderId="4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30" borderId="4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85"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shrinkToFit="1"/>
      <protection locked="0"/>
    </xf>
    <xf numFmtId="49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shrinkToFit="1"/>
    </xf>
    <xf numFmtId="0" fontId="5" fillId="0" borderId="22" xfId="0" applyFont="1" applyBorder="1" applyAlignment="1">
      <alignment shrinkToFit="1"/>
    </xf>
    <xf numFmtId="0" fontId="5" fillId="0" borderId="23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5" fillId="0" borderId="26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7" fillId="0" borderId="0" xfId="0" applyFont="1" applyProtection="1">
      <protection locked="0"/>
    </xf>
    <xf numFmtId="0" fontId="7" fillId="0" borderId="0" xfId="0" applyFont="1"/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38" fontId="26" fillId="0" borderId="33" xfId="33" applyFont="1" applyBorder="1" applyAlignment="1">
      <alignment horizontal="center" vertical="center" shrinkToFit="1"/>
    </xf>
    <xf numFmtId="38" fontId="26" fillId="0" borderId="32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38" fontId="26" fillId="0" borderId="5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1" xfId="0" applyFont="1" applyBorder="1"/>
    <xf numFmtId="38" fontId="26" fillId="0" borderId="12" xfId="33" applyFont="1" applyBorder="1" applyAlignment="1">
      <alignment horizontal="center"/>
    </xf>
    <xf numFmtId="0" fontId="26" fillId="0" borderId="16" xfId="0" applyFont="1" applyBorder="1"/>
    <xf numFmtId="38" fontId="26" fillId="0" borderId="17" xfId="33" applyFont="1" applyBorder="1" applyAlignment="1">
      <alignment horizontal="center"/>
    </xf>
    <xf numFmtId="38" fontId="26" fillId="0" borderId="21" xfId="33" applyFont="1" applyBorder="1" applyAlignment="1">
      <alignment horizont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5" xfId="34" applyFont="1" applyFill="1" applyBorder="1" applyAlignment="1"/>
    <xf numFmtId="38" fontId="27" fillId="0" borderId="28" xfId="34" applyFont="1" applyFill="1" applyBorder="1" applyAlignment="1"/>
    <xf numFmtId="38" fontId="27" fillId="0" borderId="31" xfId="34" applyFont="1" applyFill="1" applyBorder="1" applyAlignment="1"/>
    <xf numFmtId="176" fontId="27" fillId="0" borderId="13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176" fontId="27" fillId="0" borderId="15" xfId="0" applyNumberFormat="1" applyFont="1" applyBorder="1" applyAlignment="1">
      <alignment horizontal="right"/>
    </xf>
    <xf numFmtId="38" fontId="27" fillId="0" borderId="37" xfId="34" applyFont="1" applyFill="1" applyBorder="1" applyAlignment="1"/>
    <xf numFmtId="38" fontId="27" fillId="0" borderId="19" xfId="34" applyFont="1" applyFill="1" applyBorder="1" applyAlignment="1"/>
    <xf numFmtId="38" fontId="27" fillId="0" borderId="36" xfId="34" applyFont="1" applyFill="1" applyBorder="1" applyAlignment="1"/>
    <xf numFmtId="38" fontId="27" fillId="0" borderId="18" xfId="34" applyFont="1" applyFill="1" applyBorder="1" applyAlignment="1"/>
    <xf numFmtId="38" fontId="27" fillId="0" borderId="25" xfId="34" applyFont="1" applyFill="1" applyBorder="1" applyAlignment="1"/>
    <xf numFmtId="176" fontId="27" fillId="0" borderId="18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176" fontId="27" fillId="0" borderId="20" xfId="0" applyNumberFormat="1" applyFont="1" applyBorder="1" applyAlignment="1">
      <alignment horizontal="right"/>
    </xf>
    <xf numFmtId="38" fontId="27" fillId="0" borderId="34" xfId="34" applyFont="1" applyFill="1" applyBorder="1" applyAlignment="1"/>
    <xf numFmtId="38" fontId="27" fillId="0" borderId="27" xfId="34" applyFont="1" applyFill="1" applyBorder="1" applyAlignment="1"/>
    <xf numFmtId="38" fontId="28" fillId="0" borderId="13" xfId="33" applyFont="1" applyBorder="1" applyAlignment="1"/>
    <xf numFmtId="38" fontId="28" fillId="0" borderId="14" xfId="33" applyFont="1" applyBorder="1" applyAlignment="1"/>
    <xf numFmtId="38" fontId="28" fillId="0" borderId="15" xfId="33" applyFont="1" applyBorder="1" applyAlignment="1"/>
    <xf numFmtId="38" fontId="28" fillId="0" borderId="24" xfId="33" applyFont="1" applyBorder="1" applyAlignment="1"/>
    <xf numFmtId="176" fontId="28" fillId="0" borderId="13" xfId="0" applyNumberFormat="1" applyFont="1" applyBorder="1" applyAlignment="1">
      <alignment horizontal="right"/>
    </xf>
    <xf numFmtId="176" fontId="28" fillId="0" borderId="14" xfId="0" applyNumberFormat="1" applyFont="1" applyBorder="1" applyAlignment="1">
      <alignment horizontal="right"/>
    </xf>
    <xf numFmtId="176" fontId="28" fillId="0" borderId="15" xfId="0" applyNumberFormat="1" applyFont="1" applyBorder="1" applyAlignment="1">
      <alignment horizontal="right"/>
    </xf>
    <xf numFmtId="176" fontId="27" fillId="0" borderId="29" xfId="0" applyNumberFormat="1" applyFont="1" applyBorder="1" applyAlignment="1">
      <alignment horizontal="right"/>
    </xf>
    <xf numFmtId="38" fontId="28" fillId="0" borderId="18" xfId="33" applyFont="1" applyBorder="1" applyAlignment="1"/>
    <xf numFmtId="38" fontId="28" fillId="0" borderId="19" xfId="33" applyFont="1" applyBorder="1" applyAlignment="1"/>
    <xf numFmtId="38" fontId="28" fillId="0" borderId="20" xfId="33" applyFont="1" applyBorder="1" applyAlignment="1"/>
    <xf numFmtId="38" fontId="28" fillId="0" borderId="25" xfId="33" applyFont="1" applyBorder="1" applyAlignment="1"/>
    <xf numFmtId="176" fontId="28" fillId="0" borderId="18" xfId="0" applyNumberFormat="1" applyFont="1" applyBorder="1" applyAlignment="1">
      <alignment horizontal="right"/>
    </xf>
    <xf numFmtId="176" fontId="28" fillId="0" borderId="19" xfId="0" applyNumberFormat="1" applyFont="1" applyBorder="1" applyAlignment="1">
      <alignment horizontal="right"/>
    </xf>
    <xf numFmtId="176" fontId="28" fillId="0" borderId="20" xfId="0" applyNumberFormat="1" applyFont="1" applyBorder="1" applyAlignment="1">
      <alignment horizontal="right"/>
    </xf>
    <xf numFmtId="176" fontId="27" fillId="0" borderId="30" xfId="0" applyNumberFormat="1" applyFont="1" applyBorder="1" applyAlignment="1">
      <alignment horizontal="right"/>
    </xf>
    <xf numFmtId="38" fontId="6" fillId="0" borderId="0" xfId="33" applyFont="1" applyBorder="1" applyAlignment="1"/>
    <xf numFmtId="176" fontId="6" fillId="0" borderId="0" xfId="0" applyNumberFormat="1" applyFont="1"/>
    <xf numFmtId="0" fontId="25" fillId="0" borderId="38" xfId="0" applyFont="1" applyBorder="1" applyAlignment="1">
      <alignment horizontal="right" vertical="center"/>
    </xf>
    <xf numFmtId="0" fontId="1" fillId="0" borderId="38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/>
    </xf>
    <xf numFmtId="0" fontId="25" fillId="0" borderId="38" xfId="0" applyFont="1" applyBorder="1" applyAlignment="1">
      <alignment horizontal="left" vertical="center"/>
    </xf>
    <xf numFmtId="0" fontId="26" fillId="0" borderId="18" xfId="0" applyFont="1" applyBorder="1" applyAlignment="1">
      <alignment horizontal="distributed" vertical="center" justifyLastLine="1" shrinkToFit="1"/>
    </xf>
    <xf numFmtId="0" fontId="26" fillId="0" borderId="19" xfId="0" applyFont="1" applyBorder="1" applyAlignment="1">
      <alignment horizontal="distributed" vertical="center" justifyLastLine="1" shrinkToFit="1"/>
    </xf>
    <xf numFmtId="38" fontId="26" fillId="0" borderId="37" xfId="33" applyFont="1" applyBorder="1" applyAlignment="1">
      <alignment horizontal="center" vertical="center" shrinkToFit="1"/>
    </xf>
    <xf numFmtId="38" fontId="26" fillId="0" borderId="36" xfId="33" applyFont="1" applyBorder="1" applyAlignment="1">
      <alignment horizontal="center" vertical="center" shrinkToFit="1"/>
    </xf>
    <xf numFmtId="38" fontId="26" fillId="0" borderId="25" xfId="33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distributed" vertical="center" justifyLastLine="1" shrinkToFit="1"/>
    </xf>
    <xf numFmtId="0" fontId="26" fillId="0" borderId="36" xfId="0" applyFont="1" applyBorder="1" applyAlignment="1">
      <alignment horizontal="distributed" vertical="center" justifyLastLine="1" shrinkToFit="1"/>
    </xf>
    <xf numFmtId="0" fontId="26" fillId="0" borderId="25" xfId="0" applyFont="1" applyBorder="1" applyAlignment="1">
      <alignment horizontal="distributed" vertical="center" justifyLastLine="1" shrinkToFit="1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O156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17" customWidth="1"/>
    <col min="2" max="2" width="8" style="17" customWidth="1"/>
    <col min="3" max="8" width="8.64453125" style="17" customWidth="1"/>
    <col min="9" max="13" width="5.64453125" style="17" customWidth="1"/>
    <col min="14" max="14" width="4.703125" style="17" customWidth="1"/>
    <col min="15" max="16384" width="10.703125" style="17"/>
  </cols>
  <sheetData>
    <row r="1" spans="1:14" s="2" customFormat="1" ht="23.25" customHeight="1" x14ac:dyDescent="0.25">
      <c r="A1" s="75" t="s">
        <v>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"/>
    </row>
    <row r="2" spans="1:14" s="2" customFormat="1" ht="23.25" customHeight="1" x14ac:dyDescent="0.25">
      <c r="A2" s="76" t="s">
        <v>19</v>
      </c>
      <c r="B2" s="76"/>
      <c r="C2" s="76"/>
      <c r="D2" s="18"/>
      <c r="E2" s="18"/>
      <c r="F2" s="18"/>
      <c r="G2" s="18"/>
      <c r="H2" s="18"/>
      <c r="I2" s="19"/>
      <c r="J2" s="19"/>
      <c r="K2" s="73" t="s">
        <v>0</v>
      </c>
      <c r="L2" s="74"/>
      <c r="M2" s="74"/>
      <c r="N2" s="3"/>
    </row>
    <row r="3" spans="1:14" s="5" customFormat="1" ht="24.75" customHeight="1" x14ac:dyDescent="0.2">
      <c r="A3" s="20"/>
      <c r="B3" s="21"/>
      <c r="C3" s="79" t="s">
        <v>20</v>
      </c>
      <c r="D3" s="80"/>
      <c r="E3" s="81"/>
      <c r="F3" s="79" t="s">
        <v>21</v>
      </c>
      <c r="G3" s="80"/>
      <c r="H3" s="81"/>
      <c r="I3" s="82" t="s">
        <v>26</v>
      </c>
      <c r="J3" s="83"/>
      <c r="K3" s="84"/>
      <c r="L3" s="77" t="s">
        <v>27</v>
      </c>
      <c r="M3" s="78"/>
      <c r="N3" s="4"/>
    </row>
    <row r="4" spans="1:14" s="5" customFormat="1" ht="24.75" customHeight="1" thickBot="1" x14ac:dyDescent="0.25">
      <c r="A4" s="22"/>
      <c r="B4" s="23"/>
      <c r="C4" s="24" t="s">
        <v>2</v>
      </c>
      <c r="D4" s="25" t="s">
        <v>3</v>
      </c>
      <c r="E4" s="26" t="s">
        <v>1</v>
      </c>
      <c r="F4" s="27" t="s">
        <v>2</v>
      </c>
      <c r="G4" s="28" t="s">
        <v>3</v>
      </c>
      <c r="H4" s="26" t="s">
        <v>1</v>
      </c>
      <c r="I4" s="29" t="s">
        <v>4</v>
      </c>
      <c r="J4" s="30" t="s">
        <v>5</v>
      </c>
      <c r="K4" s="30" t="s">
        <v>28</v>
      </c>
      <c r="L4" s="36" t="s">
        <v>71</v>
      </c>
      <c r="M4" s="37" t="s">
        <v>72</v>
      </c>
      <c r="N4" s="6"/>
    </row>
    <row r="5" spans="1:14" s="5" customFormat="1" ht="24.75" customHeight="1" thickTop="1" x14ac:dyDescent="0.25">
      <c r="A5" s="31">
        <v>1</v>
      </c>
      <c r="B5" s="32" t="s">
        <v>29</v>
      </c>
      <c r="C5" s="38">
        <v>0</v>
      </c>
      <c r="D5" s="39">
        <v>0</v>
      </c>
      <c r="E5" s="38">
        <v>0</v>
      </c>
      <c r="F5" s="40">
        <v>0</v>
      </c>
      <c r="G5" s="41">
        <v>0</v>
      </c>
      <c r="H5" s="38">
        <v>0</v>
      </c>
      <c r="I5" s="42" t="str">
        <f t="shared" ref="I5:K36" si="0">IF(C5=0,"－",ROUND(+F5/C5*100,1))</f>
        <v>－</v>
      </c>
      <c r="J5" s="43" t="str">
        <f t="shared" si="0"/>
        <v>－</v>
      </c>
      <c r="K5" s="44" t="str">
        <f t="shared" si="0"/>
        <v>－</v>
      </c>
      <c r="L5" s="43" t="s">
        <v>25</v>
      </c>
      <c r="M5" s="43" t="s">
        <v>25</v>
      </c>
      <c r="N5" s="7"/>
    </row>
    <row r="6" spans="1:14" s="5" customFormat="1" ht="24.75" customHeight="1" x14ac:dyDescent="0.25">
      <c r="A6" s="33">
        <v>2</v>
      </c>
      <c r="B6" s="34" t="s">
        <v>30</v>
      </c>
      <c r="C6" s="45">
        <v>0</v>
      </c>
      <c r="D6" s="46">
        <v>0</v>
      </c>
      <c r="E6" s="47">
        <v>0</v>
      </c>
      <c r="F6" s="48">
        <v>0</v>
      </c>
      <c r="G6" s="46">
        <v>0</v>
      </c>
      <c r="H6" s="49">
        <v>0</v>
      </c>
      <c r="I6" s="50" t="str">
        <f t="shared" si="0"/>
        <v>－</v>
      </c>
      <c r="J6" s="51" t="str">
        <f t="shared" si="0"/>
        <v>－</v>
      </c>
      <c r="K6" s="52" t="str">
        <f t="shared" si="0"/>
        <v>－</v>
      </c>
      <c r="L6" s="51" t="s">
        <v>25</v>
      </c>
      <c r="M6" s="51" t="s">
        <v>25</v>
      </c>
      <c r="N6" s="7"/>
    </row>
    <row r="7" spans="1:14" s="5" customFormat="1" ht="24.75" customHeight="1" x14ac:dyDescent="0.25">
      <c r="A7" s="33">
        <v>3</v>
      </c>
      <c r="B7" s="34" t="s">
        <v>31</v>
      </c>
      <c r="C7" s="45">
        <v>0</v>
      </c>
      <c r="D7" s="46">
        <v>0</v>
      </c>
      <c r="E7" s="47">
        <v>0</v>
      </c>
      <c r="F7" s="48">
        <v>0</v>
      </c>
      <c r="G7" s="46">
        <v>0</v>
      </c>
      <c r="H7" s="49">
        <v>0</v>
      </c>
      <c r="I7" s="50" t="str">
        <f t="shared" si="0"/>
        <v>－</v>
      </c>
      <c r="J7" s="51" t="str">
        <f t="shared" si="0"/>
        <v>－</v>
      </c>
      <c r="K7" s="52" t="str">
        <f t="shared" si="0"/>
        <v>－</v>
      </c>
      <c r="L7" s="51" t="s">
        <v>25</v>
      </c>
      <c r="M7" s="51" t="s">
        <v>25</v>
      </c>
      <c r="N7" s="7"/>
    </row>
    <row r="8" spans="1:14" s="5" customFormat="1" ht="24.75" customHeight="1" x14ac:dyDescent="0.25">
      <c r="A8" s="33">
        <v>4</v>
      </c>
      <c r="B8" s="34" t="s">
        <v>32</v>
      </c>
      <c r="C8" s="45">
        <v>0</v>
      </c>
      <c r="D8" s="46">
        <v>0</v>
      </c>
      <c r="E8" s="47">
        <v>0</v>
      </c>
      <c r="F8" s="48">
        <v>0</v>
      </c>
      <c r="G8" s="46">
        <v>0</v>
      </c>
      <c r="H8" s="49">
        <v>0</v>
      </c>
      <c r="I8" s="50" t="str">
        <f t="shared" si="0"/>
        <v>－</v>
      </c>
      <c r="J8" s="51" t="str">
        <f t="shared" si="0"/>
        <v>－</v>
      </c>
      <c r="K8" s="52" t="str">
        <f t="shared" si="0"/>
        <v>－</v>
      </c>
      <c r="L8" s="51" t="s">
        <v>25</v>
      </c>
      <c r="M8" s="51" t="s">
        <v>25</v>
      </c>
      <c r="N8" s="7"/>
    </row>
    <row r="9" spans="1:14" s="5" customFormat="1" ht="24.75" customHeight="1" x14ac:dyDescent="0.25">
      <c r="A9" s="33">
        <v>5</v>
      </c>
      <c r="B9" s="34" t="s">
        <v>33</v>
      </c>
      <c r="C9" s="45">
        <v>0</v>
      </c>
      <c r="D9" s="46">
        <v>0</v>
      </c>
      <c r="E9" s="47">
        <v>0</v>
      </c>
      <c r="F9" s="48">
        <v>0</v>
      </c>
      <c r="G9" s="46">
        <v>0</v>
      </c>
      <c r="H9" s="49">
        <v>0</v>
      </c>
      <c r="I9" s="50" t="str">
        <f t="shared" si="0"/>
        <v>－</v>
      </c>
      <c r="J9" s="51" t="str">
        <f t="shared" si="0"/>
        <v>－</v>
      </c>
      <c r="K9" s="52" t="str">
        <f t="shared" si="0"/>
        <v>－</v>
      </c>
      <c r="L9" s="51" t="s">
        <v>25</v>
      </c>
      <c r="M9" s="51" t="s">
        <v>25</v>
      </c>
      <c r="N9" s="7"/>
    </row>
    <row r="10" spans="1:14" s="5" customFormat="1" ht="24.75" customHeight="1" x14ac:dyDescent="0.25">
      <c r="A10" s="33">
        <v>6</v>
      </c>
      <c r="B10" s="34" t="s">
        <v>6</v>
      </c>
      <c r="C10" s="45">
        <v>0</v>
      </c>
      <c r="D10" s="46">
        <v>0</v>
      </c>
      <c r="E10" s="47">
        <v>0</v>
      </c>
      <c r="F10" s="48">
        <v>0</v>
      </c>
      <c r="G10" s="46">
        <v>0</v>
      </c>
      <c r="H10" s="49">
        <v>0</v>
      </c>
      <c r="I10" s="50" t="str">
        <f t="shared" si="0"/>
        <v>－</v>
      </c>
      <c r="J10" s="51" t="str">
        <f t="shared" si="0"/>
        <v>－</v>
      </c>
      <c r="K10" s="52" t="str">
        <f t="shared" si="0"/>
        <v>－</v>
      </c>
      <c r="L10" s="51" t="s">
        <v>25</v>
      </c>
      <c r="M10" s="51" t="s">
        <v>25</v>
      </c>
      <c r="N10" s="7"/>
    </row>
    <row r="11" spans="1:14" s="5" customFormat="1" ht="24.75" customHeight="1" x14ac:dyDescent="0.25">
      <c r="A11" s="33">
        <v>7</v>
      </c>
      <c r="B11" s="34" t="s">
        <v>34</v>
      </c>
      <c r="C11" s="45">
        <v>0</v>
      </c>
      <c r="D11" s="46">
        <v>0</v>
      </c>
      <c r="E11" s="47">
        <v>0</v>
      </c>
      <c r="F11" s="48">
        <v>0</v>
      </c>
      <c r="G11" s="46">
        <v>0</v>
      </c>
      <c r="H11" s="49">
        <v>0</v>
      </c>
      <c r="I11" s="50" t="str">
        <f t="shared" si="0"/>
        <v>－</v>
      </c>
      <c r="J11" s="51" t="str">
        <f t="shared" si="0"/>
        <v>－</v>
      </c>
      <c r="K11" s="52" t="str">
        <f t="shared" si="0"/>
        <v>－</v>
      </c>
      <c r="L11" s="51" t="s">
        <v>25</v>
      </c>
      <c r="M11" s="51" t="s">
        <v>25</v>
      </c>
      <c r="N11" s="7"/>
    </row>
    <row r="12" spans="1:14" s="5" customFormat="1" ht="24.75" customHeight="1" x14ac:dyDescent="0.25">
      <c r="A12" s="33">
        <v>8</v>
      </c>
      <c r="B12" s="34" t="s">
        <v>35</v>
      </c>
      <c r="C12" s="45">
        <v>0</v>
      </c>
      <c r="D12" s="46">
        <v>0</v>
      </c>
      <c r="E12" s="47">
        <v>0</v>
      </c>
      <c r="F12" s="48">
        <v>0</v>
      </c>
      <c r="G12" s="46">
        <v>0</v>
      </c>
      <c r="H12" s="49">
        <v>0</v>
      </c>
      <c r="I12" s="50" t="str">
        <f t="shared" si="0"/>
        <v>－</v>
      </c>
      <c r="J12" s="51" t="str">
        <f t="shared" si="0"/>
        <v>－</v>
      </c>
      <c r="K12" s="52" t="str">
        <f t="shared" si="0"/>
        <v>－</v>
      </c>
      <c r="L12" s="51" t="s">
        <v>25</v>
      </c>
      <c r="M12" s="51" t="s">
        <v>25</v>
      </c>
      <c r="N12" s="7"/>
    </row>
    <row r="13" spans="1:14" s="5" customFormat="1" ht="24.75" customHeight="1" x14ac:dyDescent="0.25">
      <c r="A13" s="33">
        <v>9</v>
      </c>
      <c r="B13" s="34" t="s">
        <v>36</v>
      </c>
      <c r="C13" s="45">
        <v>15852</v>
      </c>
      <c r="D13" s="46">
        <v>0</v>
      </c>
      <c r="E13" s="47">
        <v>15852</v>
      </c>
      <c r="F13" s="48">
        <v>15852</v>
      </c>
      <c r="G13" s="46">
        <v>0</v>
      </c>
      <c r="H13" s="49">
        <v>15852</v>
      </c>
      <c r="I13" s="50">
        <f t="shared" si="0"/>
        <v>100</v>
      </c>
      <c r="J13" s="51" t="str">
        <f t="shared" si="0"/>
        <v>－</v>
      </c>
      <c r="K13" s="52">
        <f t="shared" si="0"/>
        <v>100</v>
      </c>
      <c r="L13" s="51">
        <v>100</v>
      </c>
      <c r="M13" s="51">
        <v>100</v>
      </c>
      <c r="N13" s="7"/>
    </row>
    <row r="14" spans="1:14" s="5" customFormat="1" ht="24.75" customHeight="1" x14ac:dyDescent="0.25">
      <c r="A14" s="33">
        <v>10</v>
      </c>
      <c r="B14" s="34" t="s">
        <v>37</v>
      </c>
      <c r="C14" s="45">
        <v>470</v>
      </c>
      <c r="D14" s="46">
        <v>0</v>
      </c>
      <c r="E14" s="47">
        <v>470</v>
      </c>
      <c r="F14" s="48">
        <v>470</v>
      </c>
      <c r="G14" s="46">
        <v>0</v>
      </c>
      <c r="H14" s="49">
        <v>470</v>
      </c>
      <c r="I14" s="50">
        <f t="shared" si="0"/>
        <v>100</v>
      </c>
      <c r="J14" s="51" t="str">
        <f t="shared" si="0"/>
        <v>－</v>
      </c>
      <c r="K14" s="52">
        <f t="shared" si="0"/>
        <v>100</v>
      </c>
      <c r="L14" s="51">
        <v>100</v>
      </c>
      <c r="M14" s="51">
        <v>100</v>
      </c>
      <c r="N14" s="7"/>
    </row>
    <row r="15" spans="1:14" s="5" customFormat="1" ht="24.75" customHeight="1" x14ac:dyDescent="0.25">
      <c r="A15" s="33">
        <v>11</v>
      </c>
      <c r="B15" s="34" t="s">
        <v>38</v>
      </c>
      <c r="C15" s="45">
        <v>0</v>
      </c>
      <c r="D15" s="46">
        <v>0</v>
      </c>
      <c r="E15" s="47">
        <v>0</v>
      </c>
      <c r="F15" s="48">
        <v>0</v>
      </c>
      <c r="G15" s="46">
        <v>0</v>
      </c>
      <c r="H15" s="49">
        <v>0</v>
      </c>
      <c r="I15" s="50" t="str">
        <f t="shared" si="0"/>
        <v>－</v>
      </c>
      <c r="J15" s="51" t="str">
        <f t="shared" si="0"/>
        <v>－</v>
      </c>
      <c r="K15" s="52" t="str">
        <f t="shared" si="0"/>
        <v>－</v>
      </c>
      <c r="L15" s="51" t="s">
        <v>25</v>
      </c>
      <c r="M15" s="51" t="s">
        <v>25</v>
      </c>
      <c r="N15" s="7"/>
    </row>
    <row r="16" spans="1:14" s="5" customFormat="1" ht="24.75" customHeight="1" x14ac:dyDescent="0.25">
      <c r="A16" s="33">
        <v>12</v>
      </c>
      <c r="B16" s="34" t="s">
        <v>39</v>
      </c>
      <c r="C16" s="45">
        <v>2549</v>
      </c>
      <c r="D16" s="46">
        <v>0</v>
      </c>
      <c r="E16" s="47">
        <v>2549</v>
      </c>
      <c r="F16" s="48">
        <v>2549</v>
      </c>
      <c r="G16" s="46">
        <v>0</v>
      </c>
      <c r="H16" s="49">
        <v>2549</v>
      </c>
      <c r="I16" s="50">
        <f t="shared" si="0"/>
        <v>100</v>
      </c>
      <c r="J16" s="51" t="str">
        <f t="shared" si="0"/>
        <v>－</v>
      </c>
      <c r="K16" s="52">
        <f t="shared" si="0"/>
        <v>100</v>
      </c>
      <c r="L16" s="51">
        <v>100</v>
      </c>
      <c r="M16" s="51">
        <v>100</v>
      </c>
      <c r="N16" s="7"/>
    </row>
    <row r="17" spans="1:14" s="5" customFormat="1" ht="24.75" customHeight="1" x14ac:dyDescent="0.25">
      <c r="A17" s="33">
        <v>13</v>
      </c>
      <c r="B17" s="34" t="s">
        <v>40</v>
      </c>
      <c r="C17" s="45">
        <v>0</v>
      </c>
      <c r="D17" s="46">
        <v>0</v>
      </c>
      <c r="E17" s="47">
        <v>0</v>
      </c>
      <c r="F17" s="48">
        <v>0</v>
      </c>
      <c r="G17" s="46">
        <v>0</v>
      </c>
      <c r="H17" s="49">
        <v>0</v>
      </c>
      <c r="I17" s="50" t="str">
        <f t="shared" si="0"/>
        <v>－</v>
      </c>
      <c r="J17" s="51" t="str">
        <f t="shared" si="0"/>
        <v>－</v>
      </c>
      <c r="K17" s="52" t="str">
        <f t="shared" si="0"/>
        <v>－</v>
      </c>
      <c r="L17" s="51" t="s">
        <v>25</v>
      </c>
      <c r="M17" s="51" t="s">
        <v>25</v>
      </c>
      <c r="N17" s="7"/>
    </row>
    <row r="18" spans="1:14" s="5" customFormat="1" ht="24.75" customHeight="1" x14ac:dyDescent="0.25">
      <c r="A18" s="33">
        <v>14</v>
      </c>
      <c r="B18" s="34" t="s">
        <v>7</v>
      </c>
      <c r="C18" s="45">
        <v>0</v>
      </c>
      <c r="D18" s="46">
        <v>0</v>
      </c>
      <c r="E18" s="47">
        <v>0</v>
      </c>
      <c r="F18" s="48">
        <v>0</v>
      </c>
      <c r="G18" s="46">
        <v>0</v>
      </c>
      <c r="H18" s="49">
        <v>0</v>
      </c>
      <c r="I18" s="50" t="str">
        <f t="shared" si="0"/>
        <v>－</v>
      </c>
      <c r="J18" s="51" t="str">
        <f t="shared" si="0"/>
        <v>－</v>
      </c>
      <c r="K18" s="52" t="str">
        <f t="shared" si="0"/>
        <v>－</v>
      </c>
      <c r="L18" s="51" t="s">
        <v>25</v>
      </c>
      <c r="M18" s="51" t="s">
        <v>25</v>
      </c>
      <c r="N18" s="7"/>
    </row>
    <row r="19" spans="1:14" s="5" customFormat="1" ht="24.75" customHeight="1" x14ac:dyDescent="0.25">
      <c r="A19" s="33">
        <v>15</v>
      </c>
      <c r="B19" s="34" t="s">
        <v>41</v>
      </c>
      <c r="C19" s="45">
        <v>0</v>
      </c>
      <c r="D19" s="46">
        <v>0</v>
      </c>
      <c r="E19" s="47">
        <v>0</v>
      </c>
      <c r="F19" s="48">
        <v>0</v>
      </c>
      <c r="G19" s="46">
        <v>0</v>
      </c>
      <c r="H19" s="49">
        <v>0</v>
      </c>
      <c r="I19" s="50" t="str">
        <f t="shared" si="0"/>
        <v>－</v>
      </c>
      <c r="J19" s="51" t="str">
        <f t="shared" si="0"/>
        <v>－</v>
      </c>
      <c r="K19" s="52" t="str">
        <f t="shared" si="0"/>
        <v>－</v>
      </c>
      <c r="L19" s="51" t="s">
        <v>25</v>
      </c>
      <c r="M19" s="51" t="s">
        <v>25</v>
      </c>
      <c r="N19" s="7"/>
    </row>
    <row r="20" spans="1:14" s="5" customFormat="1" ht="24.75" customHeight="1" x14ac:dyDescent="0.25">
      <c r="A20" s="33">
        <v>16</v>
      </c>
      <c r="B20" s="34" t="s">
        <v>42</v>
      </c>
      <c r="C20" s="45">
        <v>0</v>
      </c>
      <c r="D20" s="46">
        <v>0</v>
      </c>
      <c r="E20" s="47">
        <v>0</v>
      </c>
      <c r="F20" s="48">
        <v>0</v>
      </c>
      <c r="G20" s="46">
        <v>0</v>
      </c>
      <c r="H20" s="49">
        <v>0</v>
      </c>
      <c r="I20" s="50" t="str">
        <f t="shared" si="0"/>
        <v>－</v>
      </c>
      <c r="J20" s="51" t="str">
        <f t="shared" si="0"/>
        <v>－</v>
      </c>
      <c r="K20" s="52" t="str">
        <f t="shared" si="0"/>
        <v>－</v>
      </c>
      <c r="L20" s="51" t="s">
        <v>25</v>
      </c>
      <c r="M20" s="51" t="s">
        <v>25</v>
      </c>
      <c r="N20" s="7"/>
    </row>
    <row r="21" spans="1:14" s="5" customFormat="1" ht="24.75" customHeight="1" x14ac:dyDescent="0.25">
      <c r="A21" s="33">
        <v>17</v>
      </c>
      <c r="B21" s="34" t="s">
        <v>43</v>
      </c>
      <c r="C21" s="45">
        <v>0</v>
      </c>
      <c r="D21" s="46">
        <v>0</v>
      </c>
      <c r="E21" s="47">
        <v>0</v>
      </c>
      <c r="F21" s="48">
        <v>0</v>
      </c>
      <c r="G21" s="46">
        <v>0</v>
      </c>
      <c r="H21" s="49">
        <v>0</v>
      </c>
      <c r="I21" s="50" t="str">
        <f t="shared" si="0"/>
        <v>－</v>
      </c>
      <c r="J21" s="51" t="str">
        <f t="shared" si="0"/>
        <v>－</v>
      </c>
      <c r="K21" s="52" t="str">
        <f t="shared" si="0"/>
        <v>－</v>
      </c>
      <c r="L21" s="51" t="s">
        <v>25</v>
      </c>
      <c r="M21" s="51" t="s">
        <v>25</v>
      </c>
      <c r="N21" s="7"/>
    </row>
    <row r="22" spans="1:14" s="5" customFormat="1" ht="24.75" customHeight="1" x14ac:dyDescent="0.25">
      <c r="A22" s="33">
        <v>18</v>
      </c>
      <c r="B22" s="34" t="s">
        <v>44</v>
      </c>
      <c r="C22" s="45">
        <v>0</v>
      </c>
      <c r="D22" s="46">
        <v>0</v>
      </c>
      <c r="E22" s="47">
        <v>0</v>
      </c>
      <c r="F22" s="48">
        <v>0</v>
      </c>
      <c r="G22" s="46">
        <v>0</v>
      </c>
      <c r="H22" s="49">
        <v>0</v>
      </c>
      <c r="I22" s="50" t="str">
        <f t="shared" si="0"/>
        <v>－</v>
      </c>
      <c r="J22" s="51" t="str">
        <f t="shared" si="0"/>
        <v>－</v>
      </c>
      <c r="K22" s="52" t="str">
        <f t="shared" si="0"/>
        <v>－</v>
      </c>
      <c r="L22" s="51" t="s">
        <v>25</v>
      </c>
      <c r="M22" s="51" t="s">
        <v>25</v>
      </c>
      <c r="N22" s="7"/>
    </row>
    <row r="23" spans="1:14" s="5" customFormat="1" ht="24.75" customHeight="1" x14ac:dyDescent="0.25">
      <c r="A23" s="33">
        <v>19</v>
      </c>
      <c r="B23" s="34" t="s">
        <v>8</v>
      </c>
      <c r="C23" s="45">
        <v>0</v>
      </c>
      <c r="D23" s="46">
        <v>0</v>
      </c>
      <c r="E23" s="47">
        <v>0</v>
      </c>
      <c r="F23" s="48">
        <v>0</v>
      </c>
      <c r="G23" s="46">
        <v>0</v>
      </c>
      <c r="H23" s="49">
        <v>0</v>
      </c>
      <c r="I23" s="50" t="str">
        <f t="shared" si="0"/>
        <v>－</v>
      </c>
      <c r="J23" s="51" t="str">
        <f t="shared" si="0"/>
        <v>－</v>
      </c>
      <c r="K23" s="52" t="str">
        <f t="shared" si="0"/>
        <v>－</v>
      </c>
      <c r="L23" s="51" t="s">
        <v>25</v>
      </c>
      <c r="M23" s="51" t="s">
        <v>25</v>
      </c>
      <c r="N23" s="7"/>
    </row>
    <row r="24" spans="1:14" s="5" customFormat="1" ht="24.75" customHeight="1" x14ac:dyDescent="0.25">
      <c r="A24" s="33">
        <v>20</v>
      </c>
      <c r="B24" s="34" t="s">
        <v>9</v>
      </c>
      <c r="C24" s="45">
        <v>0</v>
      </c>
      <c r="D24" s="46">
        <v>0</v>
      </c>
      <c r="E24" s="47">
        <v>0</v>
      </c>
      <c r="F24" s="48">
        <v>0</v>
      </c>
      <c r="G24" s="46">
        <v>0</v>
      </c>
      <c r="H24" s="49">
        <v>0</v>
      </c>
      <c r="I24" s="50" t="str">
        <f t="shared" si="0"/>
        <v>－</v>
      </c>
      <c r="J24" s="51" t="str">
        <f t="shared" si="0"/>
        <v>－</v>
      </c>
      <c r="K24" s="52" t="str">
        <f t="shared" si="0"/>
        <v>－</v>
      </c>
      <c r="L24" s="51" t="s">
        <v>25</v>
      </c>
      <c r="M24" s="51" t="s">
        <v>25</v>
      </c>
      <c r="N24" s="7"/>
    </row>
    <row r="25" spans="1:14" s="5" customFormat="1" ht="24.75" customHeight="1" x14ac:dyDescent="0.25">
      <c r="A25" s="33">
        <v>21</v>
      </c>
      <c r="B25" s="34" t="s">
        <v>45</v>
      </c>
      <c r="C25" s="45">
        <v>0</v>
      </c>
      <c r="D25" s="46">
        <v>0</v>
      </c>
      <c r="E25" s="47">
        <v>0</v>
      </c>
      <c r="F25" s="48">
        <v>0</v>
      </c>
      <c r="G25" s="46">
        <v>0</v>
      </c>
      <c r="H25" s="49">
        <v>0</v>
      </c>
      <c r="I25" s="50" t="str">
        <f t="shared" si="0"/>
        <v>－</v>
      </c>
      <c r="J25" s="51" t="str">
        <f t="shared" si="0"/>
        <v>－</v>
      </c>
      <c r="K25" s="52" t="str">
        <f t="shared" si="0"/>
        <v>－</v>
      </c>
      <c r="L25" s="51" t="s">
        <v>25</v>
      </c>
      <c r="M25" s="51" t="s">
        <v>25</v>
      </c>
      <c r="N25" s="7"/>
    </row>
    <row r="26" spans="1:14" s="5" customFormat="1" ht="24.75" customHeight="1" x14ac:dyDescent="0.25">
      <c r="A26" s="33">
        <v>22</v>
      </c>
      <c r="B26" s="34" t="s">
        <v>10</v>
      </c>
      <c r="C26" s="45">
        <v>0</v>
      </c>
      <c r="D26" s="46">
        <v>0</v>
      </c>
      <c r="E26" s="47">
        <v>0</v>
      </c>
      <c r="F26" s="48">
        <v>0</v>
      </c>
      <c r="G26" s="46">
        <v>0</v>
      </c>
      <c r="H26" s="49">
        <v>0</v>
      </c>
      <c r="I26" s="50" t="str">
        <f t="shared" si="0"/>
        <v>－</v>
      </c>
      <c r="J26" s="51" t="str">
        <f t="shared" si="0"/>
        <v>－</v>
      </c>
      <c r="K26" s="52" t="str">
        <f t="shared" si="0"/>
        <v>－</v>
      </c>
      <c r="L26" s="51" t="s">
        <v>25</v>
      </c>
      <c r="M26" s="51" t="s">
        <v>25</v>
      </c>
      <c r="N26" s="7"/>
    </row>
    <row r="27" spans="1:14" s="5" customFormat="1" ht="24.75" customHeight="1" x14ac:dyDescent="0.25">
      <c r="A27" s="33">
        <v>23</v>
      </c>
      <c r="B27" s="34" t="s">
        <v>46</v>
      </c>
      <c r="C27" s="45">
        <v>0</v>
      </c>
      <c r="D27" s="46">
        <v>0</v>
      </c>
      <c r="E27" s="47">
        <v>0</v>
      </c>
      <c r="F27" s="48">
        <v>0</v>
      </c>
      <c r="G27" s="46">
        <v>0</v>
      </c>
      <c r="H27" s="49">
        <v>0</v>
      </c>
      <c r="I27" s="50" t="str">
        <f t="shared" si="0"/>
        <v>－</v>
      </c>
      <c r="J27" s="51" t="str">
        <f t="shared" si="0"/>
        <v>－</v>
      </c>
      <c r="K27" s="52" t="str">
        <f t="shared" si="0"/>
        <v>－</v>
      </c>
      <c r="L27" s="51" t="s">
        <v>25</v>
      </c>
      <c r="M27" s="51" t="s">
        <v>25</v>
      </c>
      <c r="N27" s="7"/>
    </row>
    <row r="28" spans="1:14" s="5" customFormat="1" ht="24.75" customHeight="1" x14ac:dyDescent="0.25">
      <c r="A28" s="33">
        <v>24</v>
      </c>
      <c r="B28" s="34" t="s">
        <v>47</v>
      </c>
      <c r="C28" s="45">
        <v>0</v>
      </c>
      <c r="D28" s="46">
        <v>0</v>
      </c>
      <c r="E28" s="47">
        <v>0</v>
      </c>
      <c r="F28" s="48">
        <v>0</v>
      </c>
      <c r="G28" s="46">
        <v>0</v>
      </c>
      <c r="H28" s="49">
        <v>0</v>
      </c>
      <c r="I28" s="50" t="str">
        <f t="shared" si="0"/>
        <v>－</v>
      </c>
      <c r="J28" s="51" t="str">
        <f t="shared" si="0"/>
        <v>－</v>
      </c>
      <c r="K28" s="52" t="str">
        <f t="shared" si="0"/>
        <v>－</v>
      </c>
      <c r="L28" s="51" t="s">
        <v>25</v>
      </c>
      <c r="M28" s="51" t="s">
        <v>25</v>
      </c>
      <c r="N28" s="7"/>
    </row>
    <row r="29" spans="1:14" s="5" customFormat="1" ht="24.75" customHeight="1" x14ac:dyDescent="0.25">
      <c r="A29" s="33">
        <v>25</v>
      </c>
      <c r="B29" s="34" t="s">
        <v>48</v>
      </c>
      <c r="C29" s="45">
        <v>0</v>
      </c>
      <c r="D29" s="46">
        <v>0</v>
      </c>
      <c r="E29" s="47">
        <v>0</v>
      </c>
      <c r="F29" s="48">
        <v>0</v>
      </c>
      <c r="G29" s="46">
        <v>0</v>
      </c>
      <c r="H29" s="49">
        <v>0</v>
      </c>
      <c r="I29" s="50" t="str">
        <f t="shared" si="0"/>
        <v>－</v>
      </c>
      <c r="J29" s="51" t="str">
        <f t="shared" si="0"/>
        <v>－</v>
      </c>
      <c r="K29" s="52" t="str">
        <f t="shared" si="0"/>
        <v>－</v>
      </c>
      <c r="L29" s="51" t="s">
        <v>25</v>
      </c>
      <c r="M29" s="51" t="s">
        <v>25</v>
      </c>
      <c r="N29" s="7"/>
    </row>
    <row r="30" spans="1:14" s="5" customFormat="1" ht="24.75" customHeight="1" x14ac:dyDescent="0.25">
      <c r="A30" s="33">
        <v>26</v>
      </c>
      <c r="B30" s="34" t="s">
        <v>11</v>
      </c>
      <c r="C30" s="45">
        <v>0</v>
      </c>
      <c r="D30" s="46">
        <v>0</v>
      </c>
      <c r="E30" s="47">
        <v>0</v>
      </c>
      <c r="F30" s="48">
        <v>0</v>
      </c>
      <c r="G30" s="46">
        <v>0</v>
      </c>
      <c r="H30" s="49">
        <v>0</v>
      </c>
      <c r="I30" s="50" t="str">
        <f t="shared" si="0"/>
        <v>－</v>
      </c>
      <c r="J30" s="51" t="str">
        <f t="shared" si="0"/>
        <v>－</v>
      </c>
      <c r="K30" s="52" t="str">
        <f t="shared" si="0"/>
        <v>－</v>
      </c>
      <c r="L30" s="51" t="s">
        <v>25</v>
      </c>
      <c r="M30" s="51" t="s">
        <v>25</v>
      </c>
      <c r="N30" s="7"/>
    </row>
    <row r="31" spans="1:14" s="5" customFormat="1" ht="24.75" customHeight="1" x14ac:dyDescent="0.25">
      <c r="A31" s="33">
        <v>27</v>
      </c>
      <c r="B31" s="34" t="s">
        <v>12</v>
      </c>
      <c r="C31" s="45">
        <v>0</v>
      </c>
      <c r="D31" s="46">
        <v>0</v>
      </c>
      <c r="E31" s="47">
        <v>0</v>
      </c>
      <c r="F31" s="48">
        <v>0</v>
      </c>
      <c r="G31" s="46">
        <v>0</v>
      </c>
      <c r="H31" s="49">
        <v>0</v>
      </c>
      <c r="I31" s="50" t="str">
        <f t="shared" si="0"/>
        <v>－</v>
      </c>
      <c r="J31" s="51" t="str">
        <f t="shared" si="0"/>
        <v>－</v>
      </c>
      <c r="K31" s="52" t="str">
        <f t="shared" si="0"/>
        <v>－</v>
      </c>
      <c r="L31" s="51" t="s">
        <v>25</v>
      </c>
      <c r="M31" s="51" t="s">
        <v>25</v>
      </c>
      <c r="N31" s="7"/>
    </row>
    <row r="32" spans="1:14" s="5" customFormat="1" ht="24.75" customHeight="1" x14ac:dyDescent="0.25">
      <c r="A32" s="33">
        <v>28</v>
      </c>
      <c r="B32" s="34" t="s">
        <v>49</v>
      </c>
      <c r="C32" s="45">
        <v>0</v>
      </c>
      <c r="D32" s="46">
        <v>0</v>
      </c>
      <c r="E32" s="47">
        <v>0</v>
      </c>
      <c r="F32" s="48">
        <v>0</v>
      </c>
      <c r="G32" s="46">
        <v>0</v>
      </c>
      <c r="H32" s="49">
        <v>0</v>
      </c>
      <c r="I32" s="50" t="str">
        <f t="shared" si="0"/>
        <v>－</v>
      </c>
      <c r="J32" s="51" t="str">
        <f t="shared" si="0"/>
        <v>－</v>
      </c>
      <c r="K32" s="52" t="str">
        <f t="shared" si="0"/>
        <v>－</v>
      </c>
      <c r="L32" s="51" t="s">
        <v>25</v>
      </c>
      <c r="M32" s="51" t="s">
        <v>25</v>
      </c>
      <c r="N32" s="7"/>
    </row>
    <row r="33" spans="1:14" s="5" customFormat="1" ht="24.75" customHeight="1" x14ac:dyDescent="0.25">
      <c r="A33" s="33">
        <v>29</v>
      </c>
      <c r="B33" s="34" t="s">
        <v>50</v>
      </c>
      <c r="C33" s="45">
        <v>0</v>
      </c>
      <c r="D33" s="46">
        <v>0</v>
      </c>
      <c r="E33" s="47">
        <v>0</v>
      </c>
      <c r="F33" s="48">
        <v>0</v>
      </c>
      <c r="G33" s="46">
        <v>0</v>
      </c>
      <c r="H33" s="49">
        <v>0</v>
      </c>
      <c r="I33" s="50" t="str">
        <f t="shared" si="0"/>
        <v>－</v>
      </c>
      <c r="J33" s="51" t="str">
        <f t="shared" si="0"/>
        <v>－</v>
      </c>
      <c r="K33" s="52" t="str">
        <f t="shared" si="0"/>
        <v>－</v>
      </c>
      <c r="L33" s="51" t="s">
        <v>25</v>
      </c>
      <c r="M33" s="51" t="s">
        <v>25</v>
      </c>
      <c r="N33" s="7"/>
    </row>
    <row r="34" spans="1:14" s="5" customFormat="1" ht="24.75" customHeight="1" x14ac:dyDescent="0.25">
      <c r="A34" s="33">
        <v>30</v>
      </c>
      <c r="B34" s="34" t="s">
        <v>51</v>
      </c>
      <c r="C34" s="45">
        <v>0</v>
      </c>
      <c r="D34" s="46">
        <v>0</v>
      </c>
      <c r="E34" s="47">
        <v>0</v>
      </c>
      <c r="F34" s="48">
        <v>0</v>
      </c>
      <c r="G34" s="46">
        <v>0</v>
      </c>
      <c r="H34" s="49">
        <v>0</v>
      </c>
      <c r="I34" s="50" t="str">
        <f t="shared" si="0"/>
        <v>－</v>
      </c>
      <c r="J34" s="51" t="str">
        <f t="shared" si="0"/>
        <v>－</v>
      </c>
      <c r="K34" s="52" t="str">
        <f t="shared" si="0"/>
        <v>－</v>
      </c>
      <c r="L34" s="51" t="s">
        <v>25</v>
      </c>
      <c r="M34" s="51" t="s">
        <v>25</v>
      </c>
      <c r="N34" s="7"/>
    </row>
    <row r="35" spans="1:14" s="5" customFormat="1" ht="24.75" customHeight="1" x14ac:dyDescent="0.25">
      <c r="A35" s="33">
        <v>31</v>
      </c>
      <c r="B35" s="34" t="s">
        <v>52</v>
      </c>
      <c r="C35" s="45">
        <v>0</v>
      </c>
      <c r="D35" s="46">
        <v>0</v>
      </c>
      <c r="E35" s="47">
        <v>0</v>
      </c>
      <c r="F35" s="48">
        <v>0</v>
      </c>
      <c r="G35" s="46">
        <v>0</v>
      </c>
      <c r="H35" s="49">
        <v>0</v>
      </c>
      <c r="I35" s="50" t="str">
        <f t="shared" si="0"/>
        <v>－</v>
      </c>
      <c r="J35" s="51" t="str">
        <f t="shared" si="0"/>
        <v>－</v>
      </c>
      <c r="K35" s="52" t="str">
        <f t="shared" si="0"/>
        <v>－</v>
      </c>
      <c r="L35" s="51" t="s">
        <v>25</v>
      </c>
      <c r="M35" s="51" t="s">
        <v>25</v>
      </c>
      <c r="N35" s="7"/>
    </row>
    <row r="36" spans="1:14" s="5" customFormat="1" ht="24.75" customHeight="1" x14ac:dyDescent="0.25">
      <c r="A36" s="33">
        <v>32</v>
      </c>
      <c r="B36" s="34" t="s">
        <v>22</v>
      </c>
      <c r="C36" s="45">
        <v>0</v>
      </c>
      <c r="D36" s="46">
        <v>0</v>
      </c>
      <c r="E36" s="47">
        <v>0</v>
      </c>
      <c r="F36" s="48">
        <v>0</v>
      </c>
      <c r="G36" s="46">
        <v>0</v>
      </c>
      <c r="H36" s="49">
        <v>0</v>
      </c>
      <c r="I36" s="50" t="str">
        <f t="shared" si="0"/>
        <v>－</v>
      </c>
      <c r="J36" s="51" t="str">
        <f t="shared" si="0"/>
        <v>－</v>
      </c>
      <c r="K36" s="52" t="str">
        <f t="shared" si="0"/>
        <v>－</v>
      </c>
      <c r="L36" s="51" t="s">
        <v>25</v>
      </c>
      <c r="M36" s="51" t="s">
        <v>25</v>
      </c>
      <c r="N36" s="7"/>
    </row>
    <row r="37" spans="1:14" s="5" customFormat="1" ht="24.75" customHeight="1" x14ac:dyDescent="0.25">
      <c r="A37" s="33">
        <v>33</v>
      </c>
      <c r="B37" s="34" t="s">
        <v>53</v>
      </c>
      <c r="C37" s="45">
        <v>0</v>
      </c>
      <c r="D37" s="46">
        <v>0</v>
      </c>
      <c r="E37" s="47">
        <v>0</v>
      </c>
      <c r="F37" s="48">
        <v>0</v>
      </c>
      <c r="G37" s="46">
        <v>0</v>
      </c>
      <c r="H37" s="49">
        <v>0</v>
      </c>
      <c r="I37" s="50" t="str">
        <f t="shared" ref="I37:K58" si="1">IF(C37=0,"－",ROUND(+F37/C37*100,1))</f>
        <v>－</v>
      </c>
      <c r="J37" s="51" t="str">
        <f t="shared" si="1"/>
        <v>－</v>
      </c>
      <c r="K37" s="52" t="str">
        <f t="shared" si="1"/>
        <v>－</v>
      </c>
      <c r="L37" s="51" t="s">
        <v>25</v>
      </c>
      <c r="M37" s="51" t="s">
        <v>25</v>
      </c>
      <c r="N37" s="7"/>
    </row>
    <row r="38" spans="1:14" s="5" customFormat="1" ht="24.75" customHeight="1" x14ac:dyDescent="0.25">
      <c r="A38" s="33">
        <v>34</v>
      </c>
      <c r="B38" s="34" t="s">
        <v>54</v>
      </c>
      <c r="C38" s="45">
        <v>0</v>
      </c>
      <c r="D38" s="46">
        <v>0</v>
      </c>
      <c r="E38" s="47">
        <v>0</v>
      </c>
      <c r="F38" s="48">
        <v>0</v>
      </c>
      <c r="G38" s="46">
        <v>0</v>
      </c>
      <c r="H38" s="49">
        <v>0</v>
      </c>
      <c r="I38" s="50" t="str">
        <f t="shared" si="1"/>
        <v>－</v>
      </c>
      <c r="J38" s="51" t="str">
        <f t="shared" si="1"/>
        <v>－</v>
      </c>
      <c r="K38" s="52" t="str">
        <f t="shared" si="1"/>
        <v>－</v>
      </c>
      <c r="L38" s="51" t="s">
        <v>25</v>
      </c>
      <c r="M38" s="51" t="s">
        <v>25</v>
      </c>
      <c r="N38" s="7"/>
    </row>
    <row r="39" spans="1:14" s="5" customFormat="1" ht="24.75" customHeight="1" x14ac:dyDescent="0.25">
      <c r="A39" s="33">
        <v>35</v>
      </c>
      <c r="B39" s="34" t="s">
        <v>55</v>
      </c>
      <c r="C39" s="45">
        <v>5707</v>
      </c>
      <c r="D39" s="46">
        <v>0</v>
      </c>
      <c r="E39" s="47">
        <v>5707</v>
      </c>
      <c r="F39" s="48">
        <v>5707</v>
      </c>
      <c r="G39" s="46">
        <v>0</v>
      </c>
      <c r="H39" s="49">
        <v>5707</v>
      </c>
      <c r="I39" s="50">
        <f t="shared" si="1"/>
        <v>100</v>
      </c>
      <c r="J39" s="51" t="str">
        <f t="shared" si="1"/>
        <v>－</v>
      </c>
      <c r="K39" s="52">
        <f t="shared" si="1"/>
        <v>100</v>
      </c>
      <c r="L39" s="51">
        <v>100</v>
      </c>
      <c r="M39" s="51">
        <v>100</v>
      </c>
      <c r="N39" s="7"/>
    </row>
    <row r="40" spans="1:14" s="5" customFormat="1" ht="24.75" customHeight="1" x14ac:dyDescent="0.25">
      <c r="A40" s="33">
        <v>36</v>
      </c>
      <c r="B40" s="34" t="s">
        <v>23</v>
      </c>
      <c r="C40" s="45">
        <v>4966</v>
      </c>
      <c r="D40" s="46">
        <v>0</v>
      </c>
      <c r="E40" s="47">
        <v>4966</v>
      </c>
      <c r="F40" s="48">
        <v>4966</v>
      </c>
      <c r="G40" s="46">
        <v>0</v>
      </c>
      <c r="H40" s="49">
        <v>4966</v>
      </c>
      <c r="I40" s="50">
        <f t="shared" si="1"/>
        <v>100</v>
      </c>
      <c r="J40" s="51" t="str">
        <f t="shared" si="1"/>
        <v>－</v>
      </c>
      <c r="K40" s="52">
        <f t="shared" si="1"/>
        <v>100</v>
      </c>
      <c r="L40" s="51">
        <v>100</v>
      </c>
      <c r="M40" s="51">
        <v>100</v>
      </c>
      <c r="N40" s="7"/>
    </row>
    <row r="41" spans="1:14" s="5" customFormat="1" ht="24.75" customHeight="1" x14ac:dyDescent="0.25">
      <c r="A41" s="33">
        <v>37</v>
      </c>
      <c r="B41" s="34" t="s">
        <v>69</v>
      </c>
      <c r="C41" s="45">
        <v>3284</v>
      </c>
      <c r="D41" s="46">
        <v>0</v>
      </c>
      <c r="E41" s="47">
        <v>3284</v>
      </c>
      <c r="F41" s="48">
        <v>3284</v>
      </c>
      <c r="G41" s="46">
        <v>0</v>
      </c>
      <c r="H41" s="49">
        <v>3284</v>
      </c>
      <c r="I41" s="50">
        <f>IF(C41=0,"－",ROUND(+F41/C41*100,1))</f>
        <v>100</v>
      </c>
      <c r="J41" s="51" t="str">
        <f>IF(D41=0,"－",ROUND(+G41/D41*100,1))</f>
        <v>－</v>
      </c>
      <c r="K41" s="52">
        <f>IF(E41=0,"－",ROUND(+H41/E41*100,1))</f>
        <v>100</v>
      </c>
      <c r="L41" s="51">
        <v>100</v>
      </c>
      <c r="M41" s="51">
        <v>100</v>
      </c>
      <c r="N41" s="7"/>
    </row>
    <row r="42" spans="1:14" s="5" customFormat="1" ht="24.75" customHeight="1" x14ac:dyDescent="0.25">
      <c r="A42" s="33">
        <v>38</v>
      </c>
      <c r="B42" s="34" t="s">
        <v>13</v>
      </c>
      <c r="C42" s="45">
        <v>0</v>
      </c>
      <c r="D42" s="46">
        <v>0</v>
      </c>
      <c r="E42" s="47">
        <v>0</v>
      </c>
      <c r="F42" s="48">
        <v>0</v>
      </c>
      <c r="G42" s="46">
        <v>0</v>
      </c>
      <c r="H42" s="49">
        <v>0</v>
      </c>
      <c r="I42" s="50" t="str">
        <f t="shared" si="1"/>
        <v>－</v>
      </c>
      <c r="J42" s="51" t="str">
        <f t="shared" si="1"/>
        <v>－</v>
      </c>
      <c r="K42" s="52" t="str">
        <f t="shared" si="1"/>
        <v>－</v>
      </c>
      <c r="L42" s="51" t="s">
        <v>25</v>
      </c>
      <c r="M42" s="51" t="s">
        <v>25</v>
      </c>
      <c r="N42" s="7"/>
    </row>
    <row r="43" spans="1:14" s="5" customFormat="1" ht="24.75" customHeight="1" x14ac:dyDescent="0.25">
      <c r="A43" s="33">
        <v>39</v>
      </c>
      <c r="B43" s="34" t="s">
        <v>56</v>
      </c>
      <c r="C43" s="45">
        <v>0</v>
      </c>
      <c r="D43" s="46">
        <v>0</v>
      </c>
      <c r="E43" s="47">
        <v>0</v>
      </c>
      <c r="F43" s="48">
        <v>0</v>
      </c>
      <c r="G43" s="46">
        <v>0</v>
      </c>
      <c r="H43" s="49">
        <v>0</v>
      </c>
      <c r="I43" s="50" t="str">
        <f t="shared" si="1"/>
        <v>－</v>
      </c>
      <c r="J43" s="51" t="str">
        <f t="shared" si="1"/>
        <v>－</v>
      </c>
      <c r="K43" s="52" t="str">
        <f t="shared" si="1"/>
        <v>－</v>
      </c>
      <c r="L43" s="51" t="s">
        <v>25</v>
      </c>
      <c r="M43" s="51" t="s">
        <v>25</v>
      </c>
      <c r="N43" s="7"/>
    </row>
    <row r="44" spans="1:14" s="5" customFormat="1" ht="24.75" customHeight="1" x14ac:dyDescent="0.25">
      <c r="A44" s="33">
        <v>40</v>
      </c>
      <c r="B44" s="34" t="s">
        <v>57</v>
      </c>
      <c r="C44" s="45">
        <v>0</v>
      </c>
      <c r="D44" s="46">
        <v>0</v>
      </c>
      <c r="E44" s="47">
        <v>0</v>
      </c>
      <c r="F44" s="48">
        <v>0</v>
      </c>
      <c r="G44" s="46">
        <v>0</v>
      </c>
      <c r="H44" s="49">
        <v>0</v>
      </c>
      <c r="I44" s="50" t="str">
        <f t="shared" si="1"/>
        <v>－</v>
      </c>
      <c r="J44" s="51" t="str">
        <f t="shared" si="1"/>
        <v>－</v>
      </c>
      <c r="K44" s="52" t="str">
        <f t="shared" si="1"/>
        <v>－</v>
      </c>
      <c r="L44" s="51" t="s">
        <v>25</v>
      </c>
      <c r="M44" s="51" t="s">
        <v>25</v>
      </c>
      <c r="N44" s="7"/>
    </row>
    <row r="45" spans="1:14" s="5" customFormat="1" ht="24.75" customHeight="1" x14ac:dyDescent="0.25">
      <c r="A45" s="33">
        <v>41</v>
      </c>
      <c r="B45" s="34" t="s">
        <v>58</v>
      </c>
      <c r="C45" s="45">
        <v>0</v>
      </c>
      <c r="D45" s="46">
        <v>0</v>
      </c>
      <c r="E45" s="47">
        <v>0</v>
      </c>
      <c r="F45" s="48">
        <v>0</v>
      </c>
      <c r="G45" s="46">
        <v>0</v>
      </c>
      <c r="H45" s="49">
        <v>0</v>
      </c>
      <c r="I45" s="50" t="str">
        <f t="shared" si="1"/>
        <v>－</v>
      </c>
      <c r="J45" s="51" t="str">
        <f t="shared" si="1"/>
        <v>－</v>
      </c>
      <c r="K45" s="52" t="str">
        <f t="shared" si="1"/>
        <v>－</v>
      </c>
      <c r="L45" s="51" t="s">
        <v>25</v>
      </c>
      <c r="M45" s="51" t="s">
        <v>25</v>
      </c>
      <c r="N45" s="7"/>
    </row>
    <row r="46" spans="1:14" s="5" customFormat="1" ht="24.75" customHeight="1" x14ac:dyDescent="0.25">
      <c r="A46" s="33">
        <v>42</v>
      </c>
      <c r="B46" s="34" t="s">
        <v>59</v>
      </c>
      <c r="C46" s="45">
        <v>0</v>
      </c>
      <c r="D46" s="46">
        <v>0</v>
      </c>
      <c r="E46" s="47">
        <v>0</v>
      </c>
      <c r="F46" s="48">
        <v>0</v>
      </c>
      <c r="G46" s="46">
        <v>0</v>
      </c>
      <c r="H46" s="49">
        <v>0</v>
      </c>
      <c r="I46" s="50" t="str">
        <f t="shared" si="1"/>
        <v>－</v>
      </c>
      <c r="J46" s="51" t="str">
        <f t="shared" si="1"/>
        <v>－</v>
      </c>
      <c r="K46" s="52" t="str">
        <f t="shared" si="1"/>
        <v>－</v>
      </c>
      <c r="L46" s="51" t="s">
        <v>25</v>
      </c>
      <c r="M46" s="51" t="s">
        <v>25</v>
      </c>
      <c r="N46" s="7"/>
    </row>
    <row r="47" spans="1:14" s="5" customFormat="1" ht="24.75" customHeight="1" x14ac:dyDescent="0.25">
      <c r="A47" s="33">
        <v>43</v>
      </c>
      <c r="B47" s="34" t="s">
        <v>14</v>
      </c>
      <c r="C47" s="45">
        <v>1475</v>
      </c>
      <c r="D47" s="46">
        <v>0</v>
      </c>
      <c r="E47" s="47">
        <v>1475</v>
      </c>
      <c r="F47" s="48">
        <v>1475</v>
      </c>
      <c r="G47" s="46">
        <v>0</v>
      </c>
      <c r="H47" s="49">
        <v>1475</v>
      </c>
      <c r="I47" s="50">
        <f t="shared" si="1"/>
        <v>100</v>
      </c>
      <c r="J47" s="51" t="str">
        <f t="shared" si="1"/>
        <v>－</v>
      </c>
      <c r="K47" s="52">
        <f t="shared" si="1"/>
        <v>100</v>
      </c>
      <c r="L47" s="51">
        <v>100</v>
      </c>
      <c r="M47" s="51">
        <v>100</v>
      </c>
      <c r="N47" s="7"/>
    </row>
    <row r="48" spans="1:14" s="5" customFormat="1" ht="24.75" customHeight="1" x14ac:dyDescent="0.25">
      <c r="A48" s="33">
        <v>44</v>
      </c>
      <c r="B48" s="34" t="s">
        <v>60</v>
      </c>
      <c r="C48" s="45">
        <v>0</v>
      </c>
      <c r="D48" s="46">
        <v>0</v>
      </c>
      <c r="E48" s="47">
        <v>0</v>
      </c>
      <c r="F48" s="48">
        <v>0</v>
      </c>
      <c r="G48" s="46">
        <v>0</v>
      </c>
      <c r="H48" s="49">
        <v>0</v>
      </c>
      <c r="I48" s="50" t="str">
        <f t="shared" si="1"/>
        <v>－</v>
      </c>
      <c r="J48" s="51" t="str">
        <f t="shared" si="1"/>
        <v>－</v>
      </c>
      <c r="K48" s="52" t="str">
        <f t="shared" si="1"/>
        <v>－</v>
      </c>
      <c r="L48" s="51" t="s">
        <v>25</v>
      </c>
      <c r="M48" s="51" t="s">
        <v>25</v>
      </c>
      <c r="N48" s="7"/>
    </row>
    <row r="49" spans="1:14" s="5" customFormat="1" ht="24.75" customHeight="1" x14ac:dyDescent="0.25">
      <c r="A49" s="33">
        <v>45</v>
      </c>
      <c r="B49" s="34" t="s">
        <v>24</v>
      </c>
      <c r="C49" s="45">
        <v>1217</v>
      </c>
      <c r="D49" s="46">
        <v>0</v>
      </c>
      <c r="E49" s="47">
        <v>1217</v>
      </c>
      <c r="F49" s="48">
        <v>1217</v>
      </c>
      <c r="G49" s="46">
        <v>0</v>
      </c>
      <c r="H49" s="49">
        <v>1217</v>
      </c>
      <c r="I49" s="50">
        <f t="shared" si="1"/>
        <v>100</v>
      </c>
      <c r="J49" s="51" t="str">
        <f t="shared" si="1"/>
        <v>－</v>
      </c>
      <c r="K49" s="52">
        <f t="shared" si="1"/>
        <v>100</v>
      </c>
      <c r="L49" s="51">
        <v>100</v>
      </c>
      <c r="M49" s="51">
        <v>100</v>
      </c>
      <c r="N49" s="7"/>
    </row>
    <row r="50" spans="1:14" s="5" customFormat="1" ht="24.75" customHeight="1" x14ac:dyDescent="0.25">
      <c r="A50" s="33">
        <v>46</v>
      </c>
      <c r="B50" s="34" t="s">
        <v>61</v>
      </c>
      <c r="C50" s="45">
        <v>1896</v>
      </c>
      <c r="D50" s="46">
        <v>0</v>
      </c>
      <c r="E50" s="47">
        <v>1896</v>
      </c>
      <c r="F50" s="48">
        <v>1896</v>
      </c>
      <c r="G50" s="46">
        <v>0</v>
      </c>
      <c r="H50" s="49">
        <v>1896</v>
      </c>
      <c r="I50" s="50">
        <f t="shared" si="1"/>
        <v>100</v>
      </c>
      <c r="J50" s="51" t="str">
        <f t="shared" si="1"/>
        <v>－</v>
      </c>
      <c r="K50" s="52">
        <f t="shared" si="1"/>
        <v>100</v>
      </c>
      <c r="L50" s="51">
        <v>100</v>
      </c>
      <c r="M50" s="51">
        <v>100</v>
      </c>
      <c r="N50" s="7"/>
    </row>
    <row r="51" spans="1:14" s="5" customFormat="1" ht="24.75" customHeight="1" x14ac:dyDescent="0.25">
      <c r="A51" s="33">
        <v>47</v>
      </c>
      <c r="B51" s="34" t="s">
        <v>62</v>
      </c>
      <c r="C51" s="45">
        <v>7228</v>
      </c>
      <c r="D51" s="46">
        <v>0</v>
      </c>
      <c r="E51" s="47">
        <v>7228</v>
      </c>
      <c r="F51" s="48">
        <v>7228</v>
      </c>
      <c r="G51" s="46">
        <v>0</v>
      </c>
      <c r="H51" s="49">
        <v>7228</v>
      </c>
      <c r="I51" s="50">
        <f t="shared" si="1"/>
        <v>100</v>
      </c>
      <c r="J51" s="51" t="str">
        <f t="shared" si="1"/>
        <v>－</v>
      </c>
      <c r="K51" s="52">
        <f t="shared" si="1"/>
        <v>100</v>
      </c>
      <c r="L51" s="51">
        <v>100</v>
      </c>
      <c r="M51" s="51">
        <v>100</v>
      </c>
      <c r="N51" s="7"/>
    </row>
    <row r="52" spans="1:14" s="5" customFormat="1" ht="24.75" customHeight="1" x14ac:dyDescent="0.25">
      <c r="A52" s="33">
        <v>48</v>
      </c>
      <c r="B52" s="34" t="s">
        <v>63</v>
      </c>
      <c r="C52" s="45">
        <v>5241</v>
      </c>
      <c r="D52" s="46">
        <v>0</v>
      </c>
      <c r="E52" s="47">
        <v>5241</v>
      </c>
      <c r="F52" s="48">
        <v>5241</v>
      </c>
      <c r="G52" s="46">
        <v>0</v>
      </c>
      <c r="H52" s="49">
        <v>5241</v>
      </c>
      <c r="I52" s="50">
        <f t="shared" si="1"/>
        <v>100</v>
      </c>
      <c r="J52" s="51" t="str">
        <f t="shared" si="1"/>
        <v>－</v>
      </c>
      <c r="K52" s="52">
        <f t="shared" si="1"/>
        <v>100</v>
      </c>
      <c r="L52" s="51">
        <v>100</v>
      </c>
      <c r="M52" s="51">
        <v>100</v>
      </c>
      <c r="N52" s="7"/>
    </row>
    <row r="53" spans="1:14" s="5" customFormat="1" ht="24.75" customHeight="1" x14ac:dyDescent="0.25">
      <c r="A53" s="33">
        <v>49</v>
      </c>
      <c r="B53" s="34" t="s">
        <v>64</v>
      </c>
      <c r="C53" s="45">
        <v>3040</v>
      </c>
      <c r="D53" s="46">
        <v>0</v>
      </c>
      <c r="E53" s="47">
        <v>3040</v>
      </c>
      <c r="F53" s="48">
        <v>3040</v>
      </c>
      <c r="G53" s="46">
        <v>0</v>
      </c>
      <c r="H53" s="49">
        <v>3040</v>
      </c>
      <c r="I53" s="50">
        <f t="shared" si="1"/>
        <v>100</v>
      </c>
      <c r="J53" s="51" t="str">
        <f t="shared" si="1"/>
        <v>－</v>
      </c>
      <c r="K53" s="52">
        <f t="shared" si="1"/>
        <v>100</v>
      </c>
      <c r="L53" s="51">
        <v>100</v>
      </c>
      <c r="M53" s="51">
        <v>100</v>
      </c>
      <c r="N53" s="7"/>
    </row>
    <row r="54" spans="1:14" s="5" customFormat="1" ht="24.75" customHeight="1" x14ac:dyDescent="0.25">
      <c r="A54" s="33">
        <v>50</v>
      </c>
      <c r="B54" s="34" t="s">
        <v>65</v>
      </c>
      <c r="C54" s="45">
        <v>0</v>
      </c>
      <c r="D54" s="46">
        <v>0</v>
      </c>
      <c r="E54" s="47">
        <v>0</v>
      </c>
      <c r="F54" s="48">
        <v>0</v>
      </c>
      <c r="G54" s="46">
        <v>0</v>
      </c>
      <c r="H54" s="49">
        <v>0</v>
      </c>
      <c r="I54" s="50" t="str">
        <f t="shared" si="1"/>
        <v>－</v>
      </c>
      <c r="J54" s="51" t="str">
        <f t="shared" si="1"/>
        <v>－</v>
      </c>
      <c r="K54" s="52" t="str">
        <f t="shared" si="1"/>
        <v>－</v>
      </c>
      <c r="L54" s="51">
        <v>100</v>
      </c>
      <c r="M54" s="51" t="s">
        <v>25</v>
      </c>
      <c r="N54" s="7"/>
    </row>
    <row r="55" spans="1:14" s="5" customFormat="1" ht="24.75" customHeight="1" x14ac:dyDescent="0.25">
      <c r="A55" s="33">
        <v>51</v>
      </c>
      <c r="B55" s="34" t="s">
        <v>66</v>
      </c>
      <c r="C55" s="45">
        <v>9433</v>
      </c>
      <c r="D55" s="46">
        <v>0</v>
      </c>
      <c r="E55" s="47">
        <v>9433</v>
      </c>
      <c r="F55" s="48">
        <v>9433</v>
      </c>
      <c r="G55" s="46">
        <v>0</v>
      </c>
      <c r="H55" s="49">
        <v>9433</v>
      </c>
      <c r="I55" s="50">
        <f t="shared" si="1"/>
        <v>100</v>
      </c>
      <c r="J55" s="51" t="str">
        <f t="shared" si="1"/>
        <v>－</v>
      </c>
      <c r="K55" s="52">
        <f t="shared" si="1"/>
        <v>100</v>
      </c>
      <c r="L55" s="51">
        <v>100</v>
      </c>
      <c r="M55" s="51">
        <v>100</v>
      </c>
      <c r="N55" s="7"/>
    </row>
    <row r="56" spans="1:14" s="5" customFormat="1" ht="24.75" customHeight="1" x14ac:dyDescent="0.25">
      <c r="A56" s="33">
        <v>52</v>
      </c>
      <c r="B56" s="34" t="s">
        <v>15</v>
      </c>
      <c r="C56" s="45">
        <v>2584</v>
      </c>
      <c r="D56" s="46">
        <v>0</v>
      </c>
      <c r="E56" s="47">
        <v>2584</v>
      </c>
      <c r="F56" s="48">
        <v>2584</v>
      </c>
      <c r="G56" s="46">
        <v>0</v>
      </c>
      <c r="H56" s="49">
        <v>2584</v>
      </c>
      <c r="I56" s="50">
        <f t="shared" si="1"/>
        <v>100</v>
      </c>
      <c r="J56" s="51" t="str">
        <f t="shared" si="1"/>
        <v>－</v>
      </c>
      <c r="K56" s="52">
        <f t="shared" si="1"/>
        <v>100</v>
      </c>
      <c r="L56" s="51">
        <v>100</v>
      </c>
      <c r="M56" s="51">
        <v>100</v>
      </c>
      <c r="N56" s="7"/>
    </row>
    <row r="57" spans="1:14" s="5" customFormat="1" ht="24.75" customHeight="1" x14ac:dyDescent="0.25">
      <c r="A57" s="33">
        <v>53</v>
      </c>
      <c r="B57" s="34" t="s">
        <v>67</v>
      </c>
      <c r="C57" s="45">
        <v>0</v>
      </c>
      <c r="D57" s="46">
        <v>0</v>
      </c>
      <c r="E57" s="47">
        <v>0</v>
      </c>
      <c r="F57" s="48">
        <v>0</v>
      </c>
      <c r="G57" s="46">
        <v>0</v>
      </c>
      <c r="H57" s="49">
        <v>0</v>
      </c>
      <c r="I57" s="50" t="str">
        <f t="shared" si="1"/>
        <v>－</v>
      </c>
      <c r="J57" s="51" t="str">
        <f t="shared" si="1"/>
        <v>－</v>
      </c>
      <c r="K57" s="52" t="str">
        <f t="shared" si="1"/>
        <v>－</v>
      </c>
      <c r="L57" s="51" t="s">
        <v>25</v>
      </c>
      <c r="M57" s="51" t="s">
        <v>25</v>
      </c>
      <c r="N57" s="7"/>
    </row>
    <row r="58" spans="1:14" s="5" customFormat="1" ht="24.75" customHeight="1" thickBot="1" x14ac:dyDescent="0.3">
      <c r="A58" s="33">
        <v>54</v>
      </c>
      <c r="B58" s="35" t="s">
        <v>68</v>
      </c>
      <c r="C58" s="38">
        <v>0</v>
      </c>
      <c r="D58" s="53">
        <v>0</v>
      </c>
      <c r="E58" s="38">
        <v>0</v>
      </c>
      <c r="F58" s="54">
        <v>0</v>
      </c>
      <c r="G58" s="53">
        <v>0</v>
      </c>
      <c r="H58" s="38">
        <v>0</v>
      </c>
      <c r="I58" s="50" t="str">
        <f t="shared" si="1"/>
        <v>－</v>
      </c>
      <c r="J58" s="51" t="str">
        <f t="shared" si="1"/>
        <v>－</v>
      </c>
      <c r="K58" s="52" t="str">
        <f t="shared" si="1"/>
        <v>－</v>
      </c>
      <c r="L58" s="51" t="s">
        <v>25</v>
      </c>
      <c r="M58" s="51" t="s">
        <v>25</v>
      </c>
      <c r="N58" s="7"/>
    </row>
    <row r="59" spans="1:14" s="5" customFormat="1" ht="24.75" customHeight="1" thickTop="1" x14ac:dyDescent="0.25">
      <c r="A59" s="8"/>
      <c r="B59" s="9" t="s">
        <v>16</v>
      </c>
      <c r="C59" s="55">
        <f t="shared" ref="C59:H59" si="2">SUM(C5:C41)</f>
        <v>32828</v>
      </c>
      <c r="D59" s="56">
        <f t="shared" si="2"/>
        <v>0</v>
      </c>
      <c r="E59" s="57">
        <f t="shared" si="2"/>
        <v>32828</v>
      </c>
      <c r="F59" s="55">
        <f t="shared" si="2"/>
        <v>32828</v>
      </c>
      <c r="G59" s="56">
        <f t="shared" si="2"/>
        <v>0</v>
      </c>
      <c r="H59" s="58">
        <f t="shared" si="2"/>
        <v>32828</v>
      </c>
      <c r="I59" s="59">
        <f t="shared" ref="I59:K61" si="3">IF(C59=0,"－",ROUND(+F59/C59*100,1))</f>
        <v>100</v>
      </c>
      <c r="J59" s="60" t="str">
        <f t="shared" si="3"/>
        <v>－</v>
      </c>
      <c r="K59" s="61">
        <f t="shared" si="3"/>
        <v>100</v>
      </c>
      <c r="L59" s="62">
        <v>100</v>
      </c>
      <c r="M59" s="43">
        <v>100</v>
      </c>
      <c r="N59" s="7"/>
    </row>
    <row r="60" spans="1:14" s="5" customFormat="1" ht="24.75" customHeight="1" x14ac:dyDescent="0.25">
      <c r="A60" s="10"/>
      <c r="B60" s="11" t="s">
        <v>17</v>
      </c>
      <c r="C60" s="63">
        <f t="shared" ref="C60:H60" si="4">SUM(C42:C58)</f>
        <v>32114</v>
      </c>
      <c r="D60" s="64">
        <f t="shared" si="4"/>
        <v>0</v>
      </c>
      <c r="E60" s="65">
        <f t="shared" si="4"/>
        <v>32114</v>
      </c>
      <c r="F60" s="63">
        <f t="shared" si="4"/>
        <v>32114</v>
      </c>
      <c r="G60" s="64">
        <f t="shared" si="4"/>
        <v>0</v>
      </c>
      <c r="H60" s="66">
        <f t="shared" si="4"/>
        <v>32114</v>
      </c>
      <c r="I60" s="67">
        <f t="shared" si="3"/>
        <v>100</v>
      </c>
      <c r="J60" s="68" t="str">
        <f t="shared" si="3"/>
        <v>－</v>
      </c>
      <c r="K60" s="69">
        <f t="shared" si="3"/>
        <v>100</v>
      </c>
      <c r="L60" s="70">
        <v>100</v>
      </c>
      <c r="M60" s="51">
        <v>100</v>
      </c>
      <c r="N60" s="7"/>
    </row>
    <row r="61" spans="1:14" s="5" customFormat="1" ht="24.75" customHeight="1" x14ac:dyDescent="0.25">
      <c r="A61" s="12"/>
      <c r="B61" s="13" t="s">
        <v>18</v>
      </c>
      <c r="C61" s="63">
        <f t="shared" ref="C61:H61" si="5">SUM(C59:C60)</f>
        <v>64942</v>
      </c>
      <c r="D61" s="64">
        <f t="shared" si="5"/>
        <v>0</v>
      </c>
      <c r="E61" s="65">
        <f t="shared" si="5"/>
        <v>64942</v>
      </c>
      <c r="F61" s="63">
        <f t="shared" si="5"/>
        <v>64942</v>
      </c>
      <c r="G61" s="64">
        <f t="shared" si="5"/>
        <v>0</v>
      </c>
      <c r="H61" s="66">
        <f t="shared" si="5"/>
        <v>64942</v>
      </c>
      <c r="I61" s="67">
        <f t="shared" si="3"/>
        <v>100</v>
      </c>
      <c r="J61" s="68" t="str">
        <f t="shared" si="3"/>
        <v>－</v>
      </c>
      <c r="K61" s="69">
        <f t="shared" si="3"/>
        <v>100</v>
      </c>
      <c r="L61" s="70">
        <v>100</v>
      </c>
      <c r="M61" s="51">
        <v>100</v>
      </c>
      <c r="N61" s="7"/>
    </row>
    <row r="62" spans="1:14" s="5" customFormat="1" ht="20.25" customHeight="1" x14ac:dyDescent="0.2">
      <c r="A62" s="14"/>
      <c r="B62" s="15"/>
      <c r="C62" s="71"/>
      <c r="D62" s="71"/>
      <c r="E62" s="71"/>
      <c r="F62" s="71"/>
      <c r="G62" s="71"/>
      <c r="H62" s="71"/>
      <c r="I62" s="72"/>
      <c r="J62" s="72"/>
      <c r="K62" s="72"/>
      <c r="L62" s="72"/>
      <c r="M62" s="72"/>
      <c r="N62" s="7"/>
    </row>
    <row r="63" spans="1:14" s="16" customFormat="1" x14ac:dyDescent="0.3">
      <c r="H63" s="17"/>
      <c r="I63" s="17"/>
      <c r="J63" s="17"/>
      <c r="K63" s="17"/>
    </row>
    <row r="64" spans="1:14" s="16" customFormat="1" x14ac:dyDescent="0.3">
      <c r="H64" s="17"/>
      <c r="I64" s="17"/>
      <c r="J64" s="17"/>
      <c r="K64" s="17"/>
    </row>
    <row r="65" spans="8:11" s="16" customFormat="1" x14ac:dyDescent="0.3">
      <c r="H65" s="17"/>
      <c r="I65" s="17"/>
      <c r="J65" s="17"/>
      <c r="K65" s="17"/>
    </row>
    <row r="66" spans="8:11" s="16" customFormat="1" x14ac:dyDescent="0.3"/>
    <row r="67" spans="8:11" s="16" customFormat="1" x14ac:dyDescent="0.3"/>
    <row r="68" spans="8:11" s="16" customFormat="1" x14ac:dyDescent="0.3"/>
    <row r="69" spans="8:11" s="16" customFormat="1" x14ac:dyDescent="0.3"/>
    <row r="70" spans="8:11" s="16" customFormat="1" x14ac:dyDescent="0.3"/>
    <row r="71" spans="8:11" s="16" customFormat="1" x14ac:dyDescent="0.3"/>
    <row r="72" spans="8:11" s="16" customFormat="1" x14ac:dyDescent="0.3"/>
    <row r="73" spans="8:11" s="16" customFormat="1" x14ac:dyDescent="0.3"/>
    <row r="74" spans="8:11" s="16" customFormat="1" x14ac:dyDescent="0.3"/>
    <row r="75" spans="8:11" s="16" customFormat="1" x14ac:dyDescent="0.3"/>
    <row r="76" spans="8:11" s="16" customFormat="1" x14ac:dyDescent="0.3"/>
    <row r="77" spans="8:11" s="16" customFormat="1" x14ac:dyDescent="0.3"/>
    <row r="78" spans="8:11" s="16" customFormat="1" x14ac:dyDescent="0.3"/>
    <row r="79" spans="8:11" s="16" customFormat="1" x14ac:dyDescent="0.3"/>
    <row r="80" spans="8:11" s="16" customFormat="1" x14ac:dyDescent="0.3"/>
    <row r="81" s="16" customFormat="1" x14ac:dyDescent="0.3"/>
    <row r="82" s="16" customFormat="1" x14ac:dyDescent="0.3"/>
    <row r="83" s="16" customFormat="1" x14ac:dyDescent="0.3"/>
    <row r="84" s="16" customFormat="1" x14ac:dyDescent="0.3"/>
    <row r="85" s="16" customFormat="1" x14ac:dyDescent="0.3"/>
    <row r="86" s="16" customFormat="1" x14ac:dyDescent="0.3"/>
    <row r="87" s="16" customFormat="1" x14ac:dyDescent="0.3"/>
    <row r="88" s="16" customFormat="1" x14ac:dyDescent="0.3"/>
    <row r="89" s="16" customFormat="1" x14ac:dyDescent="0.3"/>
    <row r="90" s="16" customFormat="1" x14ac:dyDescent="0.3"/>
    <row r="91" s="16" customFormat="1" x14ac:dyDescent="0.3"/>
    <row r="92" s="16" customFormat="1" x14ac:dyDescent="0.3"/>
    <row r="93" s="16" customFormat="1" x14ac:dyDescent="0.3"/>
    <row r="94" s="16" customFormat="1" x14ac:dyDescent="0.3"/>
    <row r="95" s="16" customFormat="1" x14ac:dyDescent="0.3"/>
    <row r="96" s="16" customFormat="1" x14ac:dyDescent="0.3"/>
    <row r="97" s="16" customFormat="1" x14ac:dyDescent="0.3"/>
    <row r="98" s="16" customFormat="1" x14ac:dyDescent="0.3"/>
    <row r="99" s="16" customFormat="1" x14ac:dyDescent="0.3"/>
    <row r="100" s="16" customFormat="1" x14ac:dyDescent="0.3"/>
    <row r="101" s="16" customFormat="1" x14ac:dyDescent="0.3"/>
    <row r="102" s="16" customFormat="1" x14ac:dyDescent="0.3"/>
    <row r="103" s="16" customFormat="1" x14ac:dyDescent="0.3"/>
    <row r="104" s="16" customFormat="1" x14ac:dyDescent="0.3"/>
    <row r="105" s="16" customFormat="1" x14ac:dyDescent="0.3"/>
    <row r="106" s="16" customFormat="1" x14ac:dyDescent="0.3"/>
    <row r="107" s="16" customFormat="1" x14ac:dyDescent="0.3"/>
    <row r="108" s="16" customFormat="1" x14ac:dyDescent="0.3"/>
    <row r="109" s="16" customFormat="1" x14ac:dyDescent="0.3"/>
    <row r="110" s="16" customFormat="1" x14ac:dyDescent="0.3"/>
    <row r="111" s="16" customFormat="1" x14ac:dyDescent="0.3"/>
    <row r="112" s="16" customFormat="1" x14ac:dyDescent="0.3"/>
    <row r="113" spans="15:15" s="16" customFormat="1" x14ac:dyDescent="0.3"/>
    <row r="114" spans="15:15" s="16" customFormat="1" x14ac:dyDescent="0.3"/>
    <row r="115" spans="15:15" s="16" customFormat="1" x14ac:dyDescent="0.3"/>
    <row r="116" spans="15:15" s="16" customFormat="1" x14ac:dyDescent="0.3"/>
    <row r="117" spans="15:15" s="16" customFormat="1" x14ac:dyDescent="0.3"/>
    <row r="118" spans="15:15" s="16" customFormat="1" x14ac:dyDescent="0.3"/>
    <row r="119" spans="15:15" s="16" customFormat="1" x14ac:dyDescent="0.3"/>
    <row r="120" spans="15:15" s="16" customFormat="1" x14ac:dyDescent="0.3"/>
    <row r="121" spans="15:15" s="16" customFormat="1" x14ac:dyDescent="0.3"/>
    <row r="122" spans="15:15" s="16" customFormat="1" x14ac:dyDescent="0.3"/>
    <row r="123" spans="15:15" s="16" customFormat="1" x14ac:dyDescent="0.3"/>
    <row r="124" spans="15:15" s="16" customFormat="1" x14ac:dyDescent="0.3"/>
    <row r="125" spans="15:15" s="16" customFormat="1" x14ac:dyDescent="0.3"/>
    <row r="126" spans="15:15" s="16" customFormat="1" x14ac:dyDescent="0.3"/>
    <row r="127" spans="15:15" s="16" customFormat="1" x14ac:dyDescent="0.3"/>
    <row r="128" spans="15:15" s="16" customFormat="1" x14ac:dyDescent="0.3">
      <c r="O128" s="17"/>
    </row>
    <row r="129" spans="15:15" s="16" customFormat="1" x14ac:dyDescent="0.3">
      <c r="O129" s="17"/>
    </row>
    <row r="130" spans="15:15" s="16" customFormat="1" x14ac:dyDescent="0.3">
      <c r="O130" s="17"/>
    </row>
    <row r="131" spans="15:15" s="16" customFormat="1" x14ac:dyDescent="0.3">
      <c r="O131" s="17"/>
    </row>
    <row r="132" spans="15:15" s="16" customFormat="1" x14ac:dyDescent="0.3">
      <c r="O132" s="17"/>
    </row>
    <row r="133" spans="15:15" s="16" customFormat="1" x14ac:dyDescent="0.3">
      <c r="O133" s="17"/>
    </row>
    <row r="134" spans="15:15" s="16" customFormat="1" x14ac:dyDescent="0.3">
      <c r="O134" s="17"/>
    </row>
    <row r="135" spans="15:15" s="16" customFormat="1" x14ac:dyDescent="0.3">
      <c r="O135" s="17"/>
    </row>
    <row r="136" spans="15:15" s="16" customFormat="1" x14ac:dyDescent="0.3">
      <c r="O136" s="17"/>
    </row>
    <row r="137" spans="15:15" s="16" customFormat="1" x14ac:dyDescent="0.3">
      <c r="O137" s="17"/>
    </row>
    <row r="138" spans="15:15" s="16" customFormat="1" x14ac:dyDescent="0.3">
      <c r="O138" s="17"/>
    </row>
    <row r="139" spans="15:15" s="16" customFormat="1" x14ac:dyDescent="0.3">
      <c r="O139" s="17"/>
    </row>
    <row r="140" spans="15:15" s="16" customFormat="1" x14ac:dyDescent="0.3">
      <c r="O140" s="17"/>
    </row>
    <row r="141" spans="15:15" s="16" customFormat="1" x14ac:dyDescent="0.3">
      <c r="O141" s="17"/>
    </row>
    <row r="142" spans="15:15" s="16" customFormat="1" x14ac:dyDescent="0.3">
      <c r="O142" s="17"/>
    </row>
    <row r="143" spans="15:15" s="16" customFormat="1" x14ac:dyDescent="0.3">
      <c r="O143" s="17"/>
    </row>
    <row r="144" spans="15:15" s="16" customFormat="1" x14ac:dyDescent="0.3">
      <c r="O144" s="17"/>
    </row>
    <row r="145" spans="15:15" s="16" customFormat="1" x14ac:dyDescent="0.3">
      <c r="O145" s="17"/>
    </row>
    <row r="146" spans="15:15" s="16" customFormat="1" x14ac:dyDescent="0.3">
      <c r="O146" s="17"/>
    </row>
    <row r="147" spans="15:15" s="16" customFormat="1" x14ac:dyDescent="0.3">
      <c r="O147" s="17"/>
    </row>
    <row r="148" spans="15:15" s="16" customFormat="1" x14ac:dyDescent="0.3">
      <c r="O148" s="17"/>
    </row>
    <row r="149" spans="15:15" s="16" customFormat="1" x14ac:dyDescent="0.3">
      <c r="O149" s="17"/>
    </row>
    <row r="150" spans="15:15" s="16" customFormat="1" x14ac:dyDescent="0.3">
      <c r="O150" s="17"/>
    </row>
    <row r="151" spans="15:15" s="16" customFormat="1" x14ac:dyDescent="0.3">
      <c r="O151" s="17"/>
    </row>
    <row r="152" spans="15:15" s="16" customFormat="1" x14ac:dyDescent="0.3">
      <c r="O152" s="17"/>
    </row>
    <row r="153" spans="15:15" s="16" customFormat="1" x14ac:dyDescent="0.3">
      <c r="O153" s="17"/>
    </row>
    <row r="154" spans="15:15" s="16" customFormat="1" x14ac:dyDescent="0.3">
      <c r="O154" s="17"/>
    </row>
    <row r="155" spans="15:15" s="16" customFormat="1" x14ac:dyDescent="0.3">
      <c r="O155" s="17"/>
    </row>
    <row r="156" spans="15:15" s="16" customFormat="1" x14ac:dyDescent="0.3">
      <c r="O156" s="17"/>
    </row>
  </sheetData>
  <mergeCells count="7">
    <mergeCell ref="K2:M2"/>
    <mergeCell ref="A1:M1"/>
    <mergeCell ref="A2:C2"/>
    <mergeCell ref="L3:M3"/>
    <mergeCell ref="C3:E3"/>
    <mergeCell ref="F3:H3"/>
    <mergeCell ref="I3:K3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4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鉱産税</vt:lpstr>
      <vt:lpstr>鉱産税!Print_Area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2026-05-08T00:39:53Z</dcterms:created>
  <dcterms:modified xsi:type="dcterms:W3CDTF">2026-05-08T03:40:29Z</dcterms:modified>
</cp:coreProperties>
</file>