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/>
  <xr:revisionPtr revIDLastSave="0" documentId="13_ncr:1_{C99EF65B-FCFE-4883-9D95-D6E03E242D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３－１－６（その１）" sheetId="1" r:id="rId1"/>
  </sheets>
  <definedNames>
    <definedName name="_xlnm.Print_Area" localSheetId="0">'３－１－６（その１）'!$A$1:$M$62</definedName>
    <definedName name="_xlnm.Print_Titles" localSheetId="0">'３－１－６（その１）'!$2:$5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1" l="1"/>
  <c r="H61" i="1"/>
  <c r="D60" i="1"/>
  <c r="E60" i="1"/>
  <c r="F60" i="1"/>
  <c r="G60" i="1"/>
  <c r="I60" i="1"/>
  <c r="J60" i="1"/>
  <c r="K60" i="1"/>
  <c r="L60" i="1"/>
  <c r="M60" i="1"/>
  <c r="D61" i="1"/>
  <c r="D62" i="1" s="1"/>
  <c r="E61" i="1"/>
  <c r="F61" i="1"/>
  <c r="G61" i="1"/>
  <c r="G62" i="1" s="1"/>
  <c r="I61" i="1"/>
  <c r="I62" i="1" s="1"/>
  <c r="J61" i="1"/>
  <c r="K61" i="1"/>
  <c r="L61" i="1"/>
  <c r="M61" i="1"/>
  <c r="M62" i="1" s="1"/>
  <c r="L62" i="1" l="1"/>
  <c r="J62" i="1"/>
  <c r="E62" i="1"/>
  <c r="F62" i="1"/>
  <c r="H62" i="1"/>
  <c r="K62" i="1"/>
</calcChain>
</file>

<file path=xl/sharedStrings.xml><?xml version="1.0" encoding="utf-8"?>
<sst xmlns="http://schemas.openxmlformats.org/spreadsheetml/2006/main" count="141" uniqueCount="87">
  <si>
    <t>（単位：千円）</t>
  </si>
  <si>
    <t xml:space="preserve"> </t>
  </si>
  <si>
    <t xml:space="preserve"> 市町村名</t>
  </si>
  <si>
    <t xml:space="preserve"> 　　　　　　（Ｂ）</t>
  </si>
  <si>
    <t>木更津市</t>
  </si>
  <si>
    <t>習志野市</t>
  </si>
  <si>
    <t>八千代市</t>
  </si>
  <si>
    <t>我孫子市</t>
  </si>
  <si>
    <t>四街道市</t>
  </si>
  <si>
    <t>酒々井町</t>
  </si>
  <si>
    <t>九十九里町</t>
  </si>
  <si>
    <t>大多喜町</t>
  </si>
  <si>
    <t>法　　　　　人　　　　　税　　　　　割　　　　　額</t>
    <phoneticPr fontId="2"/>
  </si>
  <si>
    <t>千葉市</t>
  </si>
  <si>
    <t>銚子市</t>
  </si>
  <si>
    <t>市川市</t>
  </si>
  <si>
    <t>船橋市</t>
  </si>
  <si>
    <t>館山市</t>
  </si>
  <si>
    <t>松戸市</t>
  </si>
  <si>
    <t>野田市</t>
  </si>
  <si>
    <t>茂原市</t>
  </si>
  <si>
    <t>成田市</t>
  </si>
  <si>
    <t>佐倉市</t>
  </si>
  <si>
    <t>東金市</t>
  </si>
  <si>
    <t>旭市</t>
  </si>
  <si>
    <t>柏市</t>
  </si>
  <si>
    <t>勝浦市</t>
  </si>
  <si>
    <t>市原市</t>
  </si>
  <si>
    <t>流山市</t>
  </si>
  <si>
    <t>鴨川市</t>
  </si>
  <si>
    <t>君津市</t>
  </si>
  <si>
    <t>富津市</t>
  </si>
  <si>
    <t>浦安市</t>
  </si>
  <si>
    <t>八街市</t>
  </si>
  <si>
    <t>白井市</t>
  </si>
  <si>
    <t>富里市</t>
  </si>
  <si>
    <t>栄町</t>
  </si>
  <si>
    <t>神崎町</t>
  </si>
  <si>
    <t>多古町</t>
  </si>
  <si>
    <t>東庄町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</si>
  <si>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</si>
  <si>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</si>
  <si>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</si>
  <si>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</si>
  <si>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</si>
  <si>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</si>
  <si>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</si>
  <si>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御宿町</t>
  </si>
  <si>
    <t>鋸南町</t>
  </si>
  <si>
    <t xml:space="preserve">法人数 </t>
    <phoneticPr fontId="2"/>
  </si>
  <si>
    <t>南房総市</t>
  </si>
  <si>
    <t>匝瑳市</t>
  </si>
  <si>
    <t>香取市</t>
  </si>
  <si>
    <t>山武市</t>
  </si>
  <si>
    <t>いすみ市</t>
  </si>
  <si>
    <t>横芝光町</t>
  </si>
  <si>
    <t>課税標準となる</t>
    <phoneticPr fontId="2"/>
  </si>
  <si>
    <t>算出法人税割額</t>
    <phoneticPr fontId="2"/>
  </si>
  <si>
    <t>外国税額控除額</t>
    <phoneticPr fontId="2"/>
  </si>
  <si>
    <t>仮装経理に基づく</t>
    <phoneticPr fontId="2"/>
  </si>
  <si>
    <t>差引法人税割額</t>
    <phoneticPr fontId="2"/>
  </si>
  <si>
    <t>控除額</t>
    <phoneticPr fontId="2"/>
  </si>
  <si>
    <t>うち超過課税相当額</t>
    <phoneticPr fontId="2"/>
  </si>
  <si>
    <t>市　　  計</t>
  </si>
  <si>
    <t>町　村　計</t>
  </si>
  <si>
    <t>県　　  計</t>
  </si>
  <si>
    <t>法人税額又は</t>
    <rPh sb="4" eb="5">
      <t>マタ</t>
    </rPh>
    <phoneticPr fontId="2"/>
  </si>
  <si>
    <t>個別帰属法人税額</t>
    <rPh sb="0" eb="2">
      <t>コベツ</t>
    </rPh>
    <rPh sb="2" eb="4">
      <t>キゾク</t>
    </rPh>
    <rPh sb="4" eb="7">
      <t>ホウジンゼイ</t>
    </rPh>
    <rPh sb="7" eb="8">
      <t>ガク</t>
    </rPh>
    <phoneticPr fontId="2"/>
  </si>
  <si>
    <t>大網白里市</t>
    <rPh sb="0" eb="5">
      <t>オオアミシラサトシ</t>
    </rPh>
    <phoneticPr fontId="3"/>
  </si>
  <si>
    <t>鎌ケ谷市</t>
    <rPh sb="0" eb="3">
      <t>カマガヤ</t>
    </rPh>
    <phoneticPr fontId="2"/>
  </si>
  <si>
    <t>袖ケ浦市</t>
    <phoneticPr fontId="2"/>
  </si>
  <si>
    <t>特定寄附金税額控除</t>
    <phoneticPr fontId="2"/>
  </si>
  <si>
    <t>外国関係会社等に係る控除対象</t>
    <rPh sb="0" eb="2">
      <t>ガイコク</t>
    </rPh>
    <rPh sb="2" eb="4">
      <t>カンケイ</t>
    </rPh>
    <rPh sb="4" eb="6">
      <t>ガイシャ</t>
    </rPh>
    <rPh sb="6" eb="7">
      <t>ナド</t>
    </rPh>
    <rPh sb="8" eb="9">
      <t>カカ</t>
    </rPh>
    <rPh sb="12" eb="14">
      <t>タイショウ</t>
    </rPh>
    <phoneticPr fontId="2"/>
  </si>
  <si>
    <t>所得税額又は個別控除対象所得</t>
    <rPh sb="0" eb="2">
      <t>ショトク</t>
    </rPh>
    <rPh sb="2" eb="4">
      <t>ゼイガク</t>
    </rPh>
    <rPh sb="4" eb="5">
      <t>マタ</t>
    </rPh>
    <rPh sb="10" eb="12">
      <t>タイショウ</t>
    </rPh>
    <rPh sb="12" eb="14">
      <t>ショトク</t>
    </rPh>
    <phoneticPr fontId="2"/>
  </si>
  <si>
    <t xml:space="preserve"> 　　　　　　（Ａ）</t>
    <phoneticPr fontId="2"/>
  </si>
  <si>
    <t xml:space="preserve"> （人）</t>
    <rPh sb="2" eb="3">
      <t>ヒト</t>
    </rPh>
    <phoneticPr fontId="2"/>
  </si>
  <si>
    <t>印西市</t>
    <phoneticPr fontId="2"/>
  </si>
  <si>
    <t xml:space="preserve">区　分 </t>
    <phoneticPr fontId="2"/>
  </si>
  <si>
    <t>0</t>
  </si>
  <si>
    <t>1</t>
  </si>
  <si>
    <t>税額控除超過額相当額の加算額</t>
    <phoneticPr fontId="2"/>
  </si>
  <si>
    <t>（Ｃ）</t>
    <phoneticPr fontId="2"/>
  </si>
  <si>
    <t>税額等相当額の控除額（D）</t>
    <rPh sb="0" eb="2">
      <t>ゼイガク</t>
    </rPh>
    <rPh sb="2" eb="3">
      <t>ナド</t>
    </rPh>
    <rPh sb="3" eb="5">
      <t>ソウトウ</t>
    </rPh>
    <rPh sb="5" eb="6">
      <t>ガク</t>
    </rPh>
    <rPh sb="7" eb="9">
      <t>コウジョ</t>
    </rPh>
    <rPh sb="9" eb="10">
      <t>ガク</t>
    </rPh>
    <phoneticPr fontId="2"/>
  </si>
  <si>
    <t xml:space="preserve"> 　　　　　　　　　（Ｅ）</t>
    <phoneticPr fontId="2"/>
  </si>
  <si>
    <t xml:space="preserve"> 　　　　　　（F）</t>
    <phoneticPr fontId="2"/>
  </si>
  <si>
    <t>(A)-(B)＋(C)-(D)-(E)-(F)</t>
    <phoneticPr fontId="2"/>
  </si>
  <si>
    <t>３-１-６表　令和６年度法人税割額及び法人均等割額等に関する調（その１）（「課税状況等の調」第３２表）</t>
    <rPh sb="7" eb="9">
      <t>レイワ</t>
    </rPh>
    <rPh sb="10" eb="12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</si>
</sst>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1" xfId="0" applyFont="1" applyBorder="1"/>
    <xf numFmtId="0" fontId="5" fillId="0" borderId="0" xfId="0" applyFont="1"/>
    <xf numFmtId="0" fontId="9" fillId="0" borderId="0" xfId="0" applyFont="1"/>
    <xf numFmtId="0" fontId="7" fillId="0" borderId="1" xfId="0" applyFont="1" applyBorder="1" applyAlignment="1">
      <alignment vertical="center"/>
    </xf>
    <xf numFmtId="0" fontId="7" fillId="0" borderId="0" xfId="0" applyFont="1"/>
    <xf numFmtId="0" fontId="11" fillId="0" borderId="16" xfId="0" applyFont="1" applyBorder="1"/>
    <xf numFmtId="0" fontId="11" fillId="0" borderId="1" xfId="0" applyFont="1" applyBorder="1"/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distributed" vertical="center" indent="1"/>
    </xf>
    <xf numFmtId="0" fontId="13" fillId="0" borderId="3" xfId="0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0" fillId="0" borderId="13" xfId="0" applyFont="1" applyBorder="1" applyAlignment="1">
      <alignment horizontal="right" vertical="center"/>
    </xf>
    <xf numFmtId="0" fontId="12" fillId="0" borderId="18" xfId="0" applyFont="1" applyBorder="1" applyAlignment="1">
      <alignment vertical="center"/>
    </xf>
    <xf numFmtId="0" fontId="12" fillId="0" borderId="1" xfId="0" applyFont="1" applyBorder="1" applyAlignment="1">
      <alignment horizontal="distributed" vertical="center" indent="1"/>
    </xf>
    <xf numFmtId="0" fontId="12" fillId="0" borderId="32" xfId="0" applyFont="1" applyBorder="1" applyAlignment="1">
      <alignment vertical="center"/>
    </xf>
    <xf numFmtId="0" fontId="12" fillId="0" borderId="33" xfId="0" applyFont="1" applyBorder="1" applyAlignment="1">
      <alignment horizontal="distributed" vertical="center" indent="1"/>
    </xf>
    <xf numFmtId="0" fontId="12" fillId="0" borderId="20" xfId="0" applyFont="1" applyBorder="1" applyAlignment="1">
      <alignment vertical="center"/>
    </xf>
    <xf numFmtId="0" fontId="12" fillId="0" borderId="28" xfId="0" applyFont="1" applyBorder="1" applyAlignment="1">
      <alignment horizontal="distributed" vertical="center" indent="1"/>
    </xf>
    <xf numFmtId="0" fontId="12" fillId="0" borderId="21" xfId="0" applyFont="1" applyBorder="1" applyAlignment="1">
      <alignment horizontal="distributed" vertical="center" indent="1"/>
    </xf>
    <xf numFmtId="0" fontId="14" fillId="0" borderId="1" xfId="0" applyFont="1" applyBorder="1" applyAlignment="1">
      <alignment horizontal="right" vertical="center"/>
    </xf>
    <xf numFmtId="38" fontId="15" fillId="0" borderId="14" xfId="1" quotePrefix="1" applyFont="1" applyFill="1" applyBorder="1"/>
    <xf numFmtId="38" fontId="15" fillId="0" borderId="11" xfId="1" quotePrefix="1" applyFont="1" applyFill="1" applyBorder="1"/>
    <xf numFmtId="38" fontId="15" fillId="0" borderId="15" xfId="1" quotePrefix="1" applyFont="1" applyFill="1" applyBorder="1"/>
    <xf numFmtId="38" fontId="15" fillId="0" borderId="8" xfId="1" quotePrefix="1" applyFont="1" applyFill="1" applyBorder="1"/>
    <xf numFmtId="38" fontId="15" fillId="0" borderId="29" xfId="1" quotePrefix="1" applyFont="1" applyFill="1" applyBorder="1"/>
    <xf numFmtId="38" fontId="15" fillId="0" borderId="30" xfId="1" quotePrefix="1" applyFont="1" applyFill="1" applyBorder="1"/>
    <xf numFmtId="38" fontId="15" fillId="0" borderId="26" xfId="1" quotePrefix="1" applyFont="1" applyFill="1" applyBorder="1"/>
    <xf numFmtId="38" fontId="15" fillId="0" borderId="27" xfId="1" quotePrefix="1" applyFont="1" applyFill="1" applyBorder="1"/>
    <xf numFmtId="38" fontId="15" fillId="0" borderId="10" xfId="1" quotePrefix="1" applyFont="1" applyFill="1" applyBorder="1"/>
    <xf numFmtId="38" fontId="15" fillId="0" borderId="9" xfId="1" quotePrefix="1" applyFont="1" applyFill="1" applyBorder="1"/>
    <xf numFmtId="38" fontId="15" fillId="0" borderId="11" xfId="1" quotePrefix="1" applyFont="1" applyFill="1" applyBorder="1" applyAlignment="1">
      <alignment horizontal="right"/>
    </xf>
    <xf numFmtId="38" fontId="15" fillId="0" borderId="8" xfId="1" quotePrefix="1" applyFont="1" applyFill="1" applyBorder="1" applyAlignment="1">
      <alignment horizontal="right"/>
    </xf>
    <xf numFmtId="38" fontId="15" fillId="0" borderId="30" xfId="1" quotePrefix="1" applyFont="1" applyFill="1" applyBorder="1" applyAlignment="1">
      <alignment horizontal="right"/>
    </xf>
    <xf numFmtId="38" fontId="15" fillId="0" borderId="27" xfId="1" quotePrefix="1" applyFont="1" applyFill="1" applyBorder="1" applyAlignment="1">
      <alignment horizontal="right"/>
    </xf>
    <xf numFmtId="0" fontId="13" fillId="0" borderId="5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distributed" vertical="center" justifyLastLine="1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textRotation="180"/>
    </xf>
    <xf numFmtId="0" fontId="13" fillId="0" borderId="5" xfId="0" applyFont="1" applyBorder="1" applyAlignment="1">
      <alignment horizontal="distributed" vertical="center" indent="1"/>
    </xf>
    <xf numFmtId="0" fontId="13" fillId="0" borderId="7" xfId="0" applyFont="1" applyBorder="1" applyAlignment="1">
      <alignment horizontal="distributed" vertical="center" indent="1"/>
    </xf>
    <xf numFmtId="0" fontId="10" fillId="0" borderId="22" xfId="0" applyFont="1" applyBorder="1" applyAlignment="1">
      <alignment horizontal="distributed" vertical="center" indent="9"/>
    </xf>
    <xf numFmtId="0" fontId="10" fillId="0" borderId="23" xfId="0" applyFont="1" applyBorder="1" applyAlignment="1">
      <alignment horizontal="distributed" vertical="center" indent="9"/>
    </xf>
    <xf numFmtId="0" fontId="10" fillId="0" borderId="24" xfId="0" applyFont="1" applyBorder="1" applyAlignment="1">
      <alignment horizontal="distributed" vertical="center" indent="9"/>
    </xf>
    <xf numFmtId="0" fontId="10" fillId="0" borderId="25" xfId="0" applyFont="1" applyBorder="1" applyAlignment="1">
      <alignment horizontal="distributed" vertical="center" indent="1"/>
    </xf>
    <xf numFmtId="49" fontId="7" fillId="0" borderId="0" xfId="0" applyNumberFormat="1" applyFont="1" applyAlignment="1">
      <alignment horizontal="center" vertical="center" textRotation="180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34" xfId="0" applyFont="1" applyBorder="1"/>
  </cellXfs>
  <cellStyles count="4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0</xdr:colOff>
      <xdr:row>5</xdr:row>
      <xdr:rowOff>0</xdr:rowOff>
    </xdr:to>
    <xdr:sp macro="" textlink="" fLocksText="0">
      <xdr:nvSpPr>
        <xdr:cNvPr id="1038" name="Line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ShapeType="1"/>
        </xdr:cNvSpPr>
      </xdr:nvSpPr>
      <xdr:spPr bwMode="auto">
        <a:xfrm>
          <a:off x="590550" y="333375"/>
          <a:ext cx="2533650" cy="1095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2"/>
  <sheetViews>
    <sheetView showGridLines="0" tabSelected="1" view="pageBreakPreview" zoomScale="85" zoomScaleNormal="75" zoomScaleSheetLayoutView="85" workbookViewId="0">
      <selection activeCell="B1" sqref="B1"/>
    </sheetView>
  </sheetViews>
  <sheetFormatPr defaultColWidth="9" defaultRowHeight="14.4" x14ac:dyDescent="0.2"/>
  <cols>
    <col min="1" max="2" width="7.44140625" style="5" customWidth="1"/>
    <col min="3" max="3" width="26" style="5" customWidth="1"/>
    <col min="4" max="4" width="14.88671875" style="6" customWidth="1"/>
    <col min="5" max="5" width="21.21875" style="6" customWidth="1"/>
    <col min="6" max="6" width="21" style="6" customWidth="1"/>
    <col min="7" max="8" width="21.21875" style="6" customWidth="1"/>
    <col min="9" max="9" width="27.6640625" style="6" customWidth="1"/>
    <col min="10" max="12" width="21.109375" style="6" customWidth="1"/>
    <col min="13" max="13" width="21.21875" style="6" customWidth="1"/>
    <col min="14" max="16384" width="9" style="2"/>
  </cols>
  <sheetData>
    <row r="1" spans="1:31" s="1" customFormat="1" ht="22.5" customHeight="1" x14ac:dyDescent="0.25">
      <c r="A1" s="56"/>
      <c r="B1" s="7" t="s">
        <v>86</v>
      </c>
      <c r="C1" s="8"/>
      <c r="D1" s="9"/>
      <c r="E1" s="10"/>
      <c r="F1" s="10"/>
      <c r="G1" s="10"/>
      <c r="H1" s="10"/>
      <c r="I1" s="10"/>
      <c r="J1" s="10"/>
      <c r="K1" s="10"/>
      <c r="L1" s="10"/>
      <c r="M1" s="28" t="s">
        <v>0</v>
      </c>
    </row>
    <row r="2" spans="1:31" ht="22.5" customHeight="1" x14ac:dyDescent="0.2">
      <c r="A2" s="56"/>
      <c r="B2" s="11"/>
      <c r="C2" s="12" t="s">
        <v>77</v>
      </c>
      <c r="D2" s="13" t="s">
        <v>1</v>
      </c>
      <c r="E2" s="52" t="s">
        <v>12</v>
      </c>
      <c r="F2" s="53"/>
      <c r="G2" s="53"/>
      <c r="H2" s="53"/>
      <c r="I2" s="53"/>
      <c r="J2" s="53"/>
      <c r="K2" s="53"/>
      <c r="L2" s="53"/>
      <c r="M2" s="54"/>
      <c r="Q2" s="64"/>
    </row>
    <row r="3" spans="1:31" ht="22.5" customHeight="1" x14ac:dyDescent="0.2">
      <c r="A3" s="56"/>
      <c r="B3" s="14"/>
      <c r="C3" s="15" t="s">
        <v>1</v>
      </c>
      <c r="D3" s="55" t="s">
        <v>49</v>
      </c>
      <c r="E3" s="16" t="s">
        <v>56</v>
      </c>
      <c r="F3" s="50" t="s">
        <v>57</v>
      </c>
      <c r="G3" s="57" t="s">
        <v>71</v>
      </c>
      <c r="H3" s="62" t="s">
        <v>80</v>
      </c>
      <c r="I3" s="43" t="s">
        <v>72</v>
      </c>
      <c r="J3" s="50" t="s">
        <v>58</v>
      </c>
      <c r="K3" s="44" t="s">
        <v>59</v>
      </c>
      <c r="L3" s="59" t="s">
        <v>60</v>
      </c>
      <c r="M3" s="45"/>
    </row>
    <row r="4" spans="1:31" ht="22.5" customHeight="1" x14ac:dyDescent="0.2">
      <c r="A4" s="56"/>
      <c r="B4" s="14"/>
      <c r="C4" s="15" t="s">
        <v>1</v>
      </c>
      <c r="D4" s="55"/>
      <c r="E4" s="16" t="s">
        <v>66</v>
      </c>
      <c r="F4" s="51"/>
      <c r="G4" s="58"/>
      <c r="H4" s="63"/>
      <c r="I4" s="46" t="s">
        <v>73</v>
      </c>
      <c r="J4" s="51"/>
      <c r="K4" s="16" t="s">
        <v>61</v>
      </c>
      <c r="L4" s="60"/>
      <c r="M4" s="57" t="s">
        <v>62</v>
      </c>
    </row>
    <row r="5" spans="1:31" s="3" customFormat="1" ht="22.5" customHeight="1" thickBot="1" x14ac:dyDescent="0.25">
      <c r="A5" s="56"/>
      <c r="B5" s="18" t="s">
        <v>2</v>
      </c>
      <c r="C5" s="19"/>
      <c r="D5" s="20" t="s">
        <v>75</v>
      </c>
      <c r="E5" s="17" t="s">
        <v>67</v>
      </c>
      <c r="F5" s="47" t="s">
        <v>74</v>
      </c>
      <c r="G5" s="47" t="s">
        <v>3</v>
      </c>
      <c r="H5" s="47" t="s">
        <v>81</v>
      </c>
      <c r="I5" s="48" t="s">
        <v>82</v>
      </c>
      <c r="J5" s="17" t="s">
        <v>83</v>
      </c>
      <c r="K5" s="47" t="s">
        <v>84</v>
      </c>
      <c r="L5" s="48" t="s">
        <v>85</v>
      </c>
      <c r="M5" s="61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</row>
    <row r="6" spans="1:31" ht="22.5" customHeight="1" thickTop="1" x14ac:dyDescent="0.2">
      <c r="A6" s="56"/>
      <c r="B6" s="21">
        <v>1</v>
      </c>
      <c r="C6" s="22" t="s">
        <v>13</v>
      </c>
      <c r="D6" s="29">
        <v>7754</v>
      </c>
      <c r="E6" s="30">
        <v>126607689</v>
      </c>
      <c r="F6" s="30">
        <v>11018459</v>
      </c>
      <c r="G6" s="30">
        <v>25291</v>
      </c>
      <c r="H6" s="30">
        <v>15914</v>
      </c>
      <c r="I6" s="39" t="s">
        <v>78</v>
      </c>
      <c r="J6" s="30">
        <v>181121</v>
      </c>
      <c r="K6" s="30">
        <v>0</v>
      </c>
      <c r="L6" s="30">
        <v>10827961</v>
      </c>
      <c r="M6" s="30">
        <v>2170441</v>
      </c>
      <c r="N6" s="65"/>
      <c r="O6" s="64"/>
      <c r="P6" s="64"/>
      <c r="Q6" s="64"/>
      <c r="R6" s="64"/>
      <c r="S6" s="64"/>
      <c r="T6" s="64"/>
    </row>
    <row r="7" spans="1:31" ht="22.5" customHeight="1" x14ac:dyDescent="0.2">
      <c r="A7" s="56"/>
      <c r="B7" s="21">
        <v>2</v>
      </c>
      <c r="C7" s="22" t="s">
        <v>14</v>
      </c>
      <c r="D7" s="31">
        <v>426</v>
      </c>
      <c r="E7" s="32">
        <v>2015384</v>
      </c>
      <c r="F7" s="32">
        <v>268127</v>
      </c>
      <c r="G7" s="32">
        <v>959</v>
      </c>
      <c r="H7" s="32">
        <v>42</v>
      </c>
      <c r="I7" s="40" t="s">
        <v>78</v>
      </c>
      <c r="J7" s="32">
        <v>766</v>
      </c>
      <c r="K7" s="32">
        <v>0</v>
      </c>
      <c r="L7" s="32">
        <v>266444</v>
      </c>
      <c r="M7" s="32">
        <v>76103</v>
      </c>
    </row>
    <row r="8" spans="1:31" ht="22.5" customHeight="1" x14ac:dyDescent="0.2">
      <c r="A8" s="56"/>
      <c r="B8" s="21">
        <v>3</v>
      </c>
      <c r="C8" s="22" t="s">
        <v>15</v>
      </c>
      <c r="D8" s="31">
        <v>3482</v>
      </c>
      <c r="E8" s="32">
        <v>37096016</v>
      </c>
      <c r="F8" s="32">
        <v>2425573</v>
      </c>
      <c r="G8" s="32">
        <v>12668</v>
      </c>
      <c r="H8" s="32">
        <v>1248</v>
      </c>
      <c r="I8" s="40" t="s">
        <v>78</v>
      </c>
      <c r="J8" s="32">
        <v>30969</v>
      </c>
      <c r="K8" s="32">
        <v>0</v>
      </c>
      <c r="L8" s="32">
        <v>2383184</v>
      </c>
      <c r="M8" s="32">
        <v>385035</v>
      </c>
    </row>
    <row r="9" spans="1:31" ht="22.5" customHeight="1" x14ac:dyDescent="0.2">
      <c r="A9" s="56"/>
      <c r="B9" s="21">
        <v>4</v>
      </c>
      <c r="C9" s="22" t="s">
        <v>16</v>
      </c>
      <c r="D9" s="31">
        <v>4171</v>
      </c>
      <c r="E9" s="32">
        <v>21100093</v>
      </c>
      <c r="F9" s="32">
        <v>3623815</v>
      </c>
      <c r="G9" s="32">
        <v>26374</v>
      </c>
      <c r="H9" s="32">
        <v>4041</v>
      </c>
      <c r="I9" s="40" t="s">
        <v>78</v>
      </c>
      <c r="J9" s="32">
        <v>75040</v>
      </c>
      <c r="K9" s="32">
        <v>0</v>
      </c>
      <c r="L9" s="32">
        <v>3526442</v>
      </c>
      <c r="M9" s="32">
        <v>663266</v>
      </c>
    </row>
    <row r="10" spans="1:31" ht="22.5" customHeight="1" x14ac:dyDescent="0.2">
      <c r="A10" s="56"/>
      <c r="B10" s="21">
        <v>5</v>
      </c>
      <c r="C10" s="22" t="s">
        <v>17</v>
      </c>
      <c r="D10" s="31">
        <v>350</v>
      </c>
      <c r="E10" s="32">
        <v>1565259</v>
      </c>
      <c r="F10" s="32">
        <v>171908</v>
      </c>
      <c r="G10" s="32">
        <v>1443</v>
      </c>
      <c r="H10" s="32">
        <v>68</v>
      </c>
      <c r="I10" s="40" t="s">
        <v>78</v>
      </c>
      <c r="J10" s="32">
        <v>1312</v>
      </c>
      <c r="K10" s="32">
        <v>0</v>
      </c>
      <c r="L10" s="32">
        <v>169221</v>
      </c>
      <c r="M10" s="32">
        <v>35900</v>
      </c>
    </row>
    <row r="11" spans="1:31" ht="22.5" customHeight="1" x14ac:dyDescent="0.2">
      <c r="A11" s="56"/>
      <c r="B11" s="21">
        <v>6</v>
      </c>
      <c r="C11" s="22" t="s">
        <v>4</v>
      </c>
      <c r="D11" s="31">
        <v>1074</v>
      </c>
      <c r="E11" s="32">
        <v>11331184</v>
      </c>
      <c r="F11" s="32">
        <v>825284</v>
      </c>
      <c r="G11" s="32">
        <v>4856</v>
      </c>
      <c r="H11" s="32">
        <v>392</v>
      </c>
      <c r="I11" s="40" t="s">
        <v>78</v>
      </c>
      <c r="J11" s="32">
        <v>5079</v>
      </c>
      <c r="K11" s="32">
        <v>0</v>
      </c>
      <c r="L11" s="32">
        <v>815741</v>
      </c>
      <c r="M11" s="32">
        <v>148742</v>
      </c>
    </row>
    <row r="12" spans="1:31" ht="22.5" customHeight="1" x14ac:dyDescent="0.2">
      <c r="A12" s="56"/>
      <c r="B12" s="21">
        <v>7</v>
      </c>
      <c r="C12" s="22" t="s">
        <v>18</v>
      </c>
      <c r="D12" s="31">
        <v>3320</v>
      </c>
      <c r="E12" s="32">
        <v>23117413</v>
      </c>
      <c r="F12" s="32">
        <v>2355483</v>
      </c>
      <c r="G12" s="32">
        <v>6383</v>
      </c>
      <c r="H12" s="32">
        <v>1038</v>
      </c>
      <c r="I12" s="40" t="s">
        <v>78</v>
      </c>
      <c r="J12" s="32">
        <v>37459</v>
      </c>
      <c r="K12" s="32">
        <v>894</v>
      </c>
      <c r="L12" s="32">
        <v>2311785</v>
      </c>
      <c r="M12" s="32">
        <v>623531</v>
      </c>
    </row>
    <row r="13" spans="1:31" ht="22.5" customHeight="1" x14ac:dyDescent="0.2">
      <c r="A13" s="56"/>
      <c r="B13" s="21">
        <v>8</v>
      </c>
      <c r="C13" s="22" t="s">
        <v>19</v>
      </c>
      <c r="D13" s="31">
        <v>1212</v>
      </c>
      <c r="E13" s="32">
        <v>6407032</v>
      </c>
      <c r="F13" s="32">
        <v>1140883</v>
      </c>
      <c r="G13" s="32">
        <v>3602</v>
      </c>
      <c r="H13" s="32">
        <v>76</v>
      </c>
      <c r="I13" s="40" t="s">
        <v>78</v>
      </c>
      <c r="J13" s="32">
        <v>12860</v>
      </c>
      <c r="K13" s="32">
        <v>0</v>
      </c>
      <c r="L13" s="32">
        <v>1124497</v>
      </c>
      <c r="M13" s="32">
        <v>321772</v>
      </c>
    </row>
    <row r="14" spans="1:31" ht="22.5" customHeight="1" x14ac:dyDescent="0.2">
      <c r="A14" s="56"/>
      <c r="B14" s="21">
        <v>9</v>
      </c>
      <c r="C14" s="22" t="s">
        <v>20</v>
      </c>
      <c r="D14" s="31">
        <v>564</v>
      </c>
      <c r="E14" s="32">
        <v>3999572</v>
      </c>
      <c r="F14" s="32">
        <v>558465</v>
      </c>
      <c r="G14" s="32">
        <v>9327</v>
      </c>
      <c r="H14" s="32">
        <v>76</v>
      </c>
      <c r="I14" s="40" t="s">
        <v>78</v>
      </c>
      <c r="J14" s="32">
        <v>4318</v>
      </c>
      <c r="K14" s="32">
        <v>0</v>
      </c>
      <c r="L14" s="32">
        <v>544896</v>
      </c>
      <c r="M14" s="32">
        <v>155670</v>
      </c>
    </row>
    <row r="15" spans="1:31" ht="22.5" customHeight="1" x14ac:dyDescent="0.2">
      <c r="A15" s="56"/>
      <c r="B15" s="21">
        <v>10</v>
      </c>
      <c r="C15" s="22" t="s">
        <v>21</v>
      </c>
      <c r="D15" s="31">
        <v>1031</v>
      </c>
      <c r="E15" s="32">
        <v>17193547</v>
      </c>
      <c r="F15" s="32">
        <v>1266910</v>
      </c>
      <c r="G15" s="32">
        <v>5155</v>
      </c>
      <c r="H15" s="32">
        <v>3241</v>
      </c>
      <c r="I15" s="40" t="s">
        <v>78</v>
      </c>
      <c r="J15" s="32">
        <v>7418</v>
      </c>
      <c r="K15" s="32">
        <v>0</v>
      </c>
      <c r="L15" s="32">
        <v>1257578</v>
      </c>
      <c r="M15" s="32">
        <v>219146</v>
      </c>
    </row>
    <row r="16" spans="1:31" ht="22.5" customHeight="1" x14ac:dyDescent="0.2">
      <c r="A16" s="56"/>
      <c r="B16" s="21">
        <v>11</v>
      </c>
      <c r="C16" s="22" t="s">
        <v>22</v>
      </c>
      <c r="D16" s="31">
        <v>1001</v>
      </c>
      <c r="E16" s="32">
        <v>5112031</v>
      </c>
      <c r="F16" s="32">
        <v>976366</v>
      </c>
      <c r="G16" s="32">
        <v>3168</v>
      </c>
      <c r="H16" s="32">
        <v>582</v>
      </c>
      <c r="I16" s="40" t="s">
        <v>78</v>
      </c>
      <c r="J16" s="32">
        <v>11745</v>
      </c>
      <c r="K16" s="32">
        <v>0</v>
      </c>
      <c r="L16" s="32">
        <v>962035</v>
      </c>
      <c r="M16" s="32">
        <v>188645</v>
      </c>
    </row>
    <row r="17" spans="1:13" ht="22.5" customHeight="1" x14ac:dyDescent="0.2">
      <c r="A17" s="56"/>
      <c r="B17" s="21">
        <v>12</v>
      </c>
      <c r="C17" s="22" t="s">
        <v>23</v>
      </c>
      <c r="D17" s="31">
        <v>438</v>
      </c>
      <c r="E17" s="32">
        <v>1015054</v>
      </c>
      <c r="F17" s="32">
        <v>186103</v>
      </c>
      <c r="G17" s="32">
        <v>1088</v>
      </c>
      <c r="H17" s="32">
        <v>25</v>
      </c>
      <c r="I17" s="40" t="s">
        <v>78</v>
      </c>
      <c r="J17" s="32">
        <v>619</v>
      </c>
      <c r="K17" s="32">
        <v>0</v>
      </c>
      <c r="L17" s="32">
        <v>184421</v>
      </c>
      <c r="M17" s="32">
        <v>0</v>
      </c>
    </row>
    <row r="18" spans="1:13" ht="22.5" customHeight="1" x14ac:dyDescent="0.2">
      <c r="A18" s="56"/>
      <c r="B18" s="21">
        <v>13</v>
      </c>
      <c r="C18" s="22" t="s">
        <v>24</v>
      </c>
      <c r="D18" s="31">
        <v>473</v>
      </c>
      <c r="E18" s="32">
        <v>1586682</v>
      </c>
      <c r="F18" s="32">
        <v>200687</v>
      </c>
      <c r="G18" s="32">
        <v>980</v>
      </c>
      <c r="H18" s="32">
        <v>34</v>
      </c>
      <c r="I18" s="40" t="s">
        <v>78</v>
      </c>
      <c r="J18" s="32">
        <v>323</v>
      </c>
      <c r="K18" s="32">
        <v>0</v>
      </c>
      <c r="L18" s="32">
        <v>199418</v>
      </c>
      <c r="M18" s="32">
        <v>23748</v>
      </c>
    </row>
    <row r="19" spans="1:13" ht="22.5" customHeight="1" x14ac:dyDescent="0.2">
      <c r="A19" s="56"/>
      <c r="B19" s="21">
        <v>14</v>
      </c>
      <c r="C19" s="22" t="s">
        <v>5</v>
      </c>
      <c r="D19" s="31">
        <v>827</v>
      </c>
      <c r="E19" s="32">
        <v>3440547</v>
      </c>
      <c r="F19" s="32">
        <v>1280689</v>
      </c>
      <c r="G19" s="32">
        <v>2705</v>
      </c>
      <c r="H19" s="32">
        <v>897</v>
      </c>
      <c r="I19" s="40" t="s">
        <v>78</v>
      </c>
      <c r="J19" s="32">
        <v>5951</v>
      </c>
      <c r="K19" s="32">
        <v>0</v>
      </c>
      <c r="L19" s="32">
        <v>1272930</v>
      </c>
      <c r="M19" s="32">
        <v>197634</v>
      </c>
    </row>
    <row r="20" spans="1:13" ht="22.5" customHeight="1" x14ac:dyDescent="0.2">
      <c r="A20" s="56"/>
      <c r="B20" s="21">
        <v>15</v>
      </c>
      <c r="C20" s="22" t="s">
        <v>25</v>
      </c>
      <c r="D20" s="31">
        <v>3072</v>
      </c>
      <c r="E20" s="32">
        <v>18024907</v>
      </c>
      <c r="F20" s="32">
        <v>2511929</v>
      </c>
      <c r="G20" s="32">
        <v>14966</v>
      </c>
      <c r="H20" s="32">
        <v>2278</v>
      </c>
      <c r="I20" s="40" t="s">
        <v>78</v>
      </c>
      <c r="J20" s="32">
        <v>44637</v>
      </c>
      <c r="K20" s="32">
        <v>0</v>
      </c>
      <c r="L20" s="32">
        <v>2454604</v>
      </c>
      <c r="M20" s="32">
        <v>535150</v>
      </c>
    </row>
    <row r="21" spans="1:13" ht="22.5" customHeight="1" x14ac:dyDescent="0.2">
      <c r="A21" s="56"/>
      <c r="B21" s="21">
        <v>16</v>
      </c>
      <c r="C21" s="22" t="s">
        <v>26</v>
      </c>
      <c r="D21" s="31">
        <v>93</v>
      </c>
      <c r="E21" s="32">
        <v>429719</v>
      </c>
      <c r="F21" s="32">
        <v>28797</v>
      </c>
      <c r="G21" s="32">
        <v>87</v>
      </c>
      <c r="H21" s="32">
        <v>17</v>
      </c>
      <c r="I21" s="40" t="s">
        <v>78</v>
      </c>
      <c r="J21" s="32">
        <v>227</v>
      </c>
      <c r="K21" s="32">
        <v>0</v>
      </c>
      <c r="L21" s="32">
        <v>28500</v>
      </c>
      <c r="M21" s="32">
        <v>0</v>
      </c>
    </row>
    <row r="22" spans="1:13" ht="22.5" customHeight="1" x14ac:dyDescent="0.2">
      <c r="A22" s="56"/>
      <c r="B22" s="21">
        <v>17</v>
      </c>
      <c r="C22" s="22" t="s">
        <v>27</v>
      </c>
      <c r="D22" s="31">
        <v>2204</v>
      </c>
      <c r="E22" s="32">
        <v>109699338</v>
      </c>
      <c r="F22" s="32">
        <v>3218394</v>
      </c>
      <c r="G22" s="32">
        <v>13672</v>
      </c>
      <c r="H22" s="32">
        <v>252</v>
      </c>
      <c r="I22" s="40" t="s">
        <v>78</v>
      </c>
      <c r="J22" s="32">
        <v>16332</v>
      </c>
      <c r="K22" s="32">
        <v>0</v>
      </c>
      <c r="L22" s="32">
        <v>3188642</v>
      </c>
      <c r="M22" s="32">
        <v>783391</v>
      </c>
    </row>
    <row r="23" spans="1:13" ht="22.5" customHeight="1" x14ac:dyDescent="0.2">
      <c r="A23" s="56"/>
      <c r="B23" s="21">
        <v>18</v>
      </c>
      <c r="C23" s="22" t="s">
        <v>28</v>
      </c>
      <c r="D23" s="31">
        <v>1059</v>
      </c>
      <c r="E23" s="32">
        <v>16628041</v>
      </c>
      <c r="F23" s="32">
        <v>828634</v>
      </c>
      <c r="G23" s="32">
        <v>1565</v>
      </c>
      <c r="H23" s="32">
        <v>509</v>
      </c>
      <c r="I23" s="40" t="s">
        <v>78</v>
      </c>
      <c r="J23" s="32">
        <v>2764</v>
      </c>
      <c r="K23" s="32">
        <v>0</v>
      </c>
      <c r="L23" s="32">
        <v>824814</v>
      </c>
      <c r="M23" s="32">
        <v>235636</v>
      </c>
    </row>
    <row r="24" spans="1:13" ht="22.5" customHeight="1" x14ac:dyDescent="0.2">
      <c r="A24" s="56"/>
      <c r="B24" s="21">
        <v>19</v>
      </c>
      <c r="C24" s="22" t="s">
        <v>6</v>
      </c>
      <c r="D24" s="31">
        <v>1212</v>
      </c>
      <c r="E24" s="32">
        <v>7034268</v>
      </c>
      <c r="F24" s="32">
        <v>1066273</v>
      </c>
      <c r="G24" s="32">
        <v>4582</v>
      </c>
      <c r="H24" s="32">
        <v>508</v>
      </c>
      <c r="I24" s="40" t="s">
        <v>78</v>
      </c>
      <c r="J24" s="32">
        <v>4178</v>
      </c>
      <c r="K24" s="32">
        <v>0</v>
      </c>
      <c r="L24" s="32">
        <v>1058021</v>
      </c>
      <c r="M24" s="32">
        <v>283372</v>
      </c>
    </row>
    <row r="25" spans="1:13" ht="22.5" customHeight="1" x14ac:dyDescent="0.2">
      <c r="A25" s="56"/>
      <c r="B25" s="21">
        <v>20</v>
      </c>
      <c r="C25" s="22" t="s">
        <v>7</v>
      </c>
      <c r="D25" s="31">
        <v>629</v>
      </c>
      <c r="E25" s="32">
        <v>1350027</v>
      </c>
      <c r="F25" s="32">
        <v>210720</v>
      </c>
      <c r="G25" s="32">
        <v>213</v>
      </c>
      <c r="H25" s="32">
        <v>59</v>
      </c>
      <c r="I25" s="40" t="s">
        <v>78</v>
      </c>
      <c r="J25" s="32">
        <v>953</v>
      </c>
      <c r="K25" s="32">
        <v>0</v>
      </c>
      <c r="L25" s="32">
        <v>209613</v>
      </c>
      <c r="M25" s="32">
        <v>53601</v>
      </c>
    </row>
    <row r="26" spans="1:13" ht="22.5" customHeight="1" x14ac:dyDescent="0.2">
      <c r="A26" s="56"/>
      <c r="B26" s="21">
        <v>21</v>
      </c>
      <c r="C26" s="22" t="s">
        <v>29</v>
      </c>
      <c r="D26" s="31">
        <v>235</v>
      </c>
      <c r="E26" s="32">
        <v>875503</v>
      </c>
      <c r="F26" s="32">
        <v>74325</v>
      </c>
      <c r="G26" s="32">
        <v>462</v>
      </c>
      <c r="H26" s="32">
        <v>17</v>
      </c>
      <c r="I26" s="40" t="s">
        <v>78</v>
      </c>
      <c r="J26" s="32">
        <v>308</v>
      </c>
      <c r="K26" s="32">
        <v>0</v>
      </c>
      <c r="L26" s="32">
        <v>73572</v>
      </c>
      <c r="M26" s="32">
        <v>0</v>
      </c>
    </row>
    <row r="27" spans="1:13" ht="22.5" customHeight="1" x14ac:dyDescent="0.2">
      <c r="A27" s="56"/>
      <c r="B27" s="21">
        <v>22</v>
      </c>
      <c r="C27" s="22" t="s">
        <v>69</v>
      </c>
      <c r="D27" s="31">
        <v>612</v>
      </c>
      <c r="E27" s="32">
        <v>3779337</v>
      </c>
      <c r="F27" s="32">
        <v>338363</v>
      </c>
      <c r="G27" s="32">
        <v>172</v>
      </c>
      <c r="H27" s="32">
        <v>42</v>
      </c>
      <c r="I27" s="40" t="s">
        <v>78</v>
      </c>
      <c r="J27" s="32">
        <v>685</v>
      </c>
      <c r="K27" s="32">
        <v>0</v>
      </c>
      <c r="L27" s="32">
        <v>337548</v>
      </c>
      <c r="M27" s="32">
        <v>96428</v>
      </c>
    </row>
    <row r="28" spans="1:13" ht="22.5" customHeight="1" x14ac:dyDescent="0.2">
      <c r="A28" s="56"/>
      <c r="B28" s="21">
        <v>23</v>
      </c>
      <c r="C28" s="22" t="s">
        <v>30</v>
      </c>
      <c r="D28" s="31">
        <v>536</v>
      </c>
      <c r="E28" s="32">
        <v>4969712</v>
      </c>
      <c r="F28" s="32">
        <v>783483</v>
      </c>
      <c r="G28" s="32">
        <v>1425</v>
      </c>
      <c r="H28" s="32">
        <v>42</v>
      </c>
      <c r="I28" s="40" t="s">
        <v>78</v>
      </c>
      <c r="J28" s="32">
        <v>501</v>
      </c>
      <c r="K28" s="32">
        <v>8</v>
      </c>
      <c r="L28" s="32">
        <v>781591</v>
      </c>
      <c r="M28" s="32">
        <v>178526</v>
      </c>
    </row>
    <row r="29" spans="1:13" ht="22.5" customHeight="1" x14ac:dyDescent="0.2">
      <c r="A29" s="56"/>
      <c r="B29" s="21">
        <v>24</v>
      </c>
      <c r="C29" s="22" t="s">
        <v>31</v>
      </c>
      <c r="D29" s="31">
        <v>283</v>
      </c>
      <c r="E29" s="32">
        <v>1168146</v>
      </c>
      <c r="F29" s="32">
        <v>352080</v>
      </c>
      <c r="G29" s="32">
        <v>3596</v>
      </c>
      <c r="H29" s="32">
        <v>0</v>
      </c>
      <c r="I29" s="40" t="s">
        <v>78</v>
      </c>
      <c r="J29" s="32">
        <v>3061</v>
      </c>
      <c r="K29" s="32">
        <v>0</v>
      </c>
      <c r="L29" s="32">
        <v>345423</v>
      </c>
      <c r="M29" s="32">
        <v>82931</v>
      </c>
    </row>
    <row r="30" spans="1:13" ht="22.5" customHeight="1" x14ac:dyDescent="0.2">
      <c r="A30" s="56"/>
      <c r="B30" s="21">
        <v>25</v>
      </c>
      <c r="C30" s="22" t="s">
        <v>32</v>
      </c>
      <c r="D30" s="31">
        <v>1287</v>
      </c>
      <c r="E30" s="32">
        <v>50854540</v>
      </c>
      <c r="F30" s="32">
        <v>4029298</v>
      </c>
      <c r="G30" s="32">
        <v>6239</v>
      </c>
      <c r="H30" s="32">
        <v>757</v>
      </c>
      <c r="I30" s="40" t="s">
        <v>78</v>
      </c>
      <c r="J30" s="32">
        <v>8967</v>
      </c>
      <c r="K30" s="32">
        <v>0</v>
      </c>
      <c r="L30" s="32">
        <v>4014849</v>
      </c>
      <c r="M30" s="32">
        <v>986728</v>
      </c>
    </row>
    <row r="31" spans="1:13" ht="22.5" customHeight="1" x14ac:dyDescent="0.2">
      <c r="A31" s="56"/>
      <c r="B31" s="21">
        <v>26</v>
      </c>
      <c r="C31" s="22" t="s">
        <v>8</v>
      </c>
      <c r="D31" s="31">
        <v>706</v>
      </c>
      <c r="E31" s="32">
        <v>7986960</v>
      </c>
      <c r="F31" s="32">
        <v>195686</v>
      </c>
      <c r="G31" s="32">
        <v>855</v>
      </c>
      <c r="H31" s="32">
        <v>17</v>
      </c>
      <c r="I31" s="40" t="s">
        <v>78</v>
      </c>
      <c r="J31" s="32">
        <v>1880</v>
      </c>
      <c r="K31" s="32">
        <v>0</v>
      </c>
      <c r="L31" s="32">
        <v>192968</v>
      </c>
      <c r="M31" s="32">
        <v>0</v>
      </c>
    </row>
    <row r="32" spans="1:13" ht="22.5" customHeight="1" x14ac:dyDescent="0.2">
      <c r="A32" s="56"/>
      <c r="B32" s="21">
        <v>27</v>
      </c>
      <c r="C32" s="22" t="s">
        <v>70</v>
      </c>
      <c r="D32" s="31">
        <v>434</v>
      </c>
      <c r="E32" s="32">
        <v>1769299</v>
      </c>
      <c r="F32" s="32">
        <v>1330157</v>
      </c>
      <c r="G32" s="32">
        <v>3277</v>
      </c>
      <c r="H32" s="32">
        <v>34</v>
      </c>
      <c r="I32" s="40" t="s">
        <v>78</v>
      </c>
      <c r="J32" s="32">
        <v>2484</v>
      </c>
      <c r="K32" s="32">
        <v>0</v>
      </c>
      <c r="L32" s="32">
        <v>1324430</v>
      </c>
      <c r="M32" s="32">
        <v>346921</v>
      </c>
    </row>
    <row r="33" spans="1:31" ht="22.5" customHeight="1" x14ac:dyDescent="0.2">
      <c r="A33" s="56"/>
      <c r="B33" s="23">
        <v>28</v>
      </c>
      <c r="C33" s="24" t="s">
        <v>33</v>
      </c>
      <c r="D33" s="31">
        <v>620</v>
      </c>
      <c r="E33" s="32">
        <v>1220362</v>
      </c>
      <c r="F33" s="32">
        <v>171695</v>
      </c>
      <c r="G33" s="32">
        <v>1022</v>
      </c>
      <c r="H33" s="32">
        <v>33</v>
      </c>
      <c r="I33" s="40" t="s">
        <v>78</v>
      </c>
      <c r="J33" s="32">
        <v>452</v>
      </c>
      <c r="K33" s="32">
        <v>0</v>
      </c>
      <c r="L33" s="32">
        <v>170254</v>
      </c>
      <c r="M33" s="32">
        <v>0</v>
      </c>
    </row>
    <row r="34" spans="1:31" ht="22.5" customHeight="1" thickBot="1" x14ac:dyDescent="0.25">
      <c r="A34" s="56"/>
      <c r="B34" s="21">
        <v>29</v>
      </c>
      <c r="C34" s="22" t="s">
        <v>76</v>
      </c>
      <c r="D34" s="31">
        <v>579</v>
      </c>
      <c r="E34" s="32">
        <v>3784073</v>
      </c>
      <c r="F34" s="32">
        <v>794648</v>
      </c>
      <c r="G34" s="32">
        <v>2191</v>
      </c>
      <c r="H34" s="32">
        <v>183</v>
      </c>
      <c r="I34" s="40" t="s">
        <v>78</v>
      </c>
      <c r="J34" s="32">
        <v>2534</v>
      </c>
      <c r="K34" s="32">
        <v>0</v>
      </c>
      <c r="L34" s="32">
        <v>790106</v>
      </c>
      <c r="M34" s="32">
        <v>0</v>
      </c>
    </row>
    <row r="35" spans="1:31" ht="22.5" customHeight="1" thickTop="1" x14ac:dyDescent="0.2">
      <c r="A35" s="49"/>
      <c r="B35" s="25">
        <v>30</v>
      </c>
      <c r="C35" s="26" t="s">
        <v>34</v>
      </c>
      <c r="D35" s="33">
        <v>513</v>
      </c>
      <c r="E35" s="34">
        <v>1685679</v>
      </c>
      <c r="F35" s="34">
        <v>281264</v>
      </c>
      <c r="G35" s="34">
        <v>1504</v>
      </c>
      <c r="H35" s="34">
        <v>34</v>
      </c>
      <c r="I35" s="41" t="s">
        <v>78</v>
      </c>
      <c r="J35" s="34">
        <v>408</v>
      </c>
      <c r="K35" s="34">
        <v>0</v>
      </c>
      <c r="L35" s="34">
        <v>279386</v>
      </c>
      <c r="M35" s="34">
        <v>0</v>
      </c>
    </row>
    <row r="36" spans="1:31" ht="22.5" customHeight="1" x14ac:dyDescent="0.2">
      <c r="A36" s="49"/>
      <c r="B36" s="21">
        <v>31</v>
      </c>
      <c r="C36" s="22" t="s">
        <v>35</v>
      </c>
      <c r="D36" s="31">
        <v>364</v>
      </c>
      <c r="E36" s="32">
        <v>660681</v>
      </c>
      <c r="F36" s="32">
        <v>173797</v>
      </c>
      <c r="G36" s="32">
        <v>263</v>
      </c>
      <c r="H36" s="32">
        <v>17</v>
      </c>
      <c r="I36" s="40" t="s">
        <v>79</v>
      </c>
      <c r="J36" s="32">
        <v>1057</v>
      </c>
      <c r="K36" s="32">
        <v>0</v>
      </c>
      <c r="L36" s="32">
        <v>172493</v>
      </c>
      <c r="M36" s="32">
        <v>29759</v>
      </c>
    </row>
    <row r="37" spans="1:31" ht="22.5" customHeight="1" x14ac:dyDescent="0.2">
      <c r="A37" s="49"/>
      <c r="B37" s="21">
        <v>32</v>
      </c>
      <c r="C37" s="22" t="s">
        <v>50</v>
      </c>
      <c r="D37" s="31">
        <v>210</v>
      </c>
      <c r="E37" s="32">
        <v>397477</v>
      </c>
      <c r="F37" s="32">
        <v>41244</v>
      </c>
      <c r="G37" s="32">
        <v>138</v>
      </c>
      <c r="H37" s="32">
        <v>0</v>
      </c>
      <c r="I37" s="40" t="s">
        <v>78</v>
      </c>
      <c r="J37" s="32">
        <v>161</v>
      </c>
      <c r="K37" s="32">
        <v>0</v>
      </c>
      <c r="L37" s="32">
        <v>40945</v>
      </c>
      <c r="M37" s="32">
        <v>0</v>
      </c>
    </row>
    <row r="38" spans="1:31" ht="22.5" customHeight="1" x14ac:dyDescent="0.2">
      <c r="A38" s="49"/>
      <c r="B38" s="21">
        <v>33</v>
      </c>
      <c r="C38" s="22" t="s">
        <v>51</v>
      </c>
      <c r="D38" s="31">
        <v>281</v>
      </c>
      <c r="E38" s="32">
        <v>14571091</v>
      </c>
      <c r="F38" s="32">
        <v>126215</v>
      </c>
      <c r="G38" s="32">
        <v>859</v>
      </c>
      <c r="H38" s="32">
        <v>42</v>
      </c>
      <c r="I38" s="40" t="s">
        <v>78</v>
      </c>
      <c r="J38" s="32">
        <v>273</v>
      </c>
      <c r="K38" s="32">
        <v>0</v>
      </c>
      <c r="L38" s="32">
        <v>125125</v>
      </c>
      <c r="M38" s="32">
        <v>9774</v>
      </c>
    </row>
    <row r="39" spans="1:31" ht="22.5" customHeight="1" x14ac:dyDescent="0.2">
      <c r="A39" s="49"/>
      <c r="B39" s="21">
        <v>34</v>
      </c>
      <c r="C39" s="22" t="s">
        <v>52</v>
      </c>
      <c r="D39" s="31">
        <v>516</v>
      </c>
      <c r="E39" s="32">
        <v>5395259</v>
      </c>
      <c r="F39" s="32">
        <v>231649</v>
      </c>
      <c r="G39" s="32">
        <v>2419</v>
      </c>
      <c r="H39" s="32">
        <v>25</v>
      </c>
      <c r="I39" s="40" t="s">
        <v>78</v>
      </c>
      <c r="J39" s="32">
        <v>477</v>
      </c>
      <c r="K39" s="32">
        <v>0</v>
      </c>
      <c r="L39" s="32">
        <v>228778</v>
      </c>
      <c r="M39" s="32">
        <v>0</v>
      </c>
    </row>
    <row r="40" spans="1:31" ht="22.5" customHeight="1" x14ac:dyDescent="0.2">
      <c r="A40" s="49"/>
      <c r="B40" s="21">
        <v>35</v>
      </c>
      <c r="C40" s="22" t="s">
        <v>53</v>
      </c>
      <c r="D40" s="31">
        <v>387</v>
      </c>
      <c r="E40" s="32">
        <v>1565437</v>
      </c>
      <c r="F40" s="32">
        <v>224144</v>
      </c>
      <c r="G40" s="32">
        <v>702</v>
      </c>
      <c r="H40" s="32">
        <v>0</v>
      </c>
      <c r="I40" s="40" t="s">
        <v>78</v>
      </c>
      <c r="J40" s="32">
        <v>387</v>
      </c>
      <c r="K40" s="32">
        <v>0</v>
      </c>
      <c r="L40" s="32">
        <v>223055</v>
      </c>
      <c r="M40" s="32">
        <v>0</v>
      </c>
    </row>
    <row r="41" spans="1:31" ht="22.5" customHeight="1" x14ac:dyDescent="0.2">
      <c r="A41" s="49"/>
      <c r="B41" s="21">
        <v>36</v>
      </c>
      <c r="C41" s="22" t="s">
        <v>54</v>
      </c>
      <c r="D41" s="31">
        <v>234</v>
      </c>
      <c r="E41" s="32">
        <v>1056587</v>
      </c>
      <c r="F41" s="32">
        <v>108427</v>
      </c>
      <c r="G41" s="32">
        <v>739</v>
      </c>
      <c r="H41" s="32">
        <v>51</v>
      </c>
      <c r="I41" s="40" t="s">
        <v>78</v>
      </c>
      <c r="J41" s="32">
        <v>293</v>
      </c>
      <c r="K41" s="32">
        <v>0</v>
      </c>
      <c r="L41" s="32">
        <v>107446</v>
      </c>
      <c r="M41" s="32">
        <v>0</v>
      </c>
    </row>
    <row r="42" spans="1:31" ht="22.5" customHeight="1" x14ac:dyDescent="0.2">
      <c r="A42" s="49"/>
      <c r="B42" s="21">
        <v>37</v>
      </c>
      <c r="C42" s="22" t="s">
        <v>68</v>
      </c>
      <c r="D42" s="31">
        <v>257</v>
      </c>
      <c r="E42" s="32">
        <v>434585</v>
      </c>
      <c r="F42" s="32">
        <v>56233</v>
      </c>
      <c r="G42" s="32">
        <v>131</v>
      </c>
      <c r="H42" s="32">
        <v>25</v>
      </c>
      <c r="I42" s="40" t="s">
        <v>78</v>
      </c>
      <c r="J42" s="32">
        <v>318</v>
      </c>
      <c r="K42" s="32">
        <v>0</v>
      </c>
      <c r="L42" s="32">
        <v>55809</v>
      </c>
      <c r="M42" s="32">
        <v>0</v>
      </c>
    </row>
    <row r="43" spans="1:31" s="4" customFormat="1" ht="22.5" customHeight="1" x14ac:dyDescent="0.2">
      <c r="A43" s="49"/>
      <c r="B43" s="21">
        <v>38</v>
      </c>
      <c r="C43" s="22" t="s">
        <v>9</v>
      </c>
      <c r="D43" s="31">
        <v>116</v>
      </c>
      <c r="E43" s="32">
        <v>3847216</v>
      </c>
      <c r="F43" s="32">
        <v>284607</v>
      </c>
      <c r="G43" s="32">
        <v>750</v>
      </c>
      <c r="H43" s="32">
        <v>0</v>
      </c>
      <c r="I43" s="40" t="s">
        <v>78</v>
      </c>
      <c r="J43" s="32">
        <v>306</v>
      </c>
      <c r="K43" s="32">
        <v>0</v>
      </c>
      <c r="L43" s="32">
        <v>283551</v>
      </c>
      <c r="M43" s="32">
        <v>0</v>
      </c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ht="22.5" customHeight="1" x14ac:dyDescent="0.2">
      <c r="A44" s="49"/>
      <c r="B44" s="21">
        <v>39</v>
      </c>
      <c r="C44" s="22" t="s">
        <v>36</v>
      </c>
      <c r="D44" s="31">
        <v>89</v>
      </c>
      <c r="E44" s="32">
        <v>206732</v>
      </c>
      <c r="F44" s="32">
        <v>35294</v>
      </c>
      <c r="G44" s="32">
        <v>5</v>
      </c>
      <c r="H44" s="32">
        <v>0</v>
      </c>
      <c r="I44" s="40" t="s">
        <v>78</v>
      </c>
      <c r="J44" s="32">
        <v>2092</v>
      </c>
      <c r="K44" s="32">
        <v>0</v>
      </c>
      <c r="L44" s="32">
        <v>33197</v>
      </c>
      <c r="M44" s="32">
        <v>0</v>
      </c>
      <c r="N44" s="65"/>
      <c r="AE44" s="64"/>
    </row>
    <row r="45" spans="1:31" ht="22.5" customHeight="1" x14ac:dyDescent="0.2">
      <c r="A45" s="49"/>
      <c r="B45" s="21">
        <v>40</v>
      </c>
      <c r="C45" s="22" t="s">
        <v>37</v>
      </c>
      <c r="D45" s="31">
        <v>35</v>
      </c>
      <c r="E45" s="32">
        <v>144007</v>
      </c>
      <c r="F45" s="32">
        <v>35928</v>
      </c>
      <c r="G45" s="32">
        <v>1052</v>
      </c>
      <c r="H45" s="32">
        <v>0</v>
      </c>
      <c r="I45" s="40" t="s">
        <v>78</v>
      </c>
      <c r="J45" s="32">
        <v>159</v>
      </c>
      <c r="K45" s="32">
        <v>0</v>
      </c>
      <c r="L45" s="32">
        <v>34717</v>
      </c>
      <c r="M45" s="32">
        <v>0</v>
      </c>
    </row>
    <row r="46" spans="1:31" ht="22.5" customHeight="1" x14ac:dyDescent="0.2">
      <c r="A46" s="49"/>
      <c r="B46" s="21">
        <v>41</v>
      </c>
      <c r="C46" s="22" t="s">
        <v>38</v>
      </c>
      <c r="D46" s="31">
        <v>125</v>
      </c>
      <c r="E46" s="32">
        <v>734661</v>
      </c>
      <c r="F46" s="32">
        <v>93228</v>
      </c>
      <c r="G46" s="32">
        <v>2442</v>
      </c>
      <c r="H46" s="32">
        <v>0</v>
      </c>
      <c r="I46" s="40" t="s">
        <v>78</v>
      </c>
      <c r="J46" s="32">
        <v>205</v>
      </c>
      <c r="K46" s="32">
        <v>0</v>
      </c>
      <c r="L46" s="32">
        <v>90581</v>
      </c>
      <c r="M46" s="32">
        <v>0</v>
      </c>
    </row>
    <row r="47" spans="1:31" ht="22.5" customHeight="1" x14ac:dyDescent="0.2">
      <c r="A47" s="49"/>
      <c r="B47" s="21">
        <v>42</v>
      </c>
      <c r="C47" s="22" t="s">
        <v>39</v>
      </c>
      <c r="D47" s="31">
        <v>64</v>
      </c>
      <c r="E47" s="32">
        <v>304655</v>
      </c>
      <c r="F47" s="32">
        <v>57696</v>
      </c>
      <c r="G47" s="32">
        <v>405</v>
      </c>
      <c r="H47" s="32">
        <v>0</v>
      </c>
      <c r="I47" s="40" t="s">
        <v>78</v>
      </c>
      <c r="J47" s="32">
        <v>116</v>
      </c>
      <c r="K47" s="32">
        <v>0</v>
      </c>
      <c r="L47" s="32">
        <v>57175</v>
      </c>
      <c r="M47" s="32">
        <v>0</v>
      </c>
    </row>
    <row r="48" spans="1:31" ht="22.5" customHeight="1" x14ac:dyDescent="0.2">
      <c r="A48" s="49"/>
      <c r="B48" s="21">
        <v>43</v>
      </c>
      <c r="C48" s="22" t="s">
        <v>10</v>
      </c>
      <c r="D48" s="31">
        <v>115</v>
      </c>
      <c r="E48" s="32">
        <v>197759</v>
      </c>
      <c r="F48" s="32">
        <v>21214</v>
      </c>
      <c r="G48" s="32">
        <v>120</v>
      </c>
      <c r="H48" s="32">
        <v>0</v>
      </c>
      <c r="I48" s="40" t="s">
        <v>78</v>
      </c>
      <c r="J48" s="32">
        <v>70</v>
      </c>
      <c r="K48" s="32">
        <v>0</v>
      </c>
      <c r="L48" s="32">
        <v>21024</v>
      </c>
      <c r="M48" s="32">
        <v>0</v>
      </c>
    </row>
    <row r="49" spans="1:13" ht="22.5" customHeight="1" x14ac:dyDescent="0.2">
      <c r="A49" s="49"/>
      <c r="B49" s="21">
        <v>44</v>
      </c>
      <c r="C49" s="22" t="s">
        <v>40</v>
      </c>
      <c r="D49" s="31">
        <v>94</v>
      </c>
      <c r="E49" s="32">
        <v>528204</v>
      </c>
      <c r="F49" s="32">
        <v>153222</v>
      </c>
      <c r="G49" s="32">
        <v>165</v>
      </c>
      <c r="H49" s="32">
        <v>151</v>
      </c>
      <c r="I49" s="40" t="s">
        <v>78</v>
      </c>
      <c r="J49" s="32">
        <v>52</v>
      </c>
      <c r="K49" s="32">
        <v>0</v>
      </c>
      <c r="L49" s="32">
        <v>153156</v>
      </c>
      <c r="M49" s="32">
        <v>0</v>
      </c>
    </row>
    <row r="50" spans="1:13" ht="22.5" customHeight="1" x14ac:dyDescent="0.2">
      <c r="A50" s="49"/>
      <c r="B50" s="21">
        <v>45</v>
      </c>
      <c r="C50" s="22" t="s">
        <v>55</v>
      </c>
      <c r="D50" s="31">
        <v>144</v>
      </c>
      <c r="E50" s="32">
        <v>766265</v>
      </c>
      <c r="F50" s="32">
        <v>72564</v>
      </c>
      <c r="G50" s="32">
        <v>367</v>
      </c>
      <c r="H50" s="32">
        <v>0</v>
      </c>
      <c r="I50" s="40" t="s">
        <v>78</v>
      </c>
      <c r="J50" s="32">
        <v>265</v>
      </c>
      <c r="K50" s="32">
        <v>0</v>
      </c>
      <c r="L50" s="32">
        <v>71932</v>
      </c>
      <c r="M50" s="32">
        <v>0</v>
      </c>
    </row>
    <row r="51" spans="1:13" ht="22.5" customHeight="1" x14ac:dyDescent="0.2">
      <c r="A51" s="49"/>
      <c r="B51" s="21">
        <v>46</v>
      </c>
      <c r="C51" s="22" t="s">
        <v>41</v>
      </c>
      <c r="D51" s="31">
        <v>100</v>
      </c>
      <c r="E51" s="32">
        <v>693136</v>
      </c>
      <c r="F51" s="32">
        <v>95374</v>
      </c>
      <c r="G51" s="32">
        <v>7140</v>
      </c>
      <c r="H51" s="32">
        <v>0</v>
      </c>
      <c r="I51" s="40" t="s">
        <v>78</v>
      </c>
      <c r="J51" s="32">
        <v>193</v>
      </c>
      <c r="K51" s="32">
        <v>0</v>
      </c>
      <c r="L51" s="32">
        <v>88041</v>
      </c>
      <c r="M51" s="32">
        <v>0</v>
      </c>
    </row>
    <row r="52" spans="1:13" ht="22.5" customHeight="1" x14ac:dyDescent="0.2">
      <c r="A52" s="49"/>
      <c r="B52" s="21">
        <v>47</v>
      </c>
      <c r="C52" s="22" t="s">
        <v>42</v>
      </c>
      <c r="D52" s="31">
        <v>32</v>
      </c>
      <c r="E52" s="32">
        <v>93014</v>
      </c>
      <c r="F52" s="32">
        <v>10437</v>
      </c>
      <c r="G52" s="32">
        <v>617</v>
      </c>
      <c r="H52" s="32">
        <v>0</v>
      </c>
      <c r="I52" s="40" t="s">
        <v>78</v>
      </c>
      <c r="J52" s="32">
        <v>1132</v>
      </c>
      <c r="K52" s="32">
        <v>0</v>
      </c>
      <c r="L52" s="32">
        <v>8688</v>
      </c>
      <c r="M52" s="32">
        <v>0</v>
      </c>
    </row>
    <row r="53" spans="1:13" ht="22.5" customHeight="1" x14ac:dyDescent="0.2">
      <c r="A53" s="49"/>
      <c r="B53" s="21">
        <v>48</v>
      </c>
      <c r="C53" s="22" t="s">
        <v>43</v>
      </c>
      <c r="D53" s="31">
        <v>88</v>
      </c>
      <c r="E53" s="32">
        <v>1755645</v>
      </c>
      <c r="F53" s="32">
        <v>72424</v>
      </c>
      <c r="G53" s="32">
        <v>9749</v>
      </c>
      <c r="H53" s="32">
        <v>0</v>
      </c>
      <c r="I53" s="40" t="s">
        <v>78</v>
      </c>
      <c r="J53" s="32">
        <v>0</v>
      </c>
      <c r="K53" s="32">
        <v>0</v>
      </c>
      <c r="L53" s="32">
        <v>62675</v>
      </c>
      <c r="M53" s="32">
        <v>0</v>
      </c>
    </row>
    <row r="54" spans="1:13" ht="22.5" customHeight="1" x14ac:dyDescent="0.2">
      <c r="A54" s="49"/>
      <c r="B54" s="21">
        <v>49</v>
      </c>
      <c r="C54" s="22" t="s">
        <v>44</v>
      </c>
      <c r="D54" s="31">
        <v>92</v>
      </c>
      <c r="E54" s="32">
        <v>1395025</v>
      </c>
      <c r="F54" s="32">
        <v>99598</v>
      </c>
      <c r="G54" s="32">
        <v>0</v>
      </c>
      <c r="H54" s="32">
        <v>0</v>
      </c>
      <c r="I54" s="40" t="s">
        <v>78</v>
      </c>
      <c r="J54" s="32">
        <v>13</v>
      </c>
      <c r="K54" s="32">
        <v>0</v>
      </c>
      <c r="L54" s="32">
        <v>99585</v>
      </c>
      <c r="M54" s="32">
        <v>0</v>
      </c>
    </row>
    <row r="55" spans="1:13" ht="22.5" customHeight="1" x14ac:dyDescent="0.2">
      <c r="A55" s="49"/>
      <c r="B55" s="21">
        <v>50</v>
      </c>
      <c r="C55" s="22" t="s">
        <v>45</v>
      </c>
      <c r="D55" s="31">
        <v>55</v>
      </c>
      <c r="E55" s="32">
        <v>556362</v>
      </c>
      <c r="F55" s="32">
        <v>42409</v>
      </c>
      <c r="G55" s="32">
        <v>92</v>
      </c>
      <c r="H55" s="32">
        <v>0</v>
      </c>
      <c r="I55" s="40" t="s">
        <v>78</v>
      </c>
      <c r="J55" s="32">
        <v>0</v>
      </c>
      <c r="K55" s="32">
        <v>2</v>
      </c>
      <c r="L55" s="32">
        <v>42315</v>
      </c>
      <c r="M55" s="32">
        <v>0</v>
      </c>
    </row>
    <row r="56" spans="1:13" ht="22.5" customHeight="1" x14ac:dyDescent="0.2">
      <c r="A56" s="49"/>
      <c r="B56" s="21">
        <v>51</v>
      </c>
      <c r="C56" s="22" t="s">
        <v>46</v>
      </c>
      <c r="D56" s="31">
        <v>52</v>
      </c>
      <c r="E56" s="32">
        <v>119804</v>
      </c>
      <c r="F56" s="32">
        <v>42453</v>
      </c>
      <c r="G56" s="32">
        <v>694</v>
      </c>
      <c r="H56" s="32">
        <v>0</v>
      </c>
      <c r="I56" s="40" t="s">
        <v>78</v>
      </c>
      <c r="J56" s="32">
        <v>1</v>
      </c>
      <c r="K56" s="32">
        <v>0</v>
      </c>
      <c r="L56" s="32">
        <v>41758</v>
      </c>
      <c r="M56" s="32">
        <v>0</v>
      </c>
    </row>
    <row r="57" spans="1:13" ht="22.5" customHeight="1" x14ac:dyDescent="0.2">
      <c r="A57" s="49"/>
      <c r="B57" s="21">
        <v>52</v>
      </c>
      <c r="C57" s="22" t="s">
        <v>11</v>
      </c>
      <c r="D57" s="31">
        <v>51</v>
      </c>
      <c r="E57" s="32">
        <v>172107</v>
      </c>
      <c r="F57" s="32">
        <v>30404</v>
      </c>
      <c r="G57" s="32">
        <v>868</v>
      </c>
      <c r="H57" s="32">
        <v>0</v>
      </c>
      <c r="I57" s="40" t="s">
        <v>78</v>
      </c>
      <c r="J57" s="32">
        <v>148</v>
      </c>
      <c r="K57" s="32">
        <v>0</v>
      </c>
      <c r="L57" s="32">
        <v>29388</v>
      </c>
      <c r="M57" s="32">
        <v>0</v>
      </c>
    </row>
    <row r="58" spans="1:13" ht="22.5" customHeight="1" x14ac:dyDescent="0.2">
      <c r="A58" s="49"/>
      <c r="B58" s="21">
        <v>53</v>
      </c>
      <c r="C58" s="22" t="s">
        <v>47</v>
      </c>
      <c r="D58" s="31">
        <v>37</v>
      </c>
      <c r="E58" s="32">
        <v>21429</v>
      </c>
      <c r="F58" s="32">
        <v>6493</v>
      </c>
      <c r="G58" s="32">
        <v>0</v>
      </c>
      <c r="H58" s="32">
        <v>0</v>
      </c>
      <c r="I58" s="40" t="s">
        <v>78</v>
      </c>
      <c r="J58" s="32">
        <v>125</v>
      </c>
      <c r="K58" s="32">
        <v>0</v>
      </c>
      <c r="L58" s="32">
        <v>6368</v>
      </c>
      <c r="M58" s="32">
        <v>0</v>
      </c>
    </row>
    <row r="59" spans="1:13" ht="22.5" customHeight="1" thickBot="1" x14ac:dyDescent="0.25">
      <c r="A59" s="49"/>
      <c r="B59" s="21">
        <v>54</v>
      </c>
      <c r="C59" s="27" t="s">
        <v>48</v>
      </c>
      <c r="D59" s="35">
        <v>41</v>
      </c>
      <c r="E59" s="36">
        <v>108275</v>
      </c>
      <c r="F59" s="36">
        <v>11618</v>
      </c>
      <c r="G59" s="37">
        <v>39</v>
      </c>
      <c r="H59" s="37">
        <v>0</v>
      </c>
      <c r="I59" s="42" t="s">
        <v>78</v>
      </c>
      <c r="J59" s="36">
        <v>5</v>
      </c>
      <c r="K59" s="37">
        <v>0</v>
      </c>
      <c r="L59" s="37">
        <v>11574</v>
      </c>
      <c r="M59" s="37">
        <v>0</v>
      </c>
    </row>
    <row r="60" spans="1:13" ht="22.5" customHeight="1" thickTop="1" x14ac:dyDescent="0.2">
      <c r="A60" s="49"/>
      <c r="B60" s="25"/>
      <c r="C60" s="22" t="s">
        <v>63</v>
      </c>
      <c r="D60" s="30">
        <f>SUM(D6:D42)</f>
        <v>42446</v>
      </c>
      <c r="E60" s="30">
        <f t="shared" ref="E60:M60" si="0">SUM(E6:E42)</f>
        <v>516928531</v>
      </c>
      <c r="F60" s="30">
        <f t="shared" si="0"/>
        <v>43476207</v>
      </c>
      <c r="G60" s="38">
        <f t="shared" si="0"/>
        <v>165078</v>
      </c>
      <c r="H60" s="38">
        <f t="shared" ref="H60" si="1">SUM(H6:H42)</f>
        <v>32616</v>
      </c>
      <c r="I60" s="39">
        <f t="shared" si="0"/>
        <v>0</v>
      </c>
      <c r="J60" s="30">
        <f t="shared" si="0"/>
        <v>468317</v>
      </c>
      <c r="K60" s="38">
        <f t="shared" si="0"/>
        <v>902</v>
      </c>
      <c r="L60" s="38">
        <f t="shared" si="0"/>
        <v>42874525</v>
      </c>
      <c r="M60" s="38">
        <f t="shared" si="0"/>
        <v>8831850</v>
      </c>
    </row>
    <row r="61" spans="1:13" ht="22.5" customHeight="1" x14ac:dyDescent="0.2">
      <c r="A61" s="49"/>
      <c r="B61" s="21"/>
      <c r="C61" s="22" t="s">
        <v>64</v>
      </c>
      <c r="D61" s="32">
        <f>SUM(D43:D59)</f>
        <v>1330</v>
      </c>
      <c r="E61" s="32">
        <f t="shared" ref="E61:M61" si="2">SUM(E43:E59)</f>
        <v>11644296</v>
      </c>
      <c r="F61" s="32">
        <f t="shared" si="2"/>
        <v>1164963</v>
      </c>
      <c r="G61" s="32">
        <f t="shared" si="2"/>
        <v>24505</v>
      </c>
      <c r="H61" s="32">
        <f t="shared" ref="H61" si="3">SUM(H43:H59)</f>
        <v>151</v>
      </c>
      <c r="I61" s="40">
        <f t="shared" si="2"/>
        <v>0</v>
      </c>
      <c r="J61" s="32">
        <f t="shared" si="2"/>
        <v>4882</v>
      </c>
      <c r="K61" s="32">
        <f t="shared" si="2"/>
        <v>2</v>
      </c>
      <c r="L61" s="32">
        <f t="shared" si="2"/>
        <v>1135725</v>
      </c>
      <c r="M61" s="32">
        <f t="shared" si="2"/>
        <v>0</v>
      </c>
    </row>
    <row r="62" spans="1:13" ht="22.5" customHeight="1" x14ac:dyDescent="0.2">
      <c r="A62" s="49"/>
      <c r="B62" s="21"/>
      <c r="C62" s="22" t="s">
        <v>65</v>
      </c>
      <c r="D62" s="32">
        <f>SUM(D60:D61)</f>
        <v>43776</v>
      </c>
      <c r="E62" s="32">
        <f t="shared" ref="E62:M62" si="4">SUM(E60:E61)</f>
        <v>528572827</v>
      </c>
      <c r="F62" s="32">
        <f t="shared" si="4"/>
        <v>44641170</v>
      </c>
      <c r="G62" s="32">
        <f t="shared" si="4"/>
        <v>189583</v>
      </c>
      <c r="H62" s="32">
        <f t="shared" ref="H62" si="5">SUM(H60:H61)</f>
        <v>32767</v>
      </c>
      <c r="I62" s="40">
        <f t="shared" si="4"/>
        <v>0</v>
      </c>
      <c r="J62" s="32">
        <f t="shared" si="4"/>
        <v>473199</v>
      </c>
      <c r="K62" s="32">
        <f t="shared" si="4"/>
        <v>904</v>
      </c>
      <c r="L62" s="32">
        <f t="shared" si="4"/>
        <v>44010250</v>
      </c>
      <c r="M62" s="32">
        <f t="shared" si="4"/>
        <v>8831850</v>
      </c>
    </row>
  </sheetData>
  <mergeCells count="10">
    <mergeCell ref="A35:A62"/>
    <mergeCell ref="J3:J4"/>
    <mergeCell ref="E2:M2"/>
    <mergeCell ref="D3:D4"/>
    <mergeCell ref="F3:F4"/>
    <mergeCell ref="A1:A34"/>
    <mergeCell ref="G3:G4"/>
    <mergeCell ref="L3:L4"/>
    <mergeCell ref="M4:M5"/>
    <mergeCell ref="H3:H4"/>
  </mergeCells>
  <phoneticPr fontId="2"/>
  <printOptions horizontalCentered="1" verticalCentered="1"/>
  <pageMargins left="0.15748031496062992" right="0.39370078740157483" top="0.19685039370078741" bottom="0.19685039370078741" header="0" footer="0"/>
  <pageSetup paperSize="9" scale="55" firstPageNumber="86" orientation="landscape" r:id="rId1"/>
  <headerFooter alignWithMargins="0"/>
  <rowBreaks count="1" manualBreakCount="1">
    <brk id="3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３－１－６（その１）</vt:lpstr>
      <vt:lpstr>'３－１－６（その１）'!Print_Area</vt:lpstr>
      <vt:lpstr>'３－１－６（その１）'!Print_Titles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2026-05-07T23:31:26Z</dcterms:created>
  <dcterms:modified xsi:type="dcterms:W3CDTF">2026-05-08T01:54:39Z</dcterms:modified>
</cp:coreProperties>
</file>