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/>
  <xr:revisionPtr revIDLastSave="0" documentId="13_ncr:1_{CF8E3243-16D6-4B24-8402-CF3E227FBA0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３－１－５（その３）" sheetId="1" r:id="rId1"/>
  </sheets>
  <definedNames>
    <definedName name="_xlnm.Print_Area" localSheetId="0">'３－１－５（その３）'!$A$1:$U$65</definedName>
    <definedName name="_xlnm.Print_Titles" localSheetId="0">'３－１－５（その３）'!$2:$8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5" i="1" l="1"/>
  <c r="T64" i="1"/>
  <c r="T63" i="1"/>
  <c r="D65" i="1"/>
  <c r="D64" i="1"/>
  <c r="D63" i="1"/>
  <c r="U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U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U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</calcChain>
</file>

<file path=xl/sharedStrings.xml><?xml version="1.0" encoding="utf-8"?>
<sst xmlns="http://schemas.openxmlformats.org/spreadsheetml/2006/main" count="114" uniqueCount="89">
  <si>
    <t>３-１-５表　所得控除等の人員に関する調（その３）（「課税状況等の調」第１９表）　</t>
  </si>
  <si>
    <t>（単位：人）</t>
  </si>
  <si>
    <t xml:space="preserve"> </t>
  </si>
  <si>
    <t/>
  </si>
  <si>
    <t xml:space="preserve"> 市町村名</t>
  </si>
  <si>
    <t xml:space="preserve"> （千円）</t>
  </si>
  <si>
    <t>木更津市</t>
  </si>
  <si>
    <t>習志野市</t>
  </si>
  <si>
    <t>八千代市</t>
  </si>
  <si>
    <t>我孫子市</t>
  </si>
  <si>
    <t>四街道市</t>
  </si>
  <si>
    <t>酒々井町</t>
  </si>
  <si>
    <t>九十九里町</t>
  </si>
  <si>
    <t>大多喜町</t>
  </si>
  <si>
    <t>となった配当所得に</t>
    <phoneticPr fontId="2"/>
  </si>
  <si>
    <t>係る納税義務者数等</t>
    <phoneticPr fontId="2"/>
  </si>
  <si>
    <t>となった利子所得に</t>
    <phoneticPr fontId="2"/>
  </si>
  <si>
    <t>の 金 額</t>
  </si>
  <si>
    <t>住民税の課税の対象</t>
    <phoneticPr fontId="2"/>
  </si>
  <si>
    <t xml:space="preserve">区　分 </t>
    <phoneticPr fontId="2"/>
  </si>
  <si>
    <t>千葉市</t>
  </si>
  <si>
    <t>銚子市</t>
  </si>
  <si>
    <t>市川市</t>
  </si>
  <si>
    <t>船橋市</t>
  </si>
  <si>
    <t>館山市</t>
  </si>
  <si>
    <t>松戸市</t>
  </si>
  <si>
    <t>野田市</t>
  </si>
  <si>
    <t>茂原市</t>
  </si>
  <si>
    <t>成田市</t>
  </si>
  <si>
    <t>佐倉市</t>
  </si>
  <si>
    <t>東金市</t>
  </si>
  <si>
    <t>旭市</t>
  </si>
  <si>
    <t>柏市</t>
  </si>
  <si>
    <t>勝浦市</t>
  </si>
  <si>
    <t>市原市</t>
  </si>
  <si>
    <t>流山市</t>
  </si>
  <si>
    <t>鴨川市</t>
  </si>
  <si>
    <t>君津市</t>
  </si>
  <si>
    <t>富津市</t>
  </si>
  <si>
    <t>浦安市</t>
  </si>
  <si>
    <t>八街市</t>
  </si>
  <si>
    <t>白井市</t>
  </si>
  <si>
    <t>富里市</t>
  </si>
  <si>
    <t>栄町</t>
  </si>
  <si>
    <t>神崎町</t>
  </si>
  <si>
    <t>多古町</t>
  </si>
  <si>
    <t>東庄町</t>
  </si>
  <si>
    <t>芝山町</t>
  </si>
  <si>
    <t>一宮町</t>
  </si>
  <si>
    <t>睦沢町</t>
  </si>
  <si>
    <t>長生村</t>
  </si>
  <si>
    <t>白子町</t>
  </si>
  <si>
    <t>長柄町</t>
  </si>
  <si>
    <t>長南町</t>
  </si>
  <si>
    <t>御宿町</t>
  </si>
  <si>
    <t>鋸南町</t>
  </si>
  <si>
    <t>南房総市</t>
  </si>
  <si>
    <t>匝瑳市</t>
  </si>
  <si>
    <t>香取市</t>
  </si>
  <si>
    <t>山武市</t>
  </si>
  <si>
    <t>いすみ市</t>
  </si>
  <si>
    <t>横芝光町</t>
  </si>
  <si>
    <t xml:space="preserve"> 一　般</t>
    <phoneticPr fontId="2"/>
  </si>
  <si>
    <t>特　別</t>
    <phoneticPr fontId="2"/>
  </si>
  <si>
    <t xml:space="preserve">計 </t>
    <phoneticPr fontId="2"/>
  </si>
  <si>
    <t>納　　税</t>
    <phoneticPr fontId="2"/>
  </si>
  <si>
    <t>配当所得</t>
    <phoneticPr fontId="2"/>
  </si>
  <si>
    <t>利子所得</t>
    <phoneticPr fontId="2"/>
  </si>
  <si>
    <t>配　当</t>
    <phoneticPr fontId="2"/>
  </si>
  <si>
    <t>外国税額</t>
    <phoneticPr fontId="2"/>
  </si>
  <si>
    <t>義務者数</t>
    <phoneticPr fontId="2"/>
  </si>
  <si>
    <t>の 金 額</t>
    <phoneticPr fontId="2"/>
  </si>
  <si>
    <t>住宅借入金等特別</t>
    <rPh sb="0" eb="2">
      <t>ジュウタク</t>
    </rPh>
    <rPh sb="2" eb="5">
      <t>カリイレキン</t>
    </rPh>
    <rPh sb="5" eb="6">
      <t>トウ</t>
    </rPh>
    <rPh sb="6" eb="8">
      <t>トクベツ</t>
    </rPh>
    <phoneticPr fontId="2"/>
  </si>
  <si>
    <t>配当割額</t>
    <rPh sb="0" eb="2">
      <t>ハイトウ</t>
    </rPh>
    <rPh sb="2" eb="3">
      <t>ワリ</t>
    </rPh>
    <rPh sb="3" eb="4">
      <t>ガク</t>
    </rPh>
    <phoneticPr fontId="2"/>
  </si>
  <si>
    <t>株式等譲渡所得割額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8" eb="9">
      <t>ガク</t>
    </rPh>
    <phoneticPr fontId="2"/>
  </si>
  <si>
    <t xml:space="preserve">納  税  義  務  者 </t>
    <phoneticPr fontId="2"/>
  </si>
  <si>
    <t>税額控除を行った納税義務者数</t>
    <phoneticPr fontId="2"/>
  </si>
  <si>
    <t>寄附金</t>
    <rPh sb="0" eb="3">
      <t>キフキン</t>
    </rPh>
    <phoneticPr fontId="2"/>
  </si>
  <si>
    <t>市　　  計</t>
  </si>
  <si>
    <t>町　村　計</t>
  </si>
  <si>
    <t>県　　  計</t>
  </si>
  <si>
    <t>大網白里市</t>
    <rPh sb="0" eb="2">
      <t>オオアミ</t>
    </rPh>
    <rPh sb="2" eb="3">
      <t>シラ</t>
    </rPh>
    <rPh sb="3" eb="4">
      <t>サト</t>
    </rPh>
    <rPh sb="4" eb="5">
      <t>シ</t>
    </rPh>
    <phoneticPr fontId="3"/>
  </si>
  <si>
    <t>鎌ケ谷市</t>
    <rPh sb="0" eb="3">
      <t>カマガヤ</t>
    </rPh>
    <phoneticPr fontId="2"/>
  </si>
  <si>
    <t>袖ケ浦市</t>
    <phoneticPr fontId="2"/>
  </si>
  <si>
    <t>扶養親族
及び同一生計配偶者</t>
    <phoneticPr fontId="2"/>
  </si>
  <si>
    <t>印西市</t>
    <phoneticPr fontId="2"/>
  </si>
  <si>
    <t>定額による
特別控除</t>
    <phoneticPr fontId="2"/>
  </si>
  <si>
    <t>特定支出控除の特例の対象となった納税義務者数</t>
    <phoneticPr fontId="2"/>
  </si>
  <si>
    <t>障 害 者 控 除 の 対 象 と な っ た 人 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</si>
</sst>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double">
        <color indexed="8"/>
      </left>
      <right style="thin">
        <color indexed="64"/>
      </right>
      <top/>
      <bottom style="thin">
        <color indexed="64"/>
      </bottom>
      <diagonal/>
    </border>
    <border>
      <left style="double">
        <color indexed="8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8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8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/>
      <bottom/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double">
        <color indexed="64"/>
      </bottom>
      <diagonal/>
    </border>
    <border>
      <left style="double">
        <color indexed="8"/>
      </left>
      <right/>
      <top/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double">
        <color indexed="8"/>
      </left>
      <right style="double">
        <color indexed="8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double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/>
      <top style="double">
        <color indexed="8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8"/>
      </top>
      <bottom style="thin">
        <color indexed="64"/>
      </bottom>
      <diagonal/>
    </border>
    <border>
      <left/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double">
        <color indexed="8"/>
      </top>
      <bottom style="thin">
        <color indexed="64"/>
      </bottom>
      <diagonal/>
    </border>
    <border>
      <left style="double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9" fillId="0" borderId="0" applyFont="0" applyFill="0" applyBorder="0" applyAlignment="0" applyProtection="0"/>
  </cellStyleXfs>
  <cellXfs count="151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7" xfId="0" applyFont="1" applyBorder="1"/>
    <xf numFmtId="3" fontId="5" fillId="0" borderId="0" xfId="0" applyNumberFormat="1" applyFont="1"/>
    <xf numFmtId="38" fontId="7" fillId="0" borderId="0" xfId="1" quotePrefix="1" applyFont="1"/>
    <xf numFmtId="3" fontId="10" fillId="0" borderId="0" xfId="0" applyNumberFormat="1" applyFont="1"/>
    <xf numFmtId="0" fontId="10" fillId="0" borderId="0" xfId="0" applyFont="1"/>
    <xf numFmtId="0" fontId="6" fillId="0" borderId="1" xfId="0" applyFont="1" applyBorder="1" applyAlignment="1">
      <alignment vertical="center"/>
    </xf>
    <xf numFmtId="0" fontId="6" fillId="0" borderId="1" xfId="0" applyFont="1" applyBorder="1"/>
    <xf numFmtId="0" fontId="11" fillId="0" borderId="2" xfId="0" applyFont="1" applyBorder="1" applyAlignment="1">
      <alignment vertical="center"/>
    </xf>
    <xf numFmtId="0" fontId="11" fillId="0" borderId="16" xfId="0" applyFont="1" applyBorder="1" applyAlignment="1">
      <alignment horizontal="right"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17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 wrapText="1"/>
    </xf>
    <xf numFmtId="0" fontId="11" fillId="0" borderId="10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4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63" xfId="0" applyFont="1" applyBorder="1" applyAlignment="1">
      <alignment vertical="center"/>
    </xf>
    <xf numFmtId="0" fontId="11" fillId="0" borderId="64" xfId="0" applyFont="1" applyBorder="1" applyAlignment="1">
      <alignment vertical="center"/>
    </xf>
    <xf numFmtId="0" fontId="11" fillId="0" borderId="66" xfId="0" applyFont="1" applyBorder="1" applyAlignment="1">
      <alignment vertical="center"/>
    </xf>
    <xf numFmtId="0" fontId="11" fillId="0" borderId="67" xfId="0" applyFont="1" applyBorder="1" applyAlignment="1">
      <alignment horizontal="right" vertical="center"/>
    </xf>
    <xf numFmtId="0" fontId="11" fillId="0" borderId="64" xfId="0" applyFont="1" applyBorder="1" applyAlignment="1">
      <alignment horizontal="right" vertical="center"/>
    </xf>
    <xf numFmtId="0" fontId="11" fillId="0" borderId="62" xfId="0" applyFont="1" applyBorder="1" applyAlignment="1">
      <alignment vertical="center"/>
    </xf>
    <xf numFmtId="0" fontId="0" fillId="0" borderId="68" xfId="0" applyBorder="1" applyAlignment="1">
      <alignment vertical="center" wrapText="1"/>
    </xf>
    <xf numFmtId="0" fontId="11" fillId="0" borderId="68" xfId="0" applyFont="1" applyBorder="1" applyAlignment="1">
      <alignment vertical="center"/>
    </xf>
    <xf numFmtId="0" fontId="11" fillId="0" borderId="43" xfId="0" applyFont="1" applyBorder="1" applyAlignment="1">
      <alignment vertical="center"/>
    </xf>
    <xf numFmtId="0" fontId="8" fillId="0" borderId="1" xfId="0" applyFont="1" applyBorder="1" applyAlignment="1">
      <alignment horizontal="distributed" vertical="center" indent="1"/>
    </xf>
    <xf numFmtId="0" fontId="11" fillId="0" borderId="45" xfId="0" applyFont="1" applyBorder="1" applyAlignment="1">
      <alignment vertical="center"/>
    </xf>
    <xf numFmtId="0" fontId="8" fillId="0" borderId="69" xfId="0" applyFont="1" applyBorder="1" applyAlignment="1">
      <alignment horizontal="distributed" vertical="center" indent="1"/>
    </xf>
    <xf numFmtId="0" fontId="8" fillId="0" borderId="0" xfId="0" applyFont="1" applyAlignment="1">
      <alignment horizontal="distributed" vertical="center" indent="1"/>
    </xf>
    <xf numFmtId="0" fontId="11" fillId="0" borderId="24" xfId="0" applyFont="1" applyBorder="1" applyAlignment="1">
      <alignment vertical="center"/>
    </xf>
    <xf numFmtId="0" fontId="8" fillId="0" borderId="86" xfId="0" applyFont="1" applyBorder="1" applyAlignment="1">
      <alignment horizontal="distributed" vertical="center" indent="1"/>
    </xf>
    <xf numFmtId="0" fontId="8" fillId="0" borderId="46" xfId="0" applyFont="1" applyBorder="1" applyAlignment="1">
      <alignment horizontal="distributed" vertical="center" indent="1"/>
    </xf>
    <xf numFmtId="38" fontId="13" fillId="2" borderId="21" xfId="1" quotePrefix="1" applyFont="1" applyFill="1" applyBorder="1"/>
    <xf numFmtId="38" fontId="13" fillId="2" borderId="22" xfId="1" quotePrefix="1" applyFont="1" applyFill="1" applyBorder="1"/>
    <xf numFmtId="38" fontId="13" fillId="2" borderId="23" xfId="1" quotePrefix="1" applyFont="1" applyFill="1" applyBorder="1"/>
    <xf numFmtId="38" fontId="13" fillId="2" borderId="31" xfId="1" quotePrefix="1" applyFont="1" applyFill="1" applyBorder="1"/>
    <xf numFmtId="38" fontId="13" fillId="2" borderId="27" xfId="1" quotePrefix="1" applyFont="1" applyFill="1" applyBorder="1"/>
    <xf numFmtId="38" fontId="13" fillId="2" borderId="35" xfId="1" quotePrefix="1" applyFont="1" applyFill="1" applyBorder="1"/>
    <xf numFmtId="38" fontId="13" fillId="2" borderId="36" xfId="1" quotePrefix="1" applyFont="1" applyFill="1" applyBorder="1"/>
    <xf numFmtId="38" fontId="13" fillId="2" borderId="58" xfId="1" quotePrefix="1" applyFont="1" applyFill="1" applyBorder="1"/>
    <xf numFmtId="38" fontId="13" fillId="2" borderId="18" xfId="1" quotePrefix="1" applyFont="1" applyFill="1" applyBorder="1"/>
    <xf numFmtId="38" fontId="13" fillId="2" borderId="13" xfId="1" quotePrefix="1" applyFont="1" applyFill="1" applyBorder="1"/>
    <xf numFmtId="38" fontId="13" fillId="2" borderId="24" xfId="1" quotePrefix="1" applyFont="1" applyFill="1" applyBorder="1"/>
    <xf numFmtId="38" fontId="13" fillId="2" borderId="32" xfId="1" quotePrefix="1" applyFont="1" applyFill="1" applyBorder="1"/>
    <xf numFmtId="38" fontId="13" fillId="2" borderId="28" xfId="1" quotePrefix="1" applyFont="1" applyFill="1" applyBorder="1"/>
    <xf numFmtId="38" fontId="13" fillId="2" borderId="37" xfId="1" quotePrefix="1" applyFont="1" applyFill="1" applyBorder="1"/>
    <xf numFmtId="38" fontId="13" fillId="2" borderId="38" xfId="1" quotePrefix="1" applyFont="1" applyFill="1" applyBorder="1"/>
    <xf numFmtId="38" fontId="13" fillId="2" borderId="59" xfId="1" quotePrefix="1" applyFont="1" applyFill="1" applyBorder="1"/>
    <xf numFmtId="38" fontId="13" fillId="2" borderId="70" xfId="1" quotePrefix="1" applyFont="1" applyFill="1" applyBorder="1"/>
    <xf numFmtId="38" fontId="13" fillId="2" borderId="71" xfId="1" quotePrefix="1" applyFont="1" applyFill="1" applyBorder="1"/>
    <xf numFmtId="38" fontId="13" fillId="2" borderId="72" xfId="1" quotePrefix="1" applyFont="1" applyFill="1" applyBorder="1"/>
    <xf numFmtId="38" fontId="13" fillId="2" borderId="73" xfId="1" quotePrefix="1" applyFont="1" applyFill="1" applyBorder="1"/>
    <xf numFmtId="38" fontId="13" fillId="2" borderId="74" xfId="1" quotePrefix="1" applyFont="1" applyFill="1" applyBorder="1"/>
    <xf numFmtId="38" fontId="13" fillId="2" borderId="75" xfId="1" quotePrefix="1" applyFont="1" applyFill="1" applyBorder="1"/>
    <xf numFmtId="38" fontId="13" fillId="2" borderId="76" xfId="1" quotePrefix="1" applyFont="1" applyFill="1" applyBorder="1"/>
    <xf numFmtId="38" fontId="13" fillId="2" borderId="77" xfId="1" quotePrefix="1" applyFont="1" applyFill="1" applyBorder="1"/>
    <xf numFmtId="38" fontId="13" fillId="2" borderId="78" xfId="1" quotePrefix="1" applyFont="1" applyFill="1" applyBorder="1"/>
    <xf numFmtId="38" fontId="13" fillId="2" borderId="79" xfId="1" quotePrefix="1" applyFont="1" applyFill="1" applyBorder="1"/>
    <xf numFmtId="38" fontId="13" fillId="2" borderId="80" xfId="1" quotePrefix="1" applyFont="1" applyFill="1" applyBorder="1"/>
    <xf numFmtId="38" fontId="13" fillId="2" borderId="81" xfId="1" quotePrefix="1" applyFont="1" applyFill="1" applyBorder="1"/>
    <xf numFmtId="38" fontId="13" fillId="2" borderId="82" xfId="1" quotePrefix="1" applyFont="1" applyFill="1" applyBorder="1"/>
    <xf numFmtId="38" fontId="13" fillId="2" borderId="83" xfId="1" quotePrefix="1" applyFont="1" applyFill="1" applyBorder="1"/>
    <xf numFmtId="38" fontId="13" fillId="2" borderId="84" xfId="1" quotePrefix="1" applyFont="1" applyFill="1" applyBorder="1"/>
    <xf numFmtId="38" fontId="13" fillId="2" borderId="85" xfId="1" quotePrefix="1" applyFont="1" applyFill="1" applyBorder="1"/>
    <xf numFmtId="38" fontId="13" fillId="2" borderId="20" xfId="1" quotePrefix="1" applyFont="1" applyFill="1" applyBorder="1"/>
    <xf numFmtId="38" fontId="13" fillId="2" borderId="14" xfId="1" quotePrefix="1" applyFont="1" applyFill="1" applyBorder="1"/>
    <xf numFmtId="38" fontId="13" fillId="2" borderId="26" xfId="1" quotePrefix="1" applyFont="1" applyFill="1" applyBorder="1"/>
    <xf numFmtId="38" fontId="13" fillId="2" borderId="34" xfId="1" quotePrefix="1" applyFont="1" applyFill="1" applyBorder="1"/>
    <xf numFmtId="38" fontId="13" fillId="2" borderId="30" xfId="1" quotePrefix="1" applyFont="1" applyFill="1" applyBorder="1"/>
    <xf numFmtId="38" fontId="13" fillId="2" borderId="41" xfId="1" quotePrefix="1" applyFont="1" applyFill="1" applyBorder="1"/>
    <xf numFmtId="38" fontId="13" fillId="2" borderId="42" xfId="1" quotePrefix="1" applyFont="1" applyFill="1" applyBorder="1"/>
    <xf numFmtId="38" fontId="13" fillId="2" borderId="61" xfId="1" quotePrefix="1" applyFont="1" applyFill="1" applyBorder="1"/>
    <xf numFmtId="38" fontId="13" fillId="2" borderId="19" xfId="1" quotePrefix="1" applyFont="1" applyFill="1" applyBorder="1"/>
    <xf numFmtId="38" fontId="13" fillId="2" borderId="15" xfId="1" quotePrefix="1" applyFont="1" applyFill="1" applyBorder="1"/>
    <xf numFmtId="38" fontId="13" fillId="2" borderId="25" xfId="1" quotePrefix="1" applyFont="1" applyFill="1" applyBorder="1"/>
    <xf numFmtId="38" fontId="13" fillId="2" borderId="33" xfId="1" quotePrefix="1" applyFont="1" applyFill="1" applyBorder="1"/>
    <xf numFmtId="38" fontId="13" fillId="2" borderId="29" xfId="1" quotePrefix="1" applyFont="1" applyFill="1" applyBorder="1"/>
    <xf numFmtId="38" fontId="13" fillId="2" borderId="39" xfId="1" quotePrefix="1" applyFont="1" applyFill="1" applyBorder="1"/>
    <xf numFmtId="38" fontId="13" fillId="2" borderId="40" xfId="1" quotePrefix="1" applyFont="1" applyFill="1" applyBorder="1"/>
    <xf numFmtId="38" fontId="13" fillId="2" borderId="60" xfId="1" quotePrefix="1" applyFont="1" applyFill="1" applyBorder="1"/>
    <xf numFmtId="38" fontId="13" fillId="0" borderId="20" xfId="1" quotePrefix="1" applyFont="1" applyBorder="1"/>
    <xf numFmtId="38" fontId="13" fillId="0" borderId="14" xfId="1" quotePrefix="1" applyFont="1" applyBorder="1"/>
    <xf numFmtId="38" fontId="13" fillId="0" borderId="26" xfId="1" quotePrefix="1" applyFont="1" applyBorder="1"/>
    <xf numFmtId="38" fontId="13" fillId="0" borderId="34" xfId="1" quotePrefix="1" applyFont="1" applyBorder="1"/>
    <xf numFmtId="38" fontId="13" fillId="0" borderId="30" xfId="1" quotePrefix="1" applyFont="1" applyBorder="1"/>
    <xf numFmtId="38" fontId="13" fillId="0" borderId="41" xfId="1" quotePrefix="1" applyFont="1" applyBorder="1"/>
    <xf numFmtId="38" fontId="13" fillId="0" borderId="42" xfId="1" quotePrefix="1" applyFont="1" applyBorder="1"/>
    <xf numFmtId="38" fontId="13" fillId="0" borderId="61" xfId="1" applyFont="1" applyBorder="1"/>
    <xf numFmtId="38" fontId="13" fillId="0" borderId="18" xfId="1" quotePrefix="1" applyFont="1" applyBorder="1"/>
    <xf numFmtId="38" fontId="13" fillId="0" borderId="13" xfId="1" quotePrefix="1" applyFont="1" applyBorder="1"/>
    <xf numFmtId="38" fontId="13" fillId="0" borderId="24" xfId="1" quotePrefix="1" applyFont="1" applyBorder="1"/>
    <xf numFmtId="38" fontId="13" fillId="0" borderId="32" xfId="1" quotePrefix="1" applyFont="1" applyBorder="1"/>
    <xf numFmtId="38" fontId="13" fillId="0" borderId="28" xfId="1" quotePrefix="1" applyFont="1" applyBorder="1"/>
    <xf numFmtId="38" fontId="13" fillId="0" borderId="37" xfId="1" quotePrefix="1" applyFont="1" applyBorder="1"/>
    <xf numFmtId="38" fontId="13" fillId="0" borderId="38" xfId="1" quotePrefix="1" applyFont="1" applyBorder="1"/>
    <xf numFmtId="38" fontId="13" fillId="0" borderId="59" xfId="1" applyFont="1" applyBorder="1"/>
    <xf numFmtId="0" fontId="12" fillId="0" borderId="0" xfId="0" applyFont="1" applyAlignment="1">
      <alignment horizontal="right" vertical="center"/>
    </xf>
    <xf numFmtId="0" fontId="4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0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68" xfId="0" applyBorder="1" applyAlignment="1">
      <alignment vertical="center" wrapText="1"/>
    </xf>
    <xf numFmtId="0" fontId="11" fillId="0" borderId="51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textRotation="180"/>
    </xf>
    <xf numFmtId="49" fontId="6" fillId="0" borderId="47" xfId="0" applyNumberFormat="1" applyFont="1" applyBorder="1" applyAlignment="1">
      <alignment horizontal="center" vertical="center" textRotation="180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5" fillId="0" borderId="4" xfId="0" applyFont="1" applyBorder="1"/>
    <xf numFmtId="0" fontId="5" fillId="0" borderId="0" xfId="0" applyFont="1" applyBorder="1"/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</xdr:row>
      <xdr:rowOff>28575</xdr:rowOff>
    </xdr:from>
    <xdr:to>
      <xdr:col>3</xdr:col>
      <xdr:colOff>0</xdr:colOff>
      <xdr:row>7</xdr:row>
      <xdr:rowOff>257175</xdr:rowOff>
    </xdr:to>
    <xdr:sp macro="" textlink="" fLocksText="0">
      <xdr:nvSpPr>
        <xdr:cNvPr id="1034" name="Line 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ShapeType="1"/>
        </xdr:cNvSpPr>
      </xdr:nvSpPr>
      <xdr:spPr bwMode="auto">
        <a:xfrm>
          <a:off x="581025" y="285750"/>
          <a:ext cx="2028825" cy="1771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67"/>
  <sheetViews>
    <sheetView showGridLines="0" tabSelected="1" view="pageBreakPreview" zoomScale="85" zoomScaleNormal="75" zoomScaleSheetLayoutView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 sqref="A1:A37"/>
    </sheetView>
  </sheetViews>
  <sheetFormatPr defaultColWidth="9" defaultRowHeight="14.4" x14ac:dyDescent="0.2"/>
  <cols>
    <col min="1" max="1" width="6.6640625" style="2" customWidth="1"/>
    <col min="2" max="2" width="6.5546875" style="2" customWidth="1"/>
    <col min="3" max="3" width="21.21875" style="2" customWidth="1"/>
    <col min="4" max="5" width="9.21875" style="2" customWidth="1"/>
    <col min="6" max="6" width="10.77734375" style="2" customWidth="1"/>
    <col min="7" max="8" width="9.109375" style="2" customWidth="1"/>
    <col min="9" max="9" width="10.6640625" style="2" customWidth="1"/>
    <col min="10" max="10" width="10.88671875" style="2" customWidth="1"/>
    <col min="11" max="11" width="10.109375" style="2" customWidth="1"/>
    <col min="12" max="12" width="13.6640625" style="2" customWidth="1"/>
    <col min="13" max="13" width="10.109375" style="2" customWidth="1"/>
    <col min="14" max="14" width="13.6640625" style="2" customWidth="1"/>
    <col min="15" max="19" width="10.6640625" style="2" customWidth="1"/>
    <col min="20" max="20" width="12.44140625" style="2" customWidth="1"/>
    <col min="21" max="21" width="12.44140625" style="7" customWidth="1"/>
    <col min="22" max="16384" width="9" style="2"/>
  </cols>
  <sheetData>
    <row r="1" spans="1:52" s="1" customFormat="1" ht="20.25" customHeight="1" x14ac:dyDescent="0.25">
      <c r="A1" s="131"/>
      <c r="B1" s="8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4" t="s">
        <v>1</v>
      </c>
      <c r="P1" s="104"/>
      <c r="Q1" s="104"/>
      <c r="R1" s="104"/>
      <c r="S1" s="105"/>
      <c r="T1" s="105"/>
      <c r="U1" s="105"/>
    </row>
    <row r="2" spans="1:52" ht="20.25" customHeight="1" x14ac:dyDescent="0.2">
      <c r="A2" s="131"/>
      <c r="B2" s="10"/>
      <c r="C2" s="11" t="s">
        <v>19</v>
      </c>
      <c r="D2" s="136" t="s">
        <v>88</v>
      </c>
      <c r="E2" s="137"/>
      <c r="F2" s="137"/>
      <c r="G2" s="137"/>
      <c r="H2" s="137"/>
      <c r="I2" s="138"/>
      <c r="J2" s="128" t="s">
        <v>87</v>
      </c>
      <c r="K2" s="112" t="s">
        <v>18</v>
      </c>
      <c r="L2" s="139"/>
      <c r="M2" s="133" t="s">
        <v>18</v>
      </c>
      <c r="N2" s="133"/>
      <c r="O2" s="112" t="s">
        <v>76</v>
      </c>
      <c r="P2" s="113"/>
      <c r="Q2" s="113"/>
      <c r="R2" s="113"/>
      <c r="S2" s="113"/>
      <c r="T2" s="113"/>
      <c r="U2" s="114"/>
    </row>
    <row r="3" spans="1:52" ht="20.25" customHeight="1" x14ac:dyDescent="0.2">
      <c r="A3" s="131"/>
      <c r="B3" s="12"/>
      <c r="C3" s="13" t="s">
        <v>2</v>
      </c>
      <c r="D3" s="112" t="s">
        <v>75</v>
      </c>
      <c r="E3" s="113"/>
      <c r="F3" s="147"/>
      <c r="G3" s="144" t="s">
        <v>84</v>
      </c>
      <c r="H3" s="113"/>
      <c r="I3" s="139"/>
      <c r="J3" s="129"/>
      <c r="K3" s="140" t="s">
        <v>14</v>
      </c>
      <c r="L3" s="141"/>
      <c r="M3" s="134" t="s">
        <v>16</v>
      </c>
      <c r="N3" s="134"/>
      <c r="O3" s="115"/>
      <c r="P3" s="116"/>
      <c r="Q3" s="116"/>
      <c r="R3" s="116"/>
      <c r="S3" s="116"/>
      <c r="T3" s="116"/>
      <c r="U3" s="117"/>
    </row>
    <row r="4" spans="1:52" ht="20.25" customHeight="1" x14ac:dyDescent="0.2">
      <c r="A4" s="131"/>
      <c r="B4" s="12"/>
      <c r="C4" s="13" t="s">
        <v>2</v>
      </c>
      <c r="D4" s="142"/>
      <c r="E4" s="146"/>
      <c r="F4" s="148"/>
      <c r="G4" s="145"/>
      <c r="H4" s="146"/>
      <c r="I4" s="143"/>
      <c r="J4" s="129"/>
      <c r="K4" s="142" t="s">
        <v>15</v>
      </c>
      <c r="L4" s="143"/>
      <c r="M4" s="135" t="s">
        <v>15</v>
      </c>
      <c r="N4" s="135"/>
      <c r="O4" s="118"/>
      <c r="P4" s="119"/>
      <c r="Q4" s="119"/>
      <c r="R4" s="119"/>
      <c r="S4" s="119"/>
      <c r="T4" s="119"/>
      <c r="U4" s="120"/>
    </row>
    <row r="5" spans="1:52" ht="20.25" customHeight="1" x14ac:dyDescent="0.2">
      <c r="A5" s="131"/>
      <c r="B5" s="12"/>
      <c r="C5" s="13" t="s">
        <v>2</v>
      </c>
      <c r="D5" s="14" t="s">
        <v>3</v>
      </c>
      <c r="E5" s="12" t="s">
        <v>3</v>
      </c>
      <c r="F5" s="12" t="s">
        <v>3</v>
      </c>
      <c r="G5" s="12" t="s">
        <v>3</v>
      </c>
      <c r="H5" s="12" t="s">
        <v>3</v>
      </c>
      <c r="I5" s="12" t="s">
        <v>3</v>
      </c>
      <c r="J5" s="129"/>
      <c r="K5" s="13"/>
      <c r="L5" s="15"/>
      <c r="M5" s="13"/>
      <c r="N5" s="12"/>
      <c r="O5" s="16"/>
      <c r="P5" s="109" t="s">
        <v>72</v>
      </c>
      <c r="Q5" s="17"/>
      <c r="R5" s="18"/>
      <c r="S5" s="109" t="s">
        <v>73</v>
      </c>
      <c r="T5" s="125" t="s">
        <v>74</v>
      </c>
      <c r="U5" s="122" t="s">
        <v>86</v>
      </c>
    </row>
    <row r="6" spans="1:52" ht="20.25" customHeight="1" x14ac:dyDescent="0.2">
      <c r="A6" s="131"/>
      <c r="B6" s="12"/>
      <c r="C6" s="13" t="s">
        <v>2</v>
      </c>
      <c r="D6" s="106" t="s">
        <v>62</v>
      </c>
      <c r="E6" s="107" t="s">
        <v>63</v>
      </c>
      <c r="F6" s="107" t="s">
        <v>64</v>
      </c>
      <c r="G6" s="107" t="s">
        <v>62</v>
      </c>
      <c r="H6" s="107" t="s">
        <v>63</v>
      </c>
      <c r="I6" s="108" t="s">
        <v>64</v>
      </c>
      <c r="J6" s="129"/>
      <c r="K6" s="20" t="s">
        <v>65</v>
      </c>
      <c r="L6" s="19" t="s">
        <v>66</v>
      </c>
      <c r="M6" s="20" t="s">
        <v>65</v>
      </c>
      <c r="N6" s="21" t="s">
        <v>67</v>
      </c>
      <c r="O6" s="106" t="s">
        <v>68</v>
      </c>
      <c r="P6" s="110"/>
      <c r="Q6" s="121" t="s">
        <v>77</v>
      </c>
      <c r="R6" s="107" t="s">
        <v>69</v>
      </c>
      <c r="S6" s="110"/>
      <c r="T6" s="126"/>
      <c r="U6" s="123"/>
    </row>
    <row r="7" spans="1:52" ht="20.25" customHeight="1" x14ac:dyDescent="0.2">
      <c r="A7" s="131"/>
      <c r="B7" s="12"/>
      <c r="C7" s="13" t="s">
        <v>2</v>
      </c>
      <c r="D7" s="106"/>
      <c r="E7" s="107"/>
      <c r="F7" s="107"/>
      <c r="G7" s="107"/>
      <c r="H7" s="107"/>
      <c r="I7" s="108"/>
      <c r="J7" s="129"/>
      <c r="K7" s="20" t="s">
        <v>70</v>
      </c>
      <c r="L7" s="19" t="s">
        <v>17</v>
      </c>
      <c r="M7" s="20" t="s">
        <v>70</v>
      </c>
      <c r="N7" s="21" t="s">
        <v>71</v>
      </c>
      <c r="O7" s="106"/>
      <c r="P7" s="110"/>
      <c r="Q7" s="121"/>
      <c r="R7" s="107"/>
      <c r="S7" s="110"/>
      <c r="T7" s="126"/>
      <c r="U7" s="123"/>
    </row>
    <row r="8" spans="1:52" s="3" customFormat="1" ht="20.25" customHeight="1" thickBot="1" x14ac:dyDescent="0.25">
      <c r="A8" s="131"/>
      <c r="B8" s="22" t="s">
        <v>4</v>
      </c>
      <c r="C8" s="23"/>
      <c r="D8" s="24" t="s">
        <v>2</v>
      </c>
      <c r="E8" s="25" t="s">
        <v>2</v>
      </c>
      <c r="F8" s="25" t="s">
        <v>2</v>
      </c>
      <c r="G8" s="25" t="s">
        <v>2</v>
      </c>
      <c r="H8" s="25" t="s">
        <v>2</v>
      </c>
      <c r="I8" s="25" t="s">
        <v>2</v>
      </c>
      <c r="J8" s="130"/>
      <c r="K8" s="26" t="s">
        <v>2</v>
      </c>
      <c r="L8" s="27" t="s">
        <v>5</v>
      </c>
      <c r="M8" s="26" t="s">
        <v>2</v>
      </c>
      <c r="N8" s="28" t="s">
        <v>5</v>
      </c>
      <c r="O8" s="29"/>
      <c r="P8" s="111"/>
      <c r="Q8" s="30"/>
      <c r="R8" s="31"/>
      <c r="S8" s="111"/>
      <c r="T8" s="127"/>
      <c r="U8" s="124"/>
      <c r="V8" s="149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</row>
    <row r="9" spans="1:52" ht="20.25" customHeight="1" thickTop="1" x14ac:dyDescent="0.2">
      <c r="A9" s="131"/>
      <c r="B9" s="32">
        <v>1</v>
      </c>
      <c r="C9" s="33" t="s">
        <v>20</v>
      </c>
      <c r="D9" s="40">
        <v>5034</v>
      </c>
      <c r="E9" s="41">
        <v>2840</v>
      </c>
      <c r="F9" s="41">
        <v>7874</v>
      </c>
      <c r="G9" s="41">
        <v>4751</v>
      </c>
      <c r="H9" s="41">
        <v>3711</v>
      </c>
      <c r="I9" s="42">
        <v>8462</v>
      </c>
      <c r="J9" s="43">
        <v>16</v>
      </c>
      <c r="K9" s="44">
        <v>9619</v>
      </c>
      <c r="L9" s="42">
        <v>11310355</v>
      </c>
      <c r="M9" s="45">
        <v>154</v>
      </c>
      <c r="N9" s="46">
        <v>156584</v>
      </c>
      <c r="O9" s="44">
        <v>7006</v>
      </c>
      <c r="P9" s="41">
        <v>18040</v>
      </c>
      <c r="Q9" s="41">
        <v>102683</v>
      </c>
      <c r="R9" s="41">
        <v>664</v>
      </c>
      <c r="S9" s="41">
        <v>7947</v>
      </c>
      <c r="T9" s="47">
        <v>3694</v>
      </c>
      <c r="U9" s="47">
        <v>6775</v>
      </c>
      <c r="V9" s="149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</row>
    <row r="10" spans="1:52" ht="20.25" customHeight="1" x14ac:dyDescent="0.2">
      <c r="A10" s="131"/>
      <c r="B10" s="32">
        <v>2</v>
      </c>
      <c r="C10" s="33" t="s">
        <v>21</v>
      </c>
      <c r="D10" s="48">
        <v>218</v>
      </c>
      <c r="E10" s="49">
        <v>155</v>
      </c>
      <c r="F10" s="49">
        <v>373</v>
      </c>
      <c r="G10" s="49">
        <v>267</v>
      </c>
      <c r="H10" s="49">
        <v>251</v>
      </c>
      <c r="I10" s="50">
        <v>518</v>
      </c>
      <c r="J10" s="51">
        <v>0</v>
      </c>
      <c r="K10" s="52">
        <v>295</v>
      </c>
      <c r="L10" s="50">
        <v>232979</v>
      </c>
      <c r="M10" s="53">
        <v>0</v>
      </c>
      <c r="N10" s="54">
        <v>0</v>
      </c>
      <c r="O10" s="52">
        <v>254</v>
      </c>
      <c r="P10" s="49">
        <v>515</v>
      </c>
      <c r="Q10" s="49">
        <v>2041</v>
      </c>
      <c r="R10" s="49">
        <v>21</v>
      </c>
      <c r="S10" s="49">
        <v>217</v>
      </c>
      <c r="T10" s="55">
        <v>82</v>
      </c>
      <c r="U10" s="55">
        <v>57</v>
      </c>
    </row>
    <row r="11" spans="1:52" ht="20.25" customHeight="1" x14ac:dyDescent="0.2">
      <c r="A11" s="131"/>
      <c r="B11" s="32">
        <v>3</v>
      </c>
      <c r="C11" s="33" t="s">
        <v>22</v>
      </c>
      <c r="D11" s="48">
        <v>2419</v>
      </c>
      <c r="E11" s="49">
        <v>1422</v>
      </c>
      <c r="F11" s="49">
        <v>3841</v>
      </c>
      <c r="G11" s="49">
        <v>2188</v>
      </c>
      <c r="H11" s="49">
        <v>1619</v>
      </c>
      <c r="I11" s="50">
        <v>3807</v>
      </c>
      <c r="J11" s="51">
        <v>25</v>
      </c>
      <c r="K11" s="52">
        <v>6144</v>
      </c>
      <c r="L11" s="50">
        <v>8024144</v>
      </c>
      <c r="M11" s="53">
        <v>76</v>
      </c>
      <c r="N11" s="54">
        <v>193180</v>
      </c>
      <c r="O11" s="52">
        <v>4452</v>
      </c>
      <c r="P11" s="49">
        <v>8436</v>
      </c>
      <c r="Q11" s="49">
        <v>66156</v>
      </c>
      <c r="R11" s="49">
        <v>433</v>
      </c>
      <c r="S11" s="49">
        <v>4407</v>
      </c>
      <c r="T11" s="55">
        <v>2110</v>
      </c>
      <c r="U11" s="55">
        <v>4153</v>
      </c>
    </row>
    <row r="12" spans="1:52" ht="20.25" customHeight="1" x14ac:dyDescent="0.2">
      <c r="A12" s="131"/>
      <c r="B12" s="32">
        <v>4</v>
      </c>
      <c r="C12" s="33" t="s">
        <v>23</v>
      </c>
      <c r="D12" s="48">
        <v>3211</v>
      </c>
      <c r="E12" s="49">
        <v>1978</v>
      </c>
      <c r="F12" s="49">
        <v>5189</v>
      </c>
      <c r="G12" s="49">
        <v>3175</v>
      </c>
      <c r="H12" s="49">
        <v>2366</v>
      </c>
      <c r="I12" s="50">
        <v>5541</v>
      </c>
      <c r="J12" s="51">
        <v>13</v>
      </c>
      <c r="K12" s="52">
        <v>7243</v>
      </c>
      <c r="L12" s="50">
        <v>5894815</v>
      </c>
      <c r="M12" s="53">
        <v>74</v>
      </c>
      <c r="N12" s="54">
        <v>50282</v>
      </c>
      <c r="O12" s="52">
        <v>4551</v>
      </c>
      <c r="P12" s="49">
        <v>13839</v>
      </c>
      <c r="Q12" s="49">
        <v>75982</v>
      </c>
      <c r="R12" s="49">
        <v>461</v>
      </c>
      <c r="S12" s="49">
        <v>4939</v>
      </c>
      <c r="T12" s="55">
        <v>2370</v>
      </c>
      <c r="U12" s="55">
        <v>4588</v>
      </c>
    </row>
    <row r="13" spans="1:52" ht="20.25" customHeight="1" x14ac:dyDescent="0.2">
      <c r="A13" s="131"/>
      <c r="B13" s="32">
        <v>5</v>
      </c>
      <c r="C13" s="33" t="s">
        <v>24</v>
      </c>
      <c r="D13" s="48">
        <v>222</v>
      </c>
      <c r="E13" s="49">
        <v>109</v>
      </c>
      <c r="F13" s="49">
        <v>331</v>
      </c>
      <c r="G13" s="49">
        <v>207</v>
      </c>
      <c r="H13" s="49">
        <v>164</v>
      </c>
      <c r="I13" s="50">
        <v>371</v>
      </c>
      <c r="J13" s="51">
        <v>0</v>
      </c>
      <c r="K13" s="52">
        <v>260</v>
      </c>
      <c r="L13" s="50">
        <v>748955</v>
      </c>
      <c r="M13" s="53">
        <v>3</v>
      </c>
      <c r="N13" s="54">
        <v>1278</v>
      </c>
      <c r="O13" s="52">
        <v>175</v>
      </c>
      <c r="P13" s="49">
        <v>645</v>
      </c>
      <c r="Q13" s="49">
        <v>2039</v>
      </c>
      <c r="R13" s="49">
        <v>25</v>
      </c>
      <c r="S13" s="49">
        <v>188</v>
      </c>
      <c r="T13" s="55">
        <v>78</v>
      </c>
      <c r="U13" s="55">
        <v>45</v>
      </c>
    </row>
    <row r="14" spans="1:52" ht="20.25" customHeight="1" x14ac:dyDescent="0.2">
      <c r="A14" s="131"/>
      <c r="B14" s="32">
        <v>6</v>
      </c>
      <c r="C14" s="33" t="s">
        <v>6</v>
      </c>
      <c r="D14" s="48">
        <v>681</v>
      </c>
      <c r="E14" s="49">
        <v>379</v>
      </c>
      <c r="F14" s="49">
        <v>1060</v>
      </c>
      <c r="G14" s="49">
        <v>754</v>
      </c>
      <c r="H14" s="49">
        <v>546</v>
      </c>
      <c r="I14" s="50">
        <v>1300</v>
      </c>
      <c r="J14" s="51">
        <v>0</v>
      </c>
      <c r="K14" s="52">
        <v>900</v>
      </c>
      <c r="L14" s="50">
        <v>816227</v>
      </c>
      <c r="M14" s="53">
        <v>20</v>
      </c>
      <c r="N14" s="54">
        <v>15160</v>
      </c>
      <c r="O14" s="52">
        <v>666</v>
      </c>
      <c r="P14" s="49">
        <v>3301</v>
      </c>
      <c r="Q14" s="49">
        <v>10450</v>
      </c>
      <c r="R14" s="49">
        <v>70</v>
      </c>
      <c r="S14" s="49">
        <v>635</v>
      </c>
      <c r="T14" s="55">
        <v>297</v>
      </c>
      <c r="U14" s="55">
        <v>566</v>
      </c>
    </row>
    <row r="15" spans="1:52" ht="20.25" customHeight="1" x14ac:dyDescent="0.2">
      <c r="A15" s="131"/>
      <c r="B15" s="32">
        <v>7</v>
      </c>
      <c r="C15" s="33" t="s">
        <v>25</v>
      </c>
      <c r="D15" s="48">
        <v>2479</v>
      </c>
      <c r="E15" s="49">
        <v>1438</v>
      </c>
      <c r="F15" s="49">
        <v>3917</v>
      </c>
      <c r="G15" s="49">
        <v>2419</v>
      </c>
      <c r="H15" s="49">
        <v>1815</v>
      </c>
      <c r="I15" s="50">
        <v>4234</v>
      </c>
      <c r="J15" s="51">
        <v>6</v>
      </c>
      <c r="K15" s="52">
        <v>4941</v>
      </c>
      <c r="L15" s="50">
        <v>7692602</v>
      </c>
      <c r="M15" s="53">
        <v>63</v>
      </c>
      <c r="N15" s="54">
        <v>40107</v>
      </c>
      <c r="O15" s="52">
        <v>3626</v>
      </c>
      <c r="P15" s="49">
        <v>9096</v>
      </c>
      <c r="Q15" s="49">
        <v>51439</v>
      </c>
      <c r="R15" s="49">
        <v>319</v>
      </c>
      <c r="S15" s="49">
        <v>3686</v>
      </c>
      <c r="T15" s="55">
        <v>1722</v>
      </c>
      <c r="U15" s="55">
        <v>2772</v>
      </c>
    </row>
    <row r="16" spans="1:52" ht="20.25" customHeight="1" x14ac:dyDescent="0.2">
      <c r="A16" s="131"/>
      <c r="B16" s="32">
        <v>8</v>
      </c>
      <c r="C16" s="33" t="s">
        <v>26</v>
      </c>
      <c r="D16" s="48">
        <v>729</v>
      </c>
      <c r="E16" s="49">
        <v>382</v>
      </c>
      <c r="F16" s="49">
        <v>1111</v>
      </c>
      <c r="G16" s="49">
        <v>897</v>
      </c>
      <c r="H16" s="49">
        <v>577</v>
      </c>
      <c r="I16" s="50">
        <v>1474</v>
      </c>
      <c r="J16" s="51">
        <v>4</v>
      </c>
      <c r="K16" s="52">
        <v>1043</v>
      </c>
      <c r="L16" s="50">
        <v>1496847</v>
      </c>
      <c r="M16" s="53">
        <v>7</v>
      </c>
      <c r="N16" s="54">
        <v>1651</v>
      </c>
      <c r="O16" s="52">
        <v>811</v>
      </c>
      <c r="P16" s="49">
        <v>3711</v>
      </c>
      <c r="Q16" s="49">
        <v>9391</v>
      </c>
      <c r="R16" s="49">
        <v>38</v>
      </c>
      <c r="S16" s="49">
        <v>721</v>
      </c>
      <c r="T16" s="55">
        <v>289</v>
      </c>
      <c r="U16" s="55">
        <v>353</v>
      </c>
    </row>
    <row r="17" spans="1:21" ht="20.25" customHeight="1" x14ac:dyDescent="0.2">
      <c r="A17" s="131"/>
      <c r="B17" s="32">
        <v>9</v>
      </c>
      <c r="C17" s="33" t="s">
        <v>27</v>
      </c>
      <c r="D17" s="48">
        <v>354</v>
      </c>
      <c r="E17" s="49">
        <v>254</v>
      </c>
      <c r="F17" s="49">
        <v>608</v>
      </c>
      <c r="G17" s="49">
        <v>467</v>
      </c>
      <c r="H17" s="49">
        <v>367</v>
      </c>
      <c r="I17" s="50">
        <v>834</v>
      </c>
      <c r="J17" s="51">
        <v>1</v>
      </c>
      <c r="K17" s="52">
        <v>613</v>
      </c>
      <c r="L17" s="50">
        <v>345423</v>
      </c>
      <c r="M17" s="53">
        <v>8</v>
      </c>
      <c r="N17" s="54">
        <v>6063</v>
      </c>
      <c r="O17" s="52">
        <v>455</v>
      </c>
      <c r="P17" s="49">
        <v>1630</v>
      </c>
      <c r="Q17" s="49">
        <v>4813</v>
      </c>
      <c r="R17" s="49">
        <v>32</v>
      </c>
      <c r="S17" s="49">
        <v>447</v>
      </c>
      <c r="T17" s="55">
        <v>161</v>
      </c>
      <c r="U17" s="55">
        <v>187</v>
      </c>
    </row>
    <row r="18" spans="1:21" ht="20.25" customHeight="1" x14ac:dyDescent="0.2">
      <c r="A18" s="131"/>
      <c r="B18" s="32">
        <v>10</v>
      </c>
      <c r="C18" s="33" t="s">
        <v>28</v>
      </c>
      <c r="D18" s="48">
        <v>635</v>
      </c>
      <c r="E18" s="49">
        <v>365</v>
      </c>
      <c r="F18" s="49">
        <v>1000</v>
      </c>
      <c r="G18" s="49">
        <v>718</v>
      </c>
      <c r="H18" s="49">
        <v>576</v>
      </c>
      <c r="I18" s="50">
        <v>1294</v>
      </c>
      <c r="J18" s="51">
        <v>1</v>
      </c>
      <c r="K18" s="52">
        <v>1017</v>
      </c>
      <c r="L18" s="50">
        <v>724669</v>
      </c>
      <c r="M18" s="53">
        <v>10</v>
      </c>
      <c r="N18" s="54">
        <v>741</v>
      </c>
      <c r="O18" s="52">
        <v>678</v>
      </c>
      <c r="P18" s="49">
        <v>2218</v>
      </c>
      <c r="Q18" s="49">
        <v>10968</v>
      </c>
      <c r="R18" s="49">
        <v>79</v>
      </c>
      <c r="S18" s="49">
        <v>735</v>
      </c>
      <c r="T18" s="55">
        <v>333</v>
      </c>
      <c r="U18" s="55">
        <v>408</v>
      </c>
    </row>
    <row r="19" spans="1:21" ht="20.25" customHeight="1" x14ac:dyDescent="0.2">
      <c r="A19" s="131"/>
      <c r="B19" s="32">
        <v>11</v>
      </c>
      <c r="C19" s="33" t="s">
        <v>29</v>
      </c>
      <c r="D19" s="48">
        <v>974</v>
      </c>
      <c r="E19" s="49">
        <v>583</v>
      </c>
      <c r="F19" s="49">
        <v>1557</v>
      </c>
      <c r="G19" s="49">
        <v>1096</v>
      </c>
      <c r="H19" s="49">
        <v>772</v>
      </c>
      <c r="I19" s="50">
        <v>1868</v>
      </c>
      <c r="J19" s="51">
        <v>0</v>
      </c>
      <c r="K19" s="52">
        <v>1938</v>
      </c>
      <c r="L19" s="50">
        <v>1927418</v>
      </c>
      <c r="M19" s="53">
        <v>21</v>
      </c>
      <c r="N19" s="54">
        <v>23072</v>
      </c>
      <c r="O19" s="52">
        <v>1359</v>
      </c>
      <c r="P19" s="49">
        <v>2958</v>
      </c>
      <c r="Q19" s="49">
        <v>14405</v>
      </c>
      <c r="R19" s="49">
        <v>95</v>
      </c>
      <c r="S19" s="49">
        <v>1496</v>
      </c>
      <c r="T19" s="55">
        <v>640</v>
      </c>
      <c r="U19" s="55">
        <v>930</v>
      </c>
    </row>
    <row r="20" spans="1:21" ht="20.25" customHeight="1" x14ac:dyDescent="0.2">
      <c r="A20" s="131"/>
      <c r="B20" s="32">
        <v>12</v>
      </c>
      <c r="C20" s="33" t="s">
        <v>30</v>
      </c>
      <c r="D20" s="48">
        <v>266</v>
      </c>
      <c r="E20" s="49">
        <v>119</v>
      </c>
      <c r="F20" s="49">
        <v>385</v>
      </c>
      <c r="G20" s="49">
        <v>299</v>
      </c>
      <c r="H20" s="49">
        <v>220</v>
      </c>
      <c r="I20" s="50">
        <v>519</v>
      </c>
      <c r="J20" s="51">
        <v>2</v>
      </c>
      <c r="K20" s="52">
        <v>317</v>
      </c>
      <c r="L20" s="50">
        <v>305043</v>
      </c>
      <c r="M20" s="53">
        <v>4</v>
      </c>
      <c r="N20" s="54">
        <v>3158</v>
      </c>
      <c r="O20" s="52">
        <v>259</v>
      </c>
      <c r="P20" s="49">
        <v>970</v>
      </c>
      <c r="Q20" s="49">
        <v>2729</v>
      </c>
      <c r="R20" s="49">
        <v>14</v>
      </c>
      <c r="S20" s="49">
        <v>233</v>
      </c>
      <c r="T20" s="55">
        <v>84</v>
      </c>
      <c r="U20" s="55">
        <v>111</v>
      </c>
    </row>
    <row r="21" spans="1:21" ht="20.25" customHeight="1" x14ac:dyDescent="0.2">
      <c r="A21" s="131"/>
      <c r="B21" s="32">
        <v>13</v>
      </c>
      <c r="C21" s="33" t="s">
        <v>31</v>
      </c>
      <c r="D21" s="48">
        <v>209</v>
      </c>
      <c r="E21" s="49">
        <v>121</v>
      </c>
      <c r="F21" s="49">
        <v>330</v>
      </c>
      <c r="G21" s="49">
        <v>353</v>
      </c>
      <c r="H21" s="49">
        <v>309</v>
      </c>
      <c r="I21" s="50">
        <v>662</v>
      </c>
      <c r="J21" s="51">
        <v>0</v>
      </c>
      <c r="K21" s="52">
        <v>287</v>
      </c>
      <c r="L21" s="50">
        <v>187807</v>
      </c>
      <c r="M21" s="53">
        <v>3</v>
      </c>
      <c r="N21" s="54">
        <v>2350</v>
      </c>
      <c r="O21" s="52">
        <v>242</v>
      </c>
      <c r="P21" s="49">
        <v>1190</v>
      </c>
      <c r="Q21" s="49">
        <v>2974</v>
      </c>
      <c r="R21" s="49">
        <v>14</v>
      </c>
      <c r="S21" s="49">
        <v>201</v>
      </c>
      <c r="T21" s="55">
        <v>73</v>
      </c>
      <c r="U21" s="55">
        <v>59</v>
      </c>
    </row>
    <row r="22" spans="1:21" ht="20.25" customHeight="1" x14ac:dyDescent="0.2">
      <c r="A22" s="131"/>
      <c r="B22" s="32">
        <v>14</v>
      </c>
      <c r="C22" s="33" t="s">
        <v>7</v>
      </c>
      <c r="D22" s="48">
        <v>907</v>
      </c>
      <c r="E22" s="49">
        <v>459</v>
      </c>
      <c r="F22" s="49">
        <v>1366</v>
      </c>
      <c r="G22" s="49">
        <v>907</v>
      </c>
      <c r="H22" s="49">
        <v>631</v>
      </c>
      <c r="I22" s="50">
        <v>1538</v>
      </c>
      <c r="J22" s="51">
        <v>8</v>
      </c>
      <c r="K22" s="52">
        <v>2095</v>
      </c>
      <c r="L22" s="50">
        <v>3064084</v>
      </c>
      <c r="M22" s="53">
        <v>22</v>
      </c>
      <c r="N22" s="54">
        <v>18274</v>
      </c>
      <c r="O22" s="52">
        <v>1370</v>
      </c>
      <c r="P22" s="49">
        <v>2945</v>
      </c>
      <c r="Q22" s="49">
        <v>22589</v>
      </c>
      <c r="R22" s="49">
        <v>140</v>
      </c>
      <c r="S22" s="49">
        <v>1647</v>
      </c>
      <c r="T22" s="55">
        <v>762</v>
      </c>
      <c r="U22" s="55">
        <v>1624</v>
      </c>
    </row>
    <row r="23" spans="1:21" ht="20.25" customHeight="1" x14ac:dyDescent="0.2">
      <c r="A23" s="131"/>
      <c r="B23" s="32">
        <v>15</v>
      </c>
      <c r="C23" s="33" t="s">
        <v>32</v>
      </c>
      <c r="D23" s="48">
        <v>2184</v>
      </c>
      <c r="E23" s="49">
        <v>1296</v>
      </c>
      <c r="F23" s="49">
        <v>3480</v>
      </c>
      <c r="G23" s="49">
        <v>2322</v>
      </c>
      <c r="H23" s="49">
        <v>1757</v>
      </c>
      <c r="I23" s="50">
        <v>4079</v>
      </c>
      <c r="J23" s="51">
        <v>6</v>
      </c>
      <c r="K23" s="52">
        <v>4847</v>
      </c>
      <c r="L23" s="50">
        <v>5221221</v>
      </c>
      <c r="M23" s="53">
        <v>53</v>
      </c>
      <c r="N23" s="54">
        <v>25623</v>
      </c>
      <c r="O23" s="52">
        <v>3315</v>
      </c>
      <c r="P23" s="49">
        <v>10701</v>
      </c>
      <c r="Q23" s="49">
        <v>46190</v>
      </c>
      <c r="R23" s="49">
        <v>298</v>
      </c>
      <c r="S23" s="49">
        <v>3543</v>
      </c>
      <c r="T23" s="55">
        <v>1665</v>
      </c>
      <c r="U23" s="55">
        <v>2961</v>
      </c>
    </row>
    <row r="24" spans="1:21" ht="20.25" customHeight="1" x14ac:dyDescent="0.2">
      <c r="A24" s="131"/>
      <c r="B24" s="32">
        <v>16</v>
      </c>
      <c r="C24" s="33" t="s">
        <v>33</v>
      </c>
      <c r="D24" s="48">
        <v>75</v>
      </c>
      <c r="E24" s="49">
        <v>48</v>
      </c>
      <c r="F24" s="49">
        <v>123</v>
      </c>
      <c r="G24" s="49">
        <v>83</v>
      </c>
      <c r="H24" s="49">
        <v>51</v>
      </c>
      <c r="I24" s="50">
        <v>134</v>
      </c>
      <c r="J24" s="51">
        <v>0</v>
      </c>
      <c r="K24" s="52">
        <v>82</v>
      </c>
      <c r="L24" s="50">
        <v>33538</v>
      </c>
      <c r="M24" s="53">
        <v>7</v>
      </c>
      <c r="N24" s="54">
        <v>39942</v>
      </c>
      <c r="O24" s="52">
        <v>71</v>
      </c>
      <c r="P24" s="49">
        <v>117</v>
      </c>
      <c r="Q24" s="49">
        <v>608</v>
      </c>
      <c r="R24" s="49">
        <v>5</v>
      </c>
      <c r="S24" s="49">
        <v>66</v>
      </c>
      <c r="T24" s="55">
        <v>27</v>
      </c>
      <c r="U24" s="55">
        <v>13</v>
      </c>
    </row>
    <row r="25" spans="1:21" ht="20.25" customHeight="1" x14ac:dyDescent="0.2">
      <c r="A25" s="131"/>
      <c r="B25" s="32">
        <v>17</v>
      </c>
      <c r="C25" s="33" t="s">
        <v>34</v>
      </c>
      <c r="D25" s="48">
        <v>1360</v>
      </c>
      <c r="E25" s="49">
        <v>768</v>
      </c>
      <c r="F25" s="49">
        <v>2128</v>
      </c>
      <c r="G25" s="49">
        <v>1499</v>
      </c>
      <c r="H25" s="49">
        <v>1092</v>
      </c>
      <c r="I25" s="50">
        <v>2591</v>
      </c>
      <c r="J25" s="51">
        <v>0</v>
      </c>
      <c r="K25" s="52">
        <v>1730</v>
      </c>
      <c r="L25" s="50">
        <v>1708863</v>
      </c>
      <c r="M25" s="53">
        <v>49</v>
      </c>
      <c r="N25" s="54">
        <v>2775</v>
      </c>
      <c r="O25" s="52">
        <v>1293</v>
      </c>
      <c r="P25" s="49">
        <v>4990</v>
      </c>
      <c r="Q25" s="49">
        <v>18221</v>
      </c>
      <c r="R25" s="49">
        <v>119</v>
      </c>
      <c r="S25" s="49">
        <v>1345</v>
      </c>
      <c r="T25" s="55">
        <v>596</v>
      </c>
      <c r="U25" s="55">
        <v>942</v>
      </c>
    </row>
    <row r="26" spans="1:21" ht="20.25" customHeight="1" x14ac:dyDescent="0.2">
      <c r="A26" s="131"/>
      <c r="B26" s="32">
        <v>18</v>
      </c>
      <c r="C26" s="33" t="s">
        <v>35</v>
      </c>
      <c r="D26" s="48">
        <v>988</v>
      </c>
      <c r="E26" s="49">
        <v>558</v>
      </c>
      <c r="F26" s="49">
        <v>1546</v>
      </c>
      <c r="G26" s="49">
        <v>1061</v>
      </c>
      <c r="H26" s="49">
        <v>744</v>
      </c>
      <c r="I26" s="50">
        <v>1805</v>
      </c>
      <c r="J26" s="51">
        <v>3</v>
      </c>
      <c r="K26" s="52">
        <v>2596</v>
      </c>
      <c r="L26" s="50">
        <v>2220405</v>
      </c>
      <c r="M26" s="53">
        <v>24</v>
      </c>
      <c r="N26" s="54">
        <v>63783</v>
      </c>
      <c r="O26" s="52">
        <v>1652</v>
      </c>
      <c r="P26" s="49">
        <v>5311</v>
      </c>
      <c r="Q26" s="49">
        <v>30219</v>
      </c>
      <c r="R26" s="49">
        <v>198</v>
      </c>
      <c r="S26" s="49">
        <v>1971</v>
      </c>
      <c r="T26" s="55">
        <v>948</v>
      </c>
      <c r="U26" s="55">
        <v>1879</v>
      </c>
    </row>
    <row r="27" spans="1:21" ht="20.25" customHeight="1" x14ac:dyDescent="0.2">
      <c r="A27" s="131"/>
      <c r="B27" s="32">
        <v>19</v>
      </c>
      <c r="C27" s="33" t="s">
        <v>8</v>
      </c>
      <c r="D27" s="48">
        <v>1067</v>
      </c>
      <c r="E27" s="49">
        <v>589</v>
      </c>
      <c r="F27" s="49">
        <v>1656</v>
      </c>
      <c r="G27" s="49">
        <v>1110</v>
      </c>
      <c r="H27" s="49">
        <v>750</v>
      </c>
      <c r="I27" s="50">
        <v>1860</v>
      </c>
      <c r="J27" s="51">
        <v>4</v>
      </c>
      <c r="K27" s="52">
        <v>1789</v>
      </c>
      <c r="L27" s="50">
        <v>1957928</v>
      </c>
      <c r="M27" s="53">
        <v>21</v>
      </c>
      <c r="N27" s="54">
        <v>4835</v>
      </c>
      <c r="O27" s="52">
        <v>1310</v>
      </c>
      <c r="P27" s="49">
        <v>5295</v>
      </c>
      <c r="Q27" s="49">
        <v>21195</v>
      </c>
      <c r="R27" s="49">
        <v>128</v>
      </c>
      <c r="S27" s="49">
        <v>1422</v>
      </c>
      <c r="T27" s="55">
        <v>695</v>
      </c>
      <c r="U27" s="55">
        <v>1449</v>
      </c>
    </row>
    <row r="28" spans="1:21" ht="20.25" customHeight="1" x14ac:dyDescent="0.2">
      <c r="A28" s="131"/>
      <c r="B28" s="32">
        <v>20</v>
      </c>
      <c r="C28" s="33" t="s">
        <v>9</v>
      </c>
      <c r="D28" s="48">
        <v>793</v>
      </c>
      <c r="E28" s="49">
        <v>473</v>
      </c>
      <c r="F28" s="49">
        <v>1266</v>
      </c>
      <c r="G28" s="49">
        <v>774</v>
      </c>
      <c r="H28" s="49">
        <v>594</v>
      </c>
      <c r="I28" s="50">
        <v>1368</v>
      </c>
      <c r="J28" s="51">
        <v>3</v>
      </c>
      <c r="K28" s="52">
        <v>1551</v>
      </c>
      <c r="L28" s="50">
        <v>1190411</v>
      </c>
      <c r="M28" s="53">
        <v>19</v>
      </c>
      <c r="N28" s="54">
        <v>5850</v>
      </c>
      <c r="O28" s="52">
        <v>1138</v>
      </c>
      <c r="P28" s="49">
        <v>2481</v>
      </c>
      <c r="Q28" s="49">
        <v>12547</v>
      </c>
      <c r="R28" s="49">
        <v>76</v>
      </c>
      <c r="S28" s="49">
        <v>1178</v>
      </c>
      <c r="T28" s="55">
        <v>511</v>
      </c>
      <c r="U28" s="55">
        <v>812</v>
      </c>
    </row>
    <row r="29" spans="1:21" ht="20.25" customHeight="1" x14ac:dyDescent="0.2">
      <c r="A29" s="131"/>
      <c r="B29" s="32">
        <v>21</v>
      </c>
      <c r="C29" s="33" t="s">
        <v>36</v>
      </c>
      <c r="D29" s="48">
        <v>93</v>
      </c>
      <c r="E29" s="49">
        <v>78</v>
      </c>
      <c r="F29" s="49">
        <v>171</v>
      </c>
      <c r="G29" s="49">
        <v>131</v>
      </c>
      <c r="H29" s="49">
        <v>133</v>
      </c>
      <c r="I29" s="50">
        <v>264</v>
      </c>
      <c r="J29" s="51">
        <v>0</v>
      </c>
      <c r="K29" s="52">
        <v>233</v>
      </c>
      <c r="L29" s="50">
        <v>155018</v>
      </c>
      <c r="M29" s="53">
        <v>4</v>
      </c>
      <c r="N29" s="54">
        <v>10716</v>
      </c>
      <c r="O29" s="52">
        <v>186</v>
      </c>
      <c r="P29" s="49">
        <v>369</v>
      </c>
      <c r="Q29" s="49">
        <v>1544</v>
      </c>
      <c r="R29" s="49">
        <v>16</v>
      </c>
      <c r="S29" s="49">
        <v>185</v>
      </c>
      <c r="T29" s="55">
        <v>77</v>
      </c>
      <c r="U29" s="55">
        <v>61</v>
      </c>
    </row>
    <row r="30" spans="1:21" ht="20.25" customHeight="1" x14ac:dyDescent="0.2">
      <c r="A30" s="131"/>
      <c r="B30" s="32">
        <v>22</v>
      </c>
      <c r="C30" s="33" t="s">
        <v>82</v>
      </c>
      <c r="D30" s="48">
        <v>517</v>
      </c>
      <c r="E30" s="49">
        <v>326</v>
      </c>
      <c r="F30" s="49">
        <v>843</v>
      </c>
      <c r="G30" s="49">
        <v>635</v>
      </c>
      <c r="H30" s="49">
        <v>396</v>
      </c>
      <c r="I30" s="50">
        <v>1031</v>
      </c>
      <c r="J30" s="51">
        <v>1</v>
      </c>
      <c r="K30" s="52">
        <v>918</v>
      </c>
      <c r="L30" s="50">
        <v>762920</v>
      </c>
      <c r="M30" s="53">
        <v>4</v>
      </c>
      <c r="N30" s="54">
        <v>7787</v>
      </c>
      <c r="O30" s="52">
        <v>695</v>
      </c>
      <c r="P30" s="49">
        <v>2527</v>
      </c>
      <c r="Q30" s="49">
        <v>9778</v>
      </c>
      <c r="R30" s="49">
        <v>51</v>
      </c>
      <c r="S30" s="49">
        <v>629</v>
      </c>
      <c r="T30" s="55">
        <v>262</v>
      </c>
      <c r="U30" s="55">
        <v>437</v>
      </c>
    </row>
    <row r="31" spans="1:21" ht="20.25" customHeight="1" x14ac:dyDescent="0.2">
      <c r="A31" s="131"/>
      <c r="B31" s="32">
        <v>23</v>
      </c>
      <c r="C31" s="33" t="s">
        <v>37</v>
      </c>
      <c r="D31" s="48">
        <v>438</v>
      </c>
      <c r="E31" s="49">
        <v>228</v>
      </c>
      <c r="F31" s="49">
        <v>666</v>
      </c>
      <c r="G31" s="49">
        <v>512</v>
      </c>
      <c r="H31" s="49">
        <v>433</v>
      </c>
      <c r="I31" s="50">
        <v>945</v>
      </c>
      <c r="J31" s="51">
        <v>0</v>
      </c>
      <c r="K31" s="52">
        <v>488</v>
      </c>
      <c r="L31" s="50">
        <v>495650</v>
      </c>
      <c r="M31" s="53">
        <v>17</v>
      </c>
      <c r="N31" s="54">
        <v>13091</v>
      </c>
      <c r="O31" s="52">
        <v>391</v>
      </c>
      <c r="P31" s="49">
        <v>1302</v>
      </c>
      <c r="Q31" s="49">
        <v>4516</v>
      </c>
      <c r="R31" s="49">
        <v>21</v>
      </c>
      <c r="S31" s="49">
        <v>334</v>
      </c>
      <c r="T31" s="55">
        <v>142</v>
      </c>
      <c r="U31" s="55">
        <v>241</v>
      </c>
    </row>
    <row r="32" spans="1:21" ht="20.25" customHeight="1" x14ac:dyDescent="0.2">
      <c r="A32" s="131"/>
      <c r="B32" s="32">
        <v>24</v>
      </c>
      <c r="C32" s="33" t="s">
        <v>38</v>
      </c>
      <c r="D32" s="48">
        <v>169</v>
      </c>
      <c r="E32" s="49">
        <v>93</v>
      </c>
      <c r="F32" s="49">
        <v>262</v>
      </c>
      <c r="G32" s="49">
        <v>252</v>
      </c>
      <c r="H32" s="49">
        <v>188</v>
      </c>
      <c r="I32" s="50">
        <v>440</v>
      </c>
      <c r="J32" s="51">
        <v>0</v>
      </c>
      <c r="K32" s="52">
        <v>248</v>
      </c>
      <c r="L32" s="50">
        <v>161991</v>
      </c>
      <c r="M32" s="53">
        <v>5</v>
      </c>
      <c r="N32" s="54">
        <v>32668</v>
      </c>
      <c r="O32" s="52">
        <v>187</v>
      </c>
      <c r="P32" s="49">
        <v>608</v>
      </c>
      <c r="Q32" s="49">
        <v>1779</v>
      </c>
      <c r="R32" s="49">
        <v>14</v>
      </c>
      <c r="S32" s="49">
        <v>139</v>
      </c>
      <c r="T32" s="55">
        <v>54</v>
      </c>
      <c r="U32" s="55">
        <v>71</v>
      </c>
    </row>
    <row r="33" spans="1:21" ht="20.25" customHeight="1" x14ac:dyDescent="0.2">
      <c r="A33" s="131"/>
      <c r="B33" s="32">
        <v>25</v>
      </c>
      <c r="C33" s="33" t="s">
        <v>39</v>
      </c>
      <c r="D33" s="48">
        <v>967</v>
      </c>
      <c r="E33" s="49">
        <v>576</v>
      </c>
      <c r="F33" s="49">
        <v>1543</v>
      </c>
      <c r="G33" s="49">
        <v>898</v>
      </c>
      <c r="H33" s="49">
        <v>679</v>
      </c>
      <c r="I33" s="50">
        <v>1577</v>
      </c>
      <c r="J33" s="51">
        <v>14</v>
      </c>
      <c r="K33" s="52">
        <v>2886</v>
      </c>
      <c r="L33" s="50">
        <v>6257088</v>
      </c>
      <c r="M33" s="53">
        <v>74</v>
      </c>
      <c r="N33" s="54">
        <v>71126</v>
      </c>
      <c r="O33" s="52">
        <v>1962</v>
      </c>
      <c r="P33" s="49">
        <v>2210</v>
      </c>
      <c r="Q33" s="49">
        <v>27200</v>
      </c>
      <c r="R33" s="49">
        <v>238</v>
      </c>
      <c r="S33" s="49">
        <v>2206</v>
      </c>
      <c r="T33" s="55">
        <v>1112</v>
      </c>
      <c r="U33" s="55">
        <v>2508</v>
      </c>
    </row>
    <row r="34" spans="1:21" ht="20.25" customHeight="1" x14ac:dyDescent="0.2">
      <c r="A34" s="131"/>
      <c r="B34" s="32">
        <v>26</v>
      </c>
      <c r="C34" s="33" t="s">
        <v>10</v>
      </c>
      <c r="D34" s="48">
        <v>524</v>
      </c>
      <c r="E34" s="49">
        <v>268</v>
      </c>
      <c r="F34" s="49">
        <v>792</v>
      </c>
      <c r="G34" s="49">
        <v>574</v>
      </c>
      <c r="H34" s="49">
        <v>421</v>
      </c>
      <c r="I34" s="50">
        <v>995</v>
      </c>
      <c r="J34" s="51">
        <v>0</v>
      </c>
      <c r="K34" s="52">
        <v>823</v>
      </c>
      <c r="L34" s="50">
        <v>718146</v>
      </c>
      <c r="M34" s="53">
        <v>4</v>
      </c>
      <c r="N34" s="54">
        <v>504</v>
      </c>
      <c r="O34" s="52">
        <v>581</v>
      </c>
      <c r="P34" s="49">
        <v>2751</v>
      </c>
      <c r="Q34" s="49">
        <v>8032</v>
      </c>
      <c r="R34" s="49">
        <v>36</v>
      </c>
      <c r="S34" s="49">
        <v>611</v>
      </c>
      <c r="T34" s="55">
        <v>244</v>
      </c>
      <c r="U34" s="55">
        <v>427</v>
      </c>
    </row>
    <row r="35" spans="1:21" ht="20.25" customHeight="1" x14ac:dyDescent="0.2">
      <c r="A35" s="131"/>
      <c r="B35" s="32">
        <v>27</v>
      </c>
      <c r="C35" s="33" t="s">
        <v>83</v>
      </c>
      <c r="D35" s="48">
        <v>349</v>
      </c>
      <c r="E35" s="49">
        <v>175</v>
      </c>
      <c r="F35" s="49">
        <v>524</v>
      </c>
      <c r="G35" s="49">
        <v>411</v>
      </c>
      <c r="H35" s="49">
        <v>344</v>
      </c>
      <c r="I35" s="50">
        <v>755</v>
      </c>
      <c r="J35" s="51">
        <v>0</v>
      </c>
      <c r="K35" s="52">
        <v>447</v>
      </c>
      <c r="L35" s="50">
        <v>249669</v>
      </c>
      <c r="M35" s="53">
        <v>21</v>
      </c>
      <c r="N35" s="54">
        <v>13934</v>
      </c>
      <c r="O35" s="52">
        <v>343</v>
      </c>
      <c r="P35" s="49">
        <v>1888</v>
      </c>
      <c r="Q35" s="49">
        <v>5595</v>
      </c>
      <c r="R35" s="49">
        <v>38</v>
      </c>
      <c r="S35" s="49">
        <v>331</v>
      </c>
      <c r="T35" s="55">
        <v>141</v>
      </c>
      <c r="U35" s="55">
        <v>245</v>
      </c>
    </row>
    <row r="36" spans="1:21" ht="20.25" customHeight="1" x14ac:dyDescent="0.2">
      <c r="A36" s="131"/>
      <c r="B36" s="32">
        <v>28</v>
      </c>
      <c r="C36" s="33" t="s">
        <v>40</v>
      </c>
      <c r="D36" s="48">
        <v>330</v>
      </c>
      <c r="E36" s="49">
        <v>155</v>
      </c>
      <c r="F36" s="49">
        <v>485</v>
      </c>
      <c r="G36" s="49">
        <v>442</v>
      </c>
      <c r="H36" s="49">
        <v>348</v>
      </c>
      <c r="I36" s="50">
        <v>790</v>
      </c>
      <c r="J36" s="51">
        <v>1</v>
      </c>
      <c r="K36" s="52">
        <v>250</v>
      </c>
      <c r="L36" s="50">
        <v>125500</v>
      </c>
      <c r="M36" s="53">
        <v>2</v>
      </c>
      <c r="N36" s="54">
        <v>327</v>
      </c>
      <c r="O36" s="52">
        <v>186</v>
      </c>
      <c r="P36" s="49">
        <v>995</v>
      </c>
      <c r="Q36" s="49">
        <v>2669</v>
      </c>
      <c r="R36" s="49">
        <v>0</v>
      </c>
      <c r="S36" s="49">
        <v>161</v>
      </c>
      <c r="T36" s="55">
        <v>72</v>
      </c>
      <c r="U36" s="55">
        <v>104</v>
      </c>
    </row>
    <row r="37" spans="1:21" ht="20.25" customHeight="1" thickBot="1" x14ac:dyDescent="0.25">
      <c r="A37" s="131"/>
      <c r="B37" s="32">
        <v>29</v>
      </c>
      <c r="C37" s="33" t="s">
        <v>85</v>
      </c>
      <c r="D37" s="48">
        <v>487</v>
      </c>
      <c r="E37" s="49">
        <v>256</v>
      </c>
      <c r="F37" s="49">
        <v>743</v>
      </c>
      <c r="G37" s="49">
        <v>715</v>
      </c>
      <c r="H37" s="49">
        <v>441</v>
      </c>
      <c r="I37" s="50">
        <v>1156</v>
      </c>
      <c r="J37" s="51">
        <v>0</v>
      </c>
      <c r="K37" s="52">
        <v>1332</v>
      </c>
      <c r="L37" s="50">
        <v>1014633</v>
      </c>
      <c r="M37" s="53">
        <v>18</v>
      </c>
      <c r="N37" s="54">
        <v>34000</v>
      </c>
      <c r="O37" s="52">
        <v>961</v>
      </c>
      <c r="P37" s="49">
        <v>4310</v>
      </c>
      <c r="Q37" s="49">
        <v>12136</v>
      </c>
      <c r="R37" s="49">
        <v>85</v>
      </c>
      <c r="S37" s="49">
        <v>900</v>
      </c>
      <c r="T37" s="55">
        <v>404</v>
      </c>
      <c r="U37" s="55">
        <v>952</v>
      </c>
    </row>
    <row r="38" spans="1:21" ht="20.25" customHeight="1" thickTop="1" x14ac:dyDescent="0.2">
      <c r="A38" s="132"/>
      <c r="B38" s="34">
        <v>30</v>
      </c>
      <c r="C38" s="35" t="s">
        <v>41</v>
      </c>
      <c r="D38" s="56">
        <v>324</v>
      </c>
      <c r="E38" s="57">
        <v>177</v>
      </c>
      <c r="F38" s="57">
        <v>501</v>
      </c>
      <c r="G38" s="57">
        <v>359</v>
      </c>
      <c r="H38" s="57">
        <v>282</v>
      </c>
      <c r="I38" s="58">
        <v>641</v>
      </c>
      <c r="J38" s="59">
        <v>3</v>
      </c>
      <c r="K38" s="60">
        <v>739</v>
      </c>
      <c r="L38" s="58">
        <v>578100</v>
      </c>
      <c r="M38" s="61">
        <v>7</v>
      </c>
      <c r="N38" s="62">
        <v>4939</v>
      </c>
      <c r="O38" s="60">
        <v>533</v>
      </c>
      <c r="P38" s="57">
        <v>1199</v>
      </c>
      <c r="Q38" s="57">
        <v>5648</v>
      </c>
      <c r="R38" s="57">
        <v>38</v>
      </c>
      <c r="S38" s="57">
        <v>535</v>
      </c>
      <c r="T38" s="63">
        <v>236</v>
      </c>
      <c r="U38" s="63">
        <v>433</v>
      </c>
    </row>
    <row r="39" spans="1:21" ht="20.25" customHeight="1" x14ac:dyDescent="0.2">
      <c r="A39" s="132"/>
      <c r="B39" s="32">
        <v>31</v>
      </c>
      <c r="C39" s="33" t="s">
        <v>42</v>
      </c>
      <c r="D39" s="48">
        <v>227</v>
      </c>
      <c r="E39" s="49">
        <v>121</v>
      </c>
      <c r="F39" s="49">
        <v>348</v>
      </c>
      <c r="G39" s="49">
        <v>244</v>
      </c>
      <c r="H39" s="49">
        <v>195</v>
      </c>
      <c r="I39" s="50">
        <v>439</v>
      </c>
      <c r="J39" s="51">
        <v>1</v>
      </c>
      <c r="K39" s="52">
        <v>459</v>
      </c>
      <c r="L39" s="50">
        <v>192631</v>
      </c>
      <c r="M39" s="53">
        <v>5</v>
      </c>
      <c r="N39" s="54">
        <v>26279</v>
      </c>
      <c r="O39" s="52">
        <v>415</v>
      </c>
      <c r="P39" s="49">
        <v>989</v>
      </c>
      <c r="Q39" s="49">
        <v>2704</v>
      </c>
      <c r="R39" s="49">
        <v>0</v>
      </c>
      <c r="S39" s="49">
        <v>179</v>
      </c>
      <c r="T39" s="55">
        <v>83</v>
      </c>
      <c r="U39" s="55">
        <v>91</v>
      </c>
    </row>
    <row r="40" spans="1:21" ht="20.25" customHeight="1" x14ac:dyDescent="0.2">
      <c r="A40" s="132"/>
      <c r="B40" s="32">
        <v>32</v>
      </c>
      <c r="C40" s="33" t="s">
        <v>56</v>
      </c>
      <c r="D40" s="48">
        <v>147</v>
      </c>
      <c r="E40" s="49">
        <v>84</v>
      </c>
      <c r="F40" s="49">
        <v>231</v>
      </c>
      <c r="G40" s="49">
        <v>177</v>
      </c>
      <c r="H40" s="49">
        <v>184</v>
      </c>
      <c r="I40" s="50">
        <v>361</v>
      </c>
      <c r="J40" s="51">
        <v>0</v>
      </c>
      <c r="K40" s="52">
        <v>236</v>
      </c>
      <c r="L40" s="50">
        <v>90293</v>
      </c>
      <c r="M40" s="53">
        <v>1</v>
      </c>
      <c r="N40" s="54">
        <v>0</v>
      </c>
      <c r="O40" s="52">
        <v>188</v>
      </c>
      <c r="P40" s="49">
        <v>362</v>
      </c>
      <c r="Q40" s="49">
        <v>1194</v>
      </c>
      <c r="R40" s="49">
        <v>14</v>
      </c>
      <c r="S40" s="49">
        <v>159</v>
      </c>
      <c r="T40" s="55">
        <v>58</v>
      </c>
      <c r="U40" s="55">
        <v>27</v>
      </c>
    </row>
    <row r="41" spans="1:21" ht="20.25" customHeight="1" x14ac:dyDescent="0.2">
      <c r="A41" s="132"/>
      <c r="B41" s="32">
        <v>33</v>
      </c>
      <c r="C41" s="33" t="s">
        <v>57</v>
      </c>
      <c r="D41" s="48">
        <v>139</v>
      </c>
      <c r="E41" s="49">
        <v>72</v>
      </c>
      <c r="F41" s="49">
        <v>211</v>
      </c>
      <c r="G41" s="49">
        <v>190</v>
      </c>
      <c r="H41" s="49">
        <v>203</v>
      </c>
      <c r="I41" s="50">
        <v>393</v>
      </c>
      <c r="J41" s="51">
        <v>0</v>
      </c>
      <c r="K41" s="52">
        <v>184</v>
      </c>
      <c r="L41" s="50">
        <v>349990</v>
      </c>
      <c r="M41" s="53">
        <v>3</v>
      </c>
      <c r="N41" s="54">
        <v>605</v>
      </c>
      <c r="O41" s="52">
        <v>162</v>
      </c>
      <c r="P41" s="49">
        <v>451</v>
      </c>
      <c r="Q41" s="49">
        <v>1366</v>
      </c>
      <c r="R41" s="49">
        <v>8</v>
      </c>
      <c r="S41" s="49">
        <v>110</v>
      </c>
      <c r="T41" s="55">
        <v>46</v>
      </c>
      <c r="U41" s="55">
        <v>33</v>
      </c>
    </row>
    <row r="42" spans="1:21" ht="20.25" customHeight="1" x14ac:dyDescent="0.2">
      <c r="A42" s="132"/>
      <c r="B42" s="32">
        <v>34</v>
      </c>
      <c r="C42" s="33" t="s">
        <v>58</v>
      </c>
      <c r="D42" s="48">
        <v>309</v>
      </c>
      <c r="E42" s="49">
        <v>164</v>
      </c>
      <c r="F42" s="49">
        <v>473</v>
      </c>
      <c r="G42" s="49">
        <v>506</v>
      </c>
      <c r="H42" s="49">
        <v>448</v>
      </c>
      <c r="I42" s="50">
        <v>954</v>
      </c>
      <c r="J42" s="51">
        <v>0</v>
      </c>
      <c r="K42" s="52">
        <v>421</v>
      </c>
      <c r="L42" s="50">
        <v>281900</v>
      </c>
      <c r="M42" s="53">
        <v>3</v>
      </c>
      <c r="N42" s="54">
        <v>798</v>
      </c>
      <c r="O42" s="52">
        <v>347</v>
      </c>
      <c r="P42" s="49">
        <v>1005</v>
      </c>
      <c r="Q42" s="49">
        <v>3210</v>
      </c>
      <c r="R42" s="49">
        <v>18</v>
      </c>
      <c r="S42" s="49">
        <v>280</v>
      </c>
      <c r="T42" s="55">
        <v>102</v>
      </c>
      <c r="U42" s="55">
        <v>102</v>
      </c>
    </row>
    <row r="43" spans="1:21" ht="20.25" customHeight="1" x14ac:dyDescent="0.2">
      <c r="A43" s="132"/>
      <c r="B43" s="32">
        <v>35</v>
      </c>
      <c r="C43" s="33" t="s">
        <v>59</v>
      </c>
      <c r="D43" s="48">
        <v>205</v>
      </c>
      <c r="E43" s="49">
        <v>135</v>
      </c>
      <c r="F43" s="49">
        <v>340</v>
      </c>
      <c r="G43" s="49">
        <v>270</v>
      </c>
      <c r="H43" s="49">
        <v>221</v>
      </c>
      <c r="I43" s="50">
        <v>491</v>
      </c>
      <c r="J43" s="51">
        <v>0</v>
      </c>
      <c r="K43" s="52">
        <v>226</v>
      </c>
      <c r="L43" s="50">
        <v>141706</v>
      </c>
      <c r="M43" s="53">
        <v>4</v>
      </c>
      <c r="N43" s="54">
        <v>3709</v>
      </c>
      <c r="O43" s="52">
        <v>193</v>
      </c>
      <c r="P43" s="49">
        <v>550</v>
      </c>
      <c r="Q43" s="49">
        <v>1894</v>
      </c>
      <c r="R43" s="49">
        <v>9</v>
      </c>
      <c r="S43" s="49">
        <v>152</v>
      </c>
      <c r="T43" s="55">
        <v>56</v>
      </c>
      <c r="U43" s="55">
        <v>47</v>
      </c>
    </row>
    <row r="44" spans="1:21" ht="20.25" customHeight="1" x14ac:dyDescent="0.2">
      <c r="A44" s="132"/>
      <c r="B44" s="32">
        <v>36</v>
      </c>
      <c r="C44" s="33" t="s">
        <v>60</v>
      </c>
      <c r="D44" s="48">
        <v>168</v>
      </c>
      <c r="E44" s="49">
        <v>110</v>
      </c>
      <c r="F44" s="49">
        <v>278</v>
      </c>
      <c r="G44" s="49">
        <v>151</v>
      </c>
      <c r="H44" s="49">
        <v>157</v>
      </c>
      <c r="I44" s="50">
        <v>308</v>
      </c>
      <c r="J44" s="51">
        <v>0</v>
      </c>
      <c r="K44" s="52">
        <v>183</v>
      </c>
      <c r="L44" s="50">
        <v>114428</v>
      </c>
      <c r="M44" s="53">
        <v>8</v>
      </c>
      <c r="N44" s="54">
        <v>21395</v>
      </c>
      <c r="O44" s="52">
        <v>144</v>
      </c>
      <c r="P44" s="49">
        <v>399</v>
      </c>
      <c r="Q44" s="49">
        <v>1419</v>
      </c>
      <c r="R44" s="49">
        <v>10</v>
      </c>
      <c r="S44" s="49">
        <v>138</v>
      </c>
      <c r="T44" s="55">
        <v>51</v>
      </c>
      <c r="U44" s="55">
        <v>41</v>
      </c>
    </row>
    <row r="45" spans="1:21" ht="20.25" customHeight="1" x14ac:dyDescent="0.2">
      <c r="A45" s="132"/>
      <c r="B45" s="32">
        <v>37</v>
      </c>
      <c r="C45" s="33" t="s">
        <v>81</v>
      </c>
      <c r="D45" s="48">
        <v>238</v>
      </c>
      <c r="E45" s="49">
        <v>134</v>
      </c>
      <c r="F45" s="49">
        <v>372</v>
      </c>
      <c r="G45" s="49">
        <v>276</v>
      </c>
      <c r="H45" s="49">
        <v>197</v>
      </c>
      <c r="I45" s="50">
        <v>473</v>
      </c>
      <c r="J45" s="51">
        <v>0</v>
      </c>
      <c r="K45" s="52">
        <v>276</v>
      </c>
      <c r="L45" s="50">
        <v>262908</v>
      </c>
      <c r="M45" s="53">
        <v>5</v>
      </c>
      <c r="N45" s="54">
        <v>17893</v>
      </c>
      <c r="O45" s="52">
        <v>204</v>
      </c>
      <c r="P45" s="49">
        <v>861</v>
      </c>
      <c r="Q45" s="49">
        <v>3031</v>
      </c>
      <c r="R45" s="49">
        <v>15</v>
      </c>
      <c r="S45" s="49">
        <v>240</v>
      </c>
      <c r="T45" s="55">
        <v>105</v>
      </c>
      <c r="U45" s="55">
        <v>143</v>
      </c>
    </row>
    <row r="46" spans="1:21" ht="20.25" customHeight="1" x14ac:dyDescent="0.2">
      <c r="A46" s="132"/>
      <c r="B46" s="12">
        <v>38</v>
      </c>
      <c r="C46" s="36" t="s">
        <v>11</v>
      </c>
      <c r="D46" s="64">
        <v>104</v>
      </c>
      <c r="E46" s="65">
        <v>63</v>
      </c>
      <c r="F46" s="65">
        <v>167</v>
      </c>
      <c r="G46" s="65">
        <v>124</v>
      </c>
      <c r="H46" s="65">
        <v>86</v>
      </c>
      <c r="I46" s="66">
        <v>210</v>
      </c>
      <c r="J46" s="67">
        <v>0</v>
      </c>
      <c r="K46" s="68">
        <v>165</v>
      </c>
      <c r="L46" s="66">
        <v>92604</v>
      </c>
      <c r="M46" s="69">
        <v>1</v>
      </c>
      <c r="N46" s="70">
        <v>493</v>
      </c>
      <c r="O46" s="68">
        <v>128</v>
      </c>
      <c r="P46" s="65">
        <v>301</v>
      </c>
      <c r="Q46" s="65">
        <v>1404</v>
      </c>
      <c r="R46" s="65">
        <v>7</v>
      </c>
      <c r="S46" s="65">
        <v>126</v>
      </c>
      <c r="T46" s="71">
        <v>55</v>
      </c>
      <c r="U46" s="71">
        <v>48</v>
      </c>
    </row>
    <row r="47" spans="1:21" ht="20.25" customHeight="1" x14ac:dyDescent="0.2">
      <c r="A47" s="131"/>
      <c r="B47" s="37">
        <v>39</v>
      </c>
      <c r="C47" s="38" t="s">
        <v>43</v>
      </c>
      <c r="D47" s="48">
        <v>104</v>
      </c>
      <c r="E47" s="49">
        <v>50</v>
      </c>
      <c r="F47" s="49">
        <v>154</v>
      </c>
      <c r="G47" s="49">
        <v>119</v>
      </c>
      <c r="H47" s="49">
        <v>98</v>
      </c>
      <c r="I47" s="50">
        <v>217</v>
      </c>
      <c r="J47" s="51">
        <v>0</v>
      </c>
      <c r="K47" s="52">
        <v>175</v>
      </c>
      <c r="L47" s="50">
        <v>108193</v>
      </c>
      <c r="M47" s="53">
        <v>2</v>
      </c>
      <c r="N47" s="54">
        <v>109</v>
      </c>
      <c r="O47" s="52">
        <v>138</v>
      </c>
      <c r="P47" s="49">
        <v>314</v>
      </c>
      <c r="Q47" s="49">
        <v>1089</v>
      </c>
      <c r="R47" s="49">
        <v>14</v>
      </c>
      <c r="S47" s="49">
        <v>121</v>
      </c>
      <c r="T47" s="55">
        <v>45</v>
      </c>
      <c r="U47" s="49">
        <v>31</v>
      </c>
    </row>
    <row r="48" spans="1:21" ht="20.25" customHeight="1" x14ac:dyDescent="0.2">
      <c r="A48" s="132"/>
      <c r="B48" s="32">
        <v>40</v>
      </c>
      <c r="C48" s="33" t="s">
        <v>44</v>
      </c>
      <c r="D48" s="72">
        <v>24</v>
      </c>
      <c r="E48" s="73">
        <v>15</v>
      </c>
      <c r="F48" s="73">
        <v>39</v>
      </c>
      <c r="G48" s="73">
        <v>38</v>
      </c>
      <c r="H48" s="73">
        <v>27</v>
      </c>
      <c r="I48" s="74">
        <v>65</v>
      </c>
      <c r="J48" s="75">
        <v>0</v>
      </c>
      <c r="K48" s="76">
        <v>67</v>
      </c>
      <c r="L48" s="74">
        <v>23737</v>
      </c>
      <c r="M48" s="77">
        <v>0</v>
      </c>
      <c r="N48" s="78">
        <v>0</v>
      </c>
      <c r="O48" s="76">
        <v>57</v>
      </c>
      <c r="P48" s="73">
        <v>98</v>
      </c>
      <c r="Q48" s="73">
        <v>288</v>
      </c>
      <c r="R48" s="73">
        <v>0</v>
      </c>
      <c r="S48" s="73">
        <v>32</v>
      </c>
      <c r="T48" s="79">
        <v>17</v>
      </c>
      <c r="U48" s="79">
        <v>8</v>
      </c>
    </row>
    <row r="49" spans="1:21" ht="20.25" customHeight="1" x14ac:dyDescent="0.2">
      <c r="A49" s="132"/>
      <c r="B49" s="32">
        <v>41</v>
      </c>
      <c r="C49" s="33" t="s">
        <v>45</v>
      </c>
      <c r="D49" s="48">
        <v>52</v>
      </c>
      <c r="E49" s="49">
        <v>22</v>
      </c>
      <c r="F49" s="49">
        <v>74</v>
      </c>
      <c r="G49" s="49">
        <v>81</v>
      </c>
      <c r="H49" s="49">
        <v>62</v>
      </c>
      <c r="I49" s="50">
        <v>143</v>
      </c>
      <c r="J49" s="51">
        <v>0</v>
      </c>
      <c r="K49" s="52">
        <v>77</v>
      </c>
      <c r="L49" s="50">
        <v>21900</v>
      </c>
      <c r="M49" s="53">
        <v>0</v>
      </c>
      <c r="N49" s="54">
        <v>0</v>
      </c>
      <c r="O49" s="52">
        <v>67</v>
      </c>
      <c r="P49" s="49">
        <v>174</v>
      </c>
      <c r="Q49" s="49">
        <v>460</v>
      </c>
      <c r="R49" s="49">
        <v>0</v>
      </c>
      <c r="S49" s="49">
        <v>41</v>
      </c>
      <c r="T49" s="55">
        <v>21</v>
      </c>
      <c r="U49" s="55">
        <v>19</v>
      </c>
    </row>
    <row r="50" spans="1:21" ht="20.25" customHeight="1" x14ac:dyDescent="0.2">
      <c r="A50" s="132"/>
      <c r="B50" s="32">
        <v>42</v>
      </c>
      <c r="C50" s="33" t="s">
        <v>46</v>
      </c>
      <c r="D50" s="48">
        <v>46</v>
      </c>
      <c r="E50" s="49">
        <v>29</v>
      </c>
      <c r="F50" s="49">
        <v>75</v>
      </c>
      <c r="G50" s="49">
        <v>67</v>
      </c>
      <c r="H50" s="49">
        <v>63</v>
      </c>
      <c r="I50" s="50">
        <v>130</v>
      </c>
      <c r="J50" s="51">
        <v>0</v>
      </c>
      <c r="K50" s="52">
        <v>141</v>
      </c>
      <c r="L50" s="50">
        <v>69827</v>
      </c>
      <c r="M50" s="53">
        <v>0</v>
      </c>
      <c r="N50" s="54">
        <v>0</v>
      </c>
      <c r="O50" s="52">
        <v>127</v>
      </c>
      <c r="P50" s="49">
        <v>168</v>
      </c>
      <c r="Q50" s="49">
        <v>501</v>
      </c>
      <c r="R50" s="49">
        <v>4</v>
      </c>
      <c r="S50" s="49">
        <v>45</v>
      </c>
      <c r="T50" s="55">
        <v>18</v>
      </c>
      <c r="U50" s="55">
        <v>13</v>
      </c>
    </row>
    <row r="51" spans="1:21" ht="20.25" customHeight="1" x14ac:dyDescent="0.2">
      <c r="A51" s="132"/>
      <c r="B51" s="32">
        <v>43</v>
      </c>
      <c r="C51" s="33" t="s">
        <v>12</v>
      </c>
      <c r="D51" s="48">
        <v>59</v>
      </c>
      <c r="E51" s="49">
        <v>33</v>
      </c>
      <c r="F51" s="49">
        <v>92</v>
      </c>
      <c r="G51" s="49">
        <v>87</v>
      </c>
      <c r="H51" s="49">
        <v>56</v>
      </c>
      <c r="I51" s="50">
        <v>143</v>
      </c>
      <c r="J51" s="51">
        <v>0</v>
      </c>
      <c r="K51" s="52">
        <v>69</v>
      </c>
      <c r="L51" s="50">
        <v>63721</v>
      </c>
      <c r="M51" s="53">
        <v>0</v>
      </c>
      <c r="N51" s="54">
        <v>0</v>
      </c>
      <c r="O51" s="52">
        <v>61</v>
      </c>
      <c r="P51" s="49">
        <v>103</v>
      </c>
      <c r="Q51" s="49">
        <v>443</v>
      </c>
      <c r="R51" s="49">
        <v>0</v>
      </c>
      <c r="S51" s="49">
        <v>46</v>
      </c>
      <c r="T51" s="55">
        <v>15</v>
      </c>
      <c r="U51" s="55">
        <v>17</v>
      </c>
    </row>
    <row r="52" spans="1:21" ht="20.25" customHeight="1" x14ac:dyDescent="0.2">
      <c r="A52" s="132"/>
      <c r="B52" s="32">
        <v>44</v>
      </c>
      <c r="C52" s="33" t="s">
        <v>47</v>
      </c>
      <c r="D52" s="48">
        <v>35</v>
      </c>
      <c r="E52" s="49">
        <v>13</v>
      </c>
      <c r="F52" s="49">
        <v>48</v>
      </c>
      <c r="G52" s="49">
        <v>45</v>
      </c>
      <c r="H52" s="49">
        <v>36</v>
      </c>
      <c r="I52" s="50">
        <v>81</v>
      </c>
      <c r="J52" s="51">
        <v>0</v>
      </c>
      <c r="K52" s="52">
        <v>84</v>
      </c>
      <c r="L52" s="50">
        <v>19172</v>
      </c>
      <c r="M52" s="53">
        <v>1</v>
      </c>
      <c r="N52" s="54">
        <v>915</v>
      </c>
      <c r="O52" s="52">
        <v>82</v>
      </c>
      <c r="P52" s="49">
        <v>92</v>
      </c>
      <c r="Q52" s="49">
        <v>292</v>
      </c>
      <c r="R52" s="49">
        <v>2</v>
      </c>
      <c r="S52" s="49">
        <v>17</v>
      </c>
      <c r="T52" s="55">
        <v>8</v>
      </c>
      <c r="U52" s="55">
        <v>15</v>
      </c>
    </row>
    <row r="53" spans="1:21" ht="20.25" customHeight="1" x14ac:dyDescent="0.2">
      <c r="A53" s="132"/>
      <c r="B53" s="32">
        <v>45</v>
      </c>
      <c r="C53" s="33" t="s">
        <v>61</v>
      </c>
      <c r="D53" s="48">
        <v>111</v>
      </c>
      <c r="E53" s="49">
        <v>80</v>
      </c>
      <c r="F53" s="49">
        <v>191</v>
      </c>
      <c r="G53" s="49">
        <v>157</v>
      </c>
      <c r="H53" s="49">
        <v>217</v>
      </c>
      <c r="I53" s="50">
        <v>374</v>
      </c>
      <c r="J53" s="51">
        <v>0</v>
      </c>
      <c r="K53" s="52">
        <v>98</v>
      </c>
      <c r="L53" s="50">
        <v>51767</v>
      </c>
      <c r="M53" s="53">
        <v>0</v>
      </c>
      <c r="N53" s="54">
        <v>0</v>
      </c>
      <c r="O53" s="52">
        <v>82</v>
      </c>
      <c r="P53" s="49">
        <v>340</v>
      </c>
      <c r="Q53" s="49">
        <v>827</v>
      </c>
      <c r="R53" s="49">
        <v>0</v>
      </c>
      <c r="S53" s="49">
        <v>70</v>
      </c>
      <c r="T53" s="55">
        <v>27</v>
      </c>
      <c r="U53" s="55">
        <v>22</v>
      </c>
    </row>
    <row r="54" spans="1:21" ht="20.25" customHeight="1" x14ac:dyDescent="0.2">
      <c r="A54" s="132"/>
      <c r="B54" s="32">
        <v>46</v>
      </c>
      <c r="C54" s="33" t="s">
        <v>48</v>
      </c>
      <c r="D54" s="48">
        <v>48</v>
      </c>
      <c r="E54" s="49">
        <v>35</v>
      </c>
      <c r="F54" s="49">
        <v>83</v>
      </c>
      <c r="G54" s="49">
        <v>59</v>
      </c>
      <c r="H54" s="49">
        <v>46</v>
      </c>
      <c r="I54" s="50">
        <v>105</v>
      </c>
      <c r="J54" s="51">
        <v>0</v>
      </c>
      <c r="K54" s="52">
        <v>102</v>
      </c>
      <c r="L54" s="50">
        <v>154087</v>
      </c>
      <c r="M54" s="53">
        <v>2</v>
      </c>
      <c r="N54" s="54">
        <v>591</v>
      </c>
      <c r="O54" s="52">
        <v>76</v>
      </c>
      <c r="P54" s="49">
        <v>264</v>
      </c>
      <c r="Q54" s="49">
        <v>928</v>
      </c>
      <c r="R54" s="49">
        <v>14</v>
      </c>
      <c r="S54" s="49">
        <v>69</v>
      </c>
      <c r="T54" s="55">
        <v>31</v>
      </c>
      <c r="U54" s="55">
        <v>46</v>
      </c>
    </row>
    <row r="55" spans="1:21" ht="20.25" customHeight="1" x14ac:dyDescent="0.2">
      <c r="A55" s="132"/>
      <c r="B55" s="32">
        <v>47</v>
      </c>
      <c r="C55" s="33" t="s">
        <v>49</v>
      </c>
      <c r="D55" s="48">
        <v>26</v>
      </c>
      <c r="E55" s="49">
        <v>9</v>
      </c>
      <c r="F55" s="49">
        <v>35</v>
      </c>
      <c r="G55" s="49">
        <v>37</v>
      </c>
      <c r="H55" s="49">
        <v>35</v>
      </c>
      <c r="I55" s="50">
        <v>72</v>
      </c>
      <c r="J55" s="51">
        <v>0</v>
      </c>
      <c r="K55" s="52">
        <v>39</v>
      </c>
      <c r="L55" s="50">
        <v>19935</v>
      </c>
      <c r="M55" s="53">
        <v>0</v>
      </c>
      <c r="N55" s="54">
        <v>0</v>
      </c>
      <c r="O55" s="52">
        <v>30</v>
      </c>
      <c r="P55" s="49">
        <v>106</v>
      </c>
      <c r="Q55" s="49">
        <v>246</v>
      </c>
      <c r="R55" s="49">
        <v>2</v>
      </c>
      <c r="S55" s="49">
        <v>29</v>
      </c>
      <c r="T55" s="55">
        <v>9</v>
      </c>
      <c r="U55" s="55">
        <v>6</v>
      </c>
    </row>
    <row r="56" spans="1:21" ht="20.25" customHeight="1" x14ac:dyDescent="0.2">
      <c r="A56" s="132"/>
      <c r="B56" s="32">
        <v>48</v>
      </c>
      <c r="C56" s="33" t="s">
        <v>50</v>
      </c>
      <c r="D56" s="48">
        <v>60</v>
      </c>
      <c r="E56" s="49">
        <v>38</v>
      </c>
      <c r="F56" s="49">
        <v>98</v>
      </c>
      <c r="G56" s="49">
        <v>86</v>
      </c>
      <c r="H56" s="49">
        <v>66</v>
      </c>
      <c r="I56" s="50">
        <v>152</v>
      </c>
      <c r="J56" s="51">
        <v>0</v>
      </c>
      <c r="K56" s="52">
        <v>78</v>
      </c>
      <c r="L56" s="50">
        <v>53759</v>
      </c>
      <c r="M56" s="53">
        <v>0</v>
      </c>
      <c r="N56" s="54">
        <v>0</v>
      </c>
      <c r="O56" s="52">
        <v>62</v>
      </c>
      <c r="P56" s="49">
        <v>224</v>
      </c>
      <c r="Q56" s="49">
        <v>629</v>
      </c>
      <c r="R56" s="49">
        <v>11</v>
      </c>
      <c r="S56" s="49">
        <v>57</v>
      </c>
      <c r="T56" s="55">
        <v>23</v>
      </c>
      <c r="U56" s="55">
        <v>26</v>
      </c>
    </row>
    <row r="57" spans="1:21" ht="20.25" customHeight="1" x14ac:dyDescent="0.2">
      <c r="A57" s="132"/>
      <c r="B57" s="32">
        <v>49</v>
      </c>
      <c r="C57" s="33" t="s">
        <v>51</v>
      </c>
      <c r="D57" s="48">
        <v>46</v>
      </c>
      <c r="E57" s="49">
        <v>30</v>
      </c>
      <c r="F57" s="49">
        <v>76</v>
      </c>
      <c r="G57" s="49">
        <v>63</v>
      </c>
      <c r="H57" s="49">
        <v>61</v>
      </c>
      <c r="I57" s="50">
        <v>124</v>
      </c>
      <c r="J57" s="51">
        <v>1</v>
      </c>
      <c r="K57" s="52">
        <v>34</v>
      </c>
      <c r="L57" s="50">
        <v>26724</v>
      </c>
      <c r="M57" s="53">
        <v>0</v>
      </c>
      <c r="N57" s="54">
        <v>0</v>
      </c>
      <c r="O57" s="52">
        <v>30</v>
      </c>
      <c r="P57" s="49">
        <v>107</v>
      </c>
      <c r="Q57" s="49">
        <v>406</v>
      </c>
      <c r="R57" s="49">
        <v>4</v>
      </c>
      <c r="S57" s="49">
        <v>30</v>
      </c>
      <c r="T57" s="55">
        <v>12</v>
      </c>
      <c r="U57" s="55">
        <v>13</v>
      </c>
    </row>
    <row r="58" spans="1:21" ht="20.25" customHeight="1" x14ac:dyDescent="0.2">
      <c r="A58" s="132"/>
      <c r="B58" s="32">
        <v>50</v>
      </c>
      <c r="C58" s="33" t="s">
        <v>52</v>
      </c>
      <c r="D58" s="48">
        <v>24</v>
      </c>
      <c r="E58" s="49">
        <v>18</v>
      </c>
      <c r="F58" s="49">
        <v>42</v>
      </c>
      <c r="G58" s="49">
        <v>34</v>
      </c>
      <c r="H58" s="49">
        <v>33</v>
      </c>
      <c r="I58" s="50">
        <v>67</v>
      </c>
      <c r="J58" s="51">
        <v>0</v>
      </c>
      <c r="K58" s="52">
        <v>42</v>
      </c>
      <c r="L58" s="50">
        <v>21568</v>
      </c>
      <c r="M58" s="53">
        <v>1</v>
      </c>
      <c r="N58" s="54">
        <v>1</v>
      </c>
      <c r="O58" s="52">
        <v>32</v>
      </c>
      <c r="P58" s="49">
        <v>44</v>
      </c>
      <c r="Q58" s="49">
        <v>242</v>
      </c>
      <c r="R58" s="49">
        <v>4</v>
      </c>
      <c r="S58" s="49">
        <v>36</v>
      </c>
      <c r="T58" s="55">
        <v>13</v>
      </c>
      <c r="U58" s="55">
        <v>11</v>
      </c>
    </row>
    <row r="59" spans="1:21" ht="20.25" customHeight="1" x14ac:dyDescent="0.2">
      <c r="A59" s="132"/>
      <c r="B59" s="32">
        <v>51</v>
      </c>
      <c r="C59" s="33" t="s">
        <v>53</v>
      </c>
      <c r="D59" s="48">
        <v>31</v>
      </c>
      <c r="E59" s="49">
        <v>16</v>
      </c>
      <c r="F59" s="49">
        <v>47</v>
      </c>
      <c r="G59" s="49">
        <v>32</v>
      </c>
      <c r="H59" s="49">
        <v>33</v>
      </c>
      <c r="I59" s="50">
        <v>65</v>
      </c>
      <c r="J59" s="51">
        <v>0</v>
      </c>
      <c r="K59" s="52">
        <v>51</v>
      </c>
      <c r="L59" s="50">
        <v>18110</v>
      </c>
      <c r="M59" s="53">
        <v>1</v>
      </c>
      <c r="N59" s="54">
        <v>112</v>
      </c>
      <c r="O59" s="52">
        <v>39</v>
      </c>
      <c r="P59" s="49">
        <v>60</v>
      </c>
      <c r="Q59" s="49">
        <v>185</v>
      </c>
      <c r="R59" s="49">
        <v>6</v>
      </c>
      <c r="S59" s="49">
        <v>40</v>
      </c>
      <c r="T59" s="55">
        <v>11</v>
      </c>
      <c r="U59" s="55">
        <v>2</v>
      </c>
    </row>
    <row r="60" spans="1:21" ht="20.25" customHeight="1" x14ac:dyDescent="0.2">
      <c r="A60" s="132"/>
      <c r="B60" s="32">
        <v>52</v>
      </c>
      <c r="C60" s="33" t="s">
        <v>13</v>
      </c>
      <c r="D60" s="48">
        <v>35</v>
      </c>
      <c r="E60" s="49">
        <v>16</v>
      </c>
      <c r="F60" s="49">
        <v>51</v>
      </c>
      <c r="G60" s="49">
        <v>35</v>
      </c>
      <c r="H60" s="49">
        <v>38</v>
      </c>
      <c r="I60" s="50">
        <v>73</v>
      </c>
      <c r="J60" s="51">
        <v>0</v>
      </c>
      <c r="K60" s="52">
        <v>66</v>
      </c>
      <c r="L60" s="50">
        <v>28654</v>
      </c>
      <c r="M60" s="53">
        <v>0</v>
      </c>
      <c r="N60" s="54">
        <v>0</v>
      </c>
      <c r="O60" s="52">
        <v>48</v>
      </c>
      <c r="P60" s="49">
        <v>83</v>
      </c>
      <c r="Q60" s="49">
        <v>269</v>
      </c>
      <c r="R60" s="49">
        <v>2</v>
      </c>
      <c r="S60" s="49">
        <v>50</v>
      </c>
      <c r="T60" s="55">
        <v>14</v>
      </c>
      <c r="U60" s="55">
        <v>5</v>
      </c>
    </row>
    <row r="61" spans="1:21" ht="20.25" customHeight="1" x14ac:dyDescent="0.2">
      <c r="A61" s="132"/>
      <c r="B61" s="32">
        <v>53</v>
      </c>
      <c r="C61" s="33" t="s">
        <v>54</v>
      </c>
      <c r="D61" s="48">
        <v>38</v>
      </c>
      <c r="E61" s="49">
        <v>22</v>
      </c>
      <c r="F61" s="49">
        <v>60</v>
      </c>
      <c r="G61" s="49">
        <v>36</v>
      </c>
      <c r="H61" s="49">
        <v>37</v>
      </c>
      <c r="I61" s="50">
        <v>73</v>
      </c>
      <c r="J61" s="51">
        <v>0</v>
      </c>
      <c r="K61" s="52">
        <v>70</v>
      </c>
      <c r="L61" s="50">
        <v>142860</v>
      </c>
      <c r="M61" s="53">
        <v>7</v>
      </c>
      <c r="N61" s="54">
        <v>17719</v>
      </c>
      <c r="O61" s="52">
        <v>56</v>
      </c>
      <c r="P61" s="49">
        <v>76</v>
      </c>
      <c r="Q61" s="49">
        <v>237</v>
      </c>
      <c r="R61" s="49">
        <v>4</v>
      </c>
      <c r="S61" s="49">
        <v>53</v>
      </c>
      <c r="T61" s="55">
        <v>21</v>
      </c>
      <c r="U61" s="55">
        <v>7</v>
      </c>
    </row>
    <row r="62" spans="1:21" ht="20.25" customHeight="1" thickBot="1" x14ac:dyDescent="0.25">
      <c r="A62" s="132"/>
      <c r="B62" s="32">
        <v>54</v>
      </c>
      <c r="C62" s="39" t="s">
        <v>55</v>
      </c>
      <c r="D62" s="80">
        <v>31</v>
      </c>
      <c r="E62" s="81">
        <v>13</v>
      </c>
      <c r="F62" s="81">
        <v>44</v>
      </c>
      <c r="G62" s="81">
        <v>34</v>
      </c>
      <c r="H62" s="81">
        <v>30</v>
      </c>
      <c r="I62" s="82">
        <v>64</v>
      </c>
      <c r="J62" s="83">
        <v>0</v>
      </c>
      <c r="K62" s="84">
        <v>55</v>
      </c>
      <c r="L62" s="82">
        <v>34542</v>
      </c>
      <c r="M62" s="85">
        <v>2</v>
      </c>
      <c r="N62" s="86">
        <v>124</v>
      </c>
      <c r="O62" s="84">
        <v>48</v>
      </c>
      <c r="P62" s="81">
        <v>60</v>
      </c>
      <c r="Q62" s="81">
        <v>235</v>
      </c>
      <c r="R62" s="81">
        <v>0</v>
      </c>
      <c r="S62" s="81">
        <v>46</v>
      </c>
      <c r="T62" s="87">
        <v>12</v>
      </c>
      <c r="U62" s="87">
        <v>6</v>
      </c>
    </row>
    <row r="63" spans="1:21" ht="20.25" customHeight="1" thickTop="1" x14ac:dyDescent="0.2">
      <c r="A63" s="132"/>
      <c r="B63" s="34"/>
      <c r="C63" s="33" t="s">
        <v>78</v>
      </c>
      <c r="D63" s="88">
        <f>SUM(D9:D45)</f>
        <v>30436</v>
      </c>
      <c r="E63" s="89">
        <f t="shared" ref="E63:U63" si="0">SUM(E9:E45)</f>
        <v>17488</v>
      </c>
      <c r="F63" s="89">
        <f t="shared" si="0"/>
        <v>47924</v>
      </c>
      <c r="G63" s="89">
        <f t="shared" si="0"/>
        <v>32090</v>
      </c>
      <c r="H63" s="89">
        <f t="shared" si="0"/>
        <v>24182</v>
      </c>
      <c r="I63" s="90">
        <f t="shared" si="0"/>
        <v>56272</v>
      </c>
      <c r="J63" s="91">
        <f t="shared" si="0"/>
        <v>112</v>
      </c>
      <c r="K63" s="92">
        <f t="shared" si="0"/>
        <v>59656</v>
      </c>
      <c r="L63" s="90">
        <f t="shared" si="0"/>
        <v>67056305</v>
      </c>
      <c r="M63" s="93">
        <f t="shared" si="0"/>
        <v>823</v>
      </c>
      <c r="N63" s="94">
        <f t="shared" si="0"/>
        <v>914479</v>
      </c>
      <c r="O63" s="92">
        <f t="shared" si="0"/>
        <v>42361</v>
      </c>
      <c r="P63" s="89">
        <f t="shared" si="0"/>
        <v>121165</v>
      </c>
      <c r="Q63" s="89">
        <f t="shared" si="0"/>
        <v>601354</v>
      </c>
      <c r="R63" s="89">
        <f t="shared" si="0"/>
        <v>3840</v>
      </c>
      <c r="S63" s="89">
        <f t="shared" si="0"/>
        <v>44313</v>
      </c>
      <c r="T63" s="95">
        <f t="shared" ref="T63" si="1">SUM(T9:T45)</f>
        <v>20382</v>
      </c>
      <c r="U63" s="95">
        <f t="shared" si="0"/>
        <v>36647</v>
      </c>
    </row>
    <row r="64" spans="1:21" ht="20.25" customHeight="1" x14ac:dyDescent="0.2">
      <c r="A64" s="132"/>
      <c r="B64" s="32"/>
      <c r="C64" s="33" t="s">
        <v>79</v>
      </c>
      <c r="D64" s="96">
        <f>SUM(D46:D62)</f>
        <v>874</v>
      </c>
      <c r="E64" s="97">
        <f t="shared" ref="E64:U64" si="2">SUM(E46:E62)</f>
        <v>502</v>
      </c>
      <c r="F64" s="97">
        <f t="shared" si="2"/>
        <v>1376</v>
      </c>
      <c r="G64" s="97">
        <f t="shared" si="2"/>
        <v>1134</v>
      </c>
      <c r="H64" s="97">
        <f t="shared" si="2"/>
        <v>1024</v>
      </c>
      <c r="I64" s="98">
        <f t="shared" si="2"/>
        <v>2158</v>
      </c>
      <c r="J64" s="99">
        <f t="shared" si="2"/>
        <v>1</v>
      </c>
      <c r="K64" s="100">
        <f t="shared" si="2"/>
        <v>1413</v>
      </c>
      <c r="L64" s="98">
        <f t="shared" si="2"/>
        <v>951160</v>
      </c>
      <c r="M64" s="101">
        <f t="shared" si="2"/>
        <v>17</v>
      </c>
      <c r="N64" s="102">
        <f t="shared" si="2"/>
        <v>20064</v>
      </c>
      <c r="O64" s="100">
        <f t="shared" si="2"/>
        <v>1163</v>
      </c>
      <c r="P64" s="97">
        <f t="shared" si="2"/>
        <v>2614</v>
      </c>
      <c r="Q64" s="97">
        <f t="shared" si="2"/>
        <v>8681</v>
      </c>
      <c r="R64" s="97">
        <f t="shared" si="2"/>
        <v>74</v>
      </c>
      <c r="S64" s="97">
        <f t="shared" si="2"/>
        <v>908</v>
      </c>
      <c r="T64" s="103">
        <f t="shared" ref="T64" si="3">SUM(T46:T62)</f>
        <v>352</v>
      </c>
      <c r="U64" s="103">
        <f t="shared" si="2"/>
        <v>295</v>
      </c>
    </row>
    <row r="65" spans="1:21" ht="20.25" customHeight="1" x14ac:dyDescent="0.2">
      <c r="A65" s="132"/>
      <c r="B65" s="32"/>
      <c r="C65" s="33" t="s">
        <v>80</v>
      </c>
      <c r="D65" s="96">
        <f>SUM(D9:D62)</f>
        <v>31310</v>
      </c>
      <c r="E65" s="97">
        <f t="shared" ref="E65:U65" si="4">SUM(E9:E62)</f>
        <v>17990</v>
      </c>
      <c r="F65" s="97">
        <f t="shared" si="4"/>
        <v>49300</v>
      </c>
      <c r="G65" s="97">
        <f t="shared" si="4"/>
        <v>33224</v>
      </c>
      <c r="H65" s="97">
        <f t="shared" si="4"/>
        <v>25206</v>
      </c>
      <c r="I65" s="98">
        <f t="shared" si="4"/>
        <v>58430</v>
      </c>
      <c r="J65" s="99">
        <f t="shared" si="4"/>
        <v>113</v>
      </c>
      <c r="K65" s="100">
        <f t="shared" si="4"/>
        <v>61069</v>
      </c>
      <c r="L65" s="98">
        <f t="shared" si="4"/>
        <v>68007465</v>
      </c>
      <c r="M65" s="101">
        <f t="shared" si="4"/>
        <v>840</v>
      </c>
      <c r="N65" s="102">
        <f t="shared" si="4"/>
        <v>934543</v>
      </c>
      <c r="O65" s="101">
        <f t="shared" si="4"/>
        <v>43524</v>
      </c>
      <c r="P65" s="97">
        <f t="shared" si="4"/>
        <v>123779</v>
      </c>
      <c r="Q65" s="97">
        <f t="shared" si="4"/>
        <v>610035</v>
      </c>
      <c r="R65" s="97">
        <f t="shared" si="4"/>
        <v>3914</v>
      </c>
      <c r="S65" s="97">
        <f t="shared" si="4"/>
        <v>45221</v>
      </c>
      <c r="T65" s="103">
        <f t="shared" ref="T65" si="5">SUM(T9:T62)</f>
        <v>20734</v>
      </c>
      <c r="U65" s="103">
        <f t="shared" si="4"/>
        <v>36942</v>
      </c>
    </row>
    <row r="66" spans="1:21" x14ac:dyDescent="0.2"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4"/>
      <c r="S66" s="4"/>
      <c r="T66" s="4"/>
      <c r="U66" s="6"/>
    </row>
    <row r="67" spans="1:21" x14ac:dyDescent="0.2"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6"/>
    </row>
  </sheetData>
  <mergeCells count="27">
    <mergeCell ref="A1:A37"/>
    <mergeCell ref="A38:A65"/>
    <mergeCell ref="M2:N2"/>
    <mergeCell ref="M3:N3"/>
    <mergeCell ref="M4:N4"/>
    <mergeCell ref="D2:I2"/>
    <mergeCell ref="K2:L2"/>
    <mergeCell ref="K3:L3"/>
    <mergeCell ref="K4:L4"/>
    <mergeCell ref="G3:I4"/>
    <mergeCell ref="G6:G7"/>
    <mergeCell ref="D3:F4"/>
    <mergeCell ref="D6:D7"/>
    <mergeCell ref="E6:E7"/>
    <mergeCell ref="F6:F7"/>
    <mergeCell ref="O1:U1"/>
    <mergeCell ref="O6:O7"/>
    <mergeCell ref="H6:H7"/>
    <mergeCell ref="I6:I7"/>
    <mergeCell ref="P5:P8"/>
    <mergeCell ref="R6:R7"/>
    <mergeCell ref="S5:S8"/>
    <mergeCell ref="O2:U4"/>
    <mergeCell ref="Q6:Q7"/>
    <mergeCell ref="U5:U8"/>
    <mergeCell ref="T5:T8"/>
    <mergeCell ref="J2:J8"/>
  </mergeCells>
  <phoneticPr fontId="2"/>
  <printOptions horizontalCentered="1" verticalCentered="1"/>
  <pageMargins left="0.15748031496062992" right="0.39370078740157483" top="0.19685039370078741" bottom="0.19685039370078741" header="0" footer="0"/>
  <pageSetup paperSize="9" scale="63" firstPageNumber="84" fitToHeight="2" orientation="landscape" r:id="rId1"/>
  <headerFooter alignWithMargins="0"/>
  <rowBreaks count="1" manualBreakCount="1">
    <brk id="37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３－１－５（その３）</vt:lpstr>
      <vt:lpstr>'３－１－５（その３）'!Print_Area</vt:lpstr>
      <vt:lpstr>'３－１－５（その３）'!Print_Titles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2026-05-07T23:30:57Z</dcterms:created>
  <dcterms:modified xsi:type="dcterms:W3CDTF">2026-05-08T01:52:39Z</dcterms:modified>
</cp:coreProperties>
</file>