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/>
  <xr:revisionPtr revIDLastSave="0" documentId="13_ncr:1_{7F8D7C02-3BE6-414E-B08F-972A08C1B4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３－１－４（その４）" sheetId="1" r:id="rId1"/>
  </sheets>
  <definedNames>
    <definedName name="_xlnm.Print_Area" localSheetId="0">'３－１－４（その４）'!$A$1:$N$62</definedName>
    <definedName name="_xlnm.Print_Titles" localSheetId="0">'３－１－４（その４）'!$2:$5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N62" i="1"/>
  <c r="M62" i="1"/>
  <c r="L62" i="1"/>
  <c r="K62" i="1"/>
  <c r="J62" i="1"/>
  <c r="I62" i="1"/>
  <c r="H62" i="1"/>
  <c r="G62" i="1"/>
  <c r="F62" i="1"/>
  <c r="E62" i="1"/>
  <c r="N61" i="1"/>
  <c r="M61" i="1"/>
  <c r="L61" i="1"/>
  <c r="K61" i="1"/>
  <c r="J61" i="1"/>
  <c r="I61" i="1"/>
  <c r="H61" i="1"/>
  <c r="G61" i="1"/>
  <c r="F61" i="1"/>
  <c r="E61" i="1"/>
  <c r="N60" i="1"/>
  <c r="M60" i="1"/>
  <c r="L60" i="1"/>
  <c r="K60" i="1"/>
  <c r="J60" i="1"/>
  <c r="I60" i="1"/>
  <c r="H60" i="1"/>
  <c r="G60" i="1"/>
  <c r="F60" i="1"/>
  <c r="E60" i="1"/>
  <c r="D61" i="1"/>
  <c r="D62" i="1"/>
</calcChain>
</file>

<file path=xl/sharedStrings.xml><?xml version="1.0" encoding="utf-8"?>
<sst xmlns="http://schemas.openxmlformats.org/spreadsheetml/2006/main" count="88" uniqueCount="82">
  <si>
    <t>（単位：千円）</t>
  </si>
  <si>
    <t xml:space="preserve"> </t>
  </si>
  <si>
    <t xml:space="preserve"> 市町村名</t>
  </si>
  <si>
    <t xml:space="preserve"> （Ａ） </t>
  </si>
  <si>
    <t xml:space="preserve">区　分 </t>
    <phoneticPr fontId="2"/>
  </si>
  <si>
    <t>木更津市</t>
  </si>
  <si>
    <t>習志野市</t>
  </si>
  <si>
    <t>八千代市</t>
  </si>
  <si>
    <t>我孫子市</t>
  </si>
  <si>
    <t>四街道市</t>
  </si>
  <si>
    <t>酒々井町</t>
  </si>
  <si>
    <t>九十九里町</t>
  </si>
  <si>
    <t>大多喜町</t>
  </si>
  <si>
    <t>金額に係るもの</t>
    <rPh sb="0" eb="2">
      <t>キンガク</t>
    </rPh>
    <rPh sb="3" eb="4">
      <t>カカ</t>
    </rPh>
    <phoneticPr fontId="2"/>
  </si>
  <si>
    <t>退職所得金額
に係るもの</t>
    <rPh sb="4" eb="6">
      <t>キンガク</t>
    </rPh>
    <phoneticPr fontId="2"/>
  </si>
  <si>
    <t xml:space="preserve">計 </t>
  </si>
  <si>
    <t xml:space="preserve">課　　　　　　税　　　　　　標　　　　　　準　　　　　　額　　　　　　　等 </t>
    <phoneticPr fontId="2"/>
  </si>
  <si>
    <t>雑所得等の</t>
    <rPh sb="0" eb="1">
      <t>ザツ</t>
    </rPh>
    <rPh sb="1" eb="3">
      <t>ショトク</t>
    </rPh>
    <rPh sb="3" eb="4">
      <t>トウ</t>
    </rPh>
    <phoneticPr fontId="2"/>
  </si>
  <si>
    <t>先物取引に係る</t>
    <rPh sb="0" eb="2">
      <t>サキモノ</t>
    </rPh>
    <rPh sb="2" eb="4">
      <t>トリヒキ</t>
    </rPh>
    <rPh sb="5" eb="6">
      <t>カカ</t>
    </rPh>
    <phoneticPr fontId="2"/>
  </si>
  <si>
    <t>千葉市</t>
  </si>
  <si>
    <t>銚子市</t>
  </si>
  <si>
    <t>市川市</t>
  </si>
  <si>
    <t>船橋市</t>
  </si>
  <si>
    <t>館山市</t>
  </si>
  <si>
    <t>松戸市</t>
  </si>
  <si>
    <t>野田市</t>
  </si>
  <si>
    <t>茂原市</t>
  </si>
  <si>
    <t>成田市</t>
  </si>
  <si>
    <t>佐倉市</t>
  </si>
  <si>
    <t>東金市</t>
  </si>
  <si>
    <t>旭市</t>
  </si>
  <si>
    <t>柏市</t>
  </si>
  <si>
    <t>勝浦市</t>
  </si>
  <si>
    <t>市原市</t>
  </si>
  <si>
    <t>流山市</t>
  </si>
  <si>
    <t>鴨川市</t>
  </si>
  <si>
    <t>君津市</t>
  </si>
  <si>
    <t>富津市</t>
  </si>
  <si>
    <t>浦安市</t>
  </si>
  <si>
    <t>八街市</t>
  </si>
  <si>
    <t>印西市</t>
  </si>
  <si>
    <t>白井市</t>
  </si>
  <si>
    <t>富里市</t>
  </si>
  <si>
    <t>栄町</t>
  </si>
  <si>
    <t>神崎町</t>
  </si>
  <si>
    <t>多古町</t>
  </si>
  <si>
    <t>東庄町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</si>
  <si>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</si>
  <si>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</si>
  <si>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</si>
  <si>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</si>
  <si>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</si>
  <si>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</si>
  <si>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</si>
  <si>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御宿町</t>
  </si>
  <si>
    <t>鋸南町</t>
  </si>
  <si>
    <t>南房総市</t>
  </si>
  <si>
    <t>匝瑳市</t>
  </si>
  <si>
    <t>香取市</t>
  </si>
  <si>
    <t>山武市</t>
  </si>
  <si>
    <t>横芝光町</t>
  </si>
  <si>
    <t>総所得金額
に係るもの</t>
    <phoneticPr fontId="2"/>
  </si>
  <si>
    <t>山林所得金額
に係るもの</t>
    <phoneticPr fontId="2"/>
  </si>
  <si>
    <t xml:space="preserve">小　　　　計 </t>
    <phoneticPr fontId="2"/>
  </si>
  <si>
    <t>分離長期譲渡</t>
    <phoneticPr fontId="2"/>
  </si>
  <si>
    <t>分離短期譲渡</t>
    <phoneticPr fontId="2"/>
  </si>
  <si>
    <t>市　　  計</t>
    <phoneticPr fontId="2"/>
  </si>
  <si>
    <t>町　村　計</t>
    <phoneticPr fontId="2"/>
  </si>
  <si>
    <t>県　　  計</t>
    <phoneticPr fontId="2"/>
  </si>
  <si>
    <t xml:space="preserve">３-１-４表　課税標準額、所得割額等に関する調（その４）（「課税状況等の調」第５９表）  </t>
    <phoneticPr fontId="2"/>
  </si>
  <si>
    <t>いすみ市</t>
    <phoneticPr fontId="3"/>
  </si>
  <si>
    <t>大網白里市</t>
    <rPh sb="0" eb="4">
      <t>オオアミシラサト</t>
    </rPh>
    <rPh sb="4" eb="5">
      <t>シ</t>
    </rPh>
    <phoneticPr fontId="2"/>
  </si>
  <si>
    <t>鎌ケ谷市</t>
    <rPh sb="0" eb="3">
      <t>カマガヤ</t>
    </rPh>
    <phoneticPr fontId="2"/>
  </si>
  <si>
    <t>袖ケ浦市</t>
    <phoneticPr fontId="2"/>
  </si>
  <si>
    <t>一般株式等に</t>
  </si>
  <si>
    <t>上場株式等に</t>
    <rPh sb="0" eb="2">
      <t>ジョウジョウ</t>
    </rPh>
    <phoneticPr fontId="2"/>
  </si>
  <si>
    <t>係る譲渡所得等</t>
  </si>
  <si>
    <t>所得金額に</t>
    <phoneticPr fontId="2"/>
  </si>
  <si>
    <t>の金額に係るもの</t>
    <rPh sb="4" eb="5">
      <t>カカ</t>
    </rPh>
    <phoneticPr fontId="2"/>
  </si>
  <si>
    <t>上場株式等に</t>
    <phoneticPr fontId="2"/>
  </si>
  <si>
    <t>係る配当所得等</t>
    <rPh sb="0" eb="1">
      <t>カカ</t>
    </rPh>
    <rPh sb="2" eb="4">
      <t>ハイトウ</t>
    </rPh>
    <rPh sb="4" eb="6">
      <t>ショトク</t>
    </rPh>
    <rPh sb="6" eb="7">
      <t>ナド</t>
    </rPh>
    <phoneticPr fontId="2"/>
  </si>
  <si>
    <t>係るもの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</si>
</sst>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8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/>
      <right style="double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3" xfId="0" applyFont="1" applyBorder="1"/>
    <xf numFmtId="0" fontId="4" fillId="0" borderId="5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7" fillId="0" borderId="27" xfId="0" applyFont="1" applyBorder="1"/>
    <xf numFmtId="0" fontId="7" fillId="0" borderId="11" xfId="0" applyFont="1" applyBorder="1" applyAlignment="1">
      <alignment horizontal="right" vertical="center"/>
    </xf>
    <xf numFmtId="0" fontId="7" fillId="0" borderId="28" xfId="0" applyFont="1" applyBorder="1"/>
    <xf numFmtId="0" fontId="7" fillId="0" borderId="1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7" fillId="0" borderId="13" xfId="0" applyFont="1" applyBorder="1"/>
    <xf numFmtId="0" fontId="6" fillId="0" borderId="18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4" xfId="0" applyFont="1" applyBorder="1" applyAlignment="1">
      <alignment horizontal="distributed" vertical="center" indent="1"/>
    </xf>
    <xf numFmtId="0" fontId="7" fillId="0" borderId="26" xfId="0" applyFont="1" applyBorder="1" applyAlignment="1">
      <alignment horizontal="distributed" vertical="center" indent="1"/>
    </xf>
    <xf numFmtId="0" fontId="7" fillId="0" borderId="6" xfId="0" applyFont="1" applyBorder="1" applyAlignment="1">
      <alignment vertical="center"/>
    </xf>
    <xf numFmtId="0" fontId="7" fillId="0" borderId="15" xfId="0" applyFont="1" applyBorder="1" applyAlignment="1">
      <alignment horizontal="distributed" vertical="center" indent="1"/>
    </xf>
    <xf numFmtId="0" fontId="8" fillId="0" borderId="0" xfId="0" applyFont="1" applyAlignment="1">
      <alignment horizontal="right" vertical="center"/>
    </xf>
    <xf numFmtId="38" fontId="9" fillId="0" borderId="17" xfId="1" quotePrefix="1" applyFont="1" applyFill="1" applyBorder="1"/>
    <xf numFmtId="38" fontId="9" fillId="0" borderId="16" xfId="1" quotePrefix="1" applyFont="1" applyFill="1" applyBorder="1"/>
    <xf numFmtId="3" fontId="9" fillId="0" borderId="16" xfId="0" applyNumberFormat="1" applyFont="1" applyBorder="1"/>
    <xf numFmtId="38" fontId="9" fillId="0" borderId="9" xfId="1" quotePrefix="1" applyFont="1" applyFill="1" applyBorder="1"/>
    <xf numFmtId="38" fontId="9" fillId="0" borderId="7" xfId="1" quotePrefix="1" applyFont="1" applyFill="1" applyBorder="1"/>
    <xf numFmtId="3" fontId="9" fillId="0" borderId="7" xfId="0" applyNumberFormat="1" applyFont="1" applyBorder="1"/>
    <xf numFmtId="38" fontId="9" fillId="0" borderId="10" xfId="1" quotePrefix="1" applyFont="1" applyFill="1" applyBorder="1"/>
    <xf numFmtId="38" fontId="9" fillId="0" borderId="8" xfId="1" quotePrefix="1" applyFont="1" applyFill="1" applyBorder="1"/>
    <xf numFmtId="3" fontId="9" fillId="0" borderId="8" xfId="0" applyNumberFormat="1" applyFont="1" applyBorder="1"/>
    <xf numFmtId="49" fontId="5" fillId="0" borderId="0" xfId="0" applyNumberFormat="1" applyFont="1" applyAlignment="1">
      <alignment horizontal="center" vertical="center" textRotation="180"/>
    </xf>
    <xf numFmtId="49" fontId="5" fillId="0" borderId="20" xfId="0" applyNumberFormat="1" applyFont="1" applyBorder="1" applyAlignment="1">
      <alignment horizontal="center" vertical="center" textRotation="180"/>
    </xf>
    <xf numFmtId="0" fontId="7" fillId="0" borderId="21" xfId="0" applyFont="1" applyBorder="1" applyAlignment="1">
      <alignment horizontal="distributed" vertical="center" indent="14"/>
    </xf>
    <xf numFmtId="0" fontId="7" fillId="0" borderId="22" xfId="0" applyFont="1" applyBorder="1" applyAlignment="1">
      <alignment horizontal="distributed" vertical="center" indent="14"/>
    </xf>
    <xf numFmtId="0" fontId="6" fillId="0" borderId="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28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1514475</xdr:colOff>
      <xdr:row>4</xdr:row>
      <xdr:rowOff>257175</xdr:rowOff>
    </xdr:to>
    <xdr:sp macro="" textlink="" fLocksText="0">
      <xdr:nvSpPr>
        <xdr:cNvPr id="1039" name="Line 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ShapeType="1"/>
        </xdr:cNvSpPr>
      </xdr:nvSpPr>
      <xdr:spPr bwMode="auto">
        <a:xfrm>
          <a:off x="495300" y="295275"/>
          <a:ext cx="1885950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3"/>
  <sheetViews>
    <sheetView showGridLines="0" tabSelected="1" view="pageBreakPreview" zoomScale="70" zoomScaleNormal="75" zoomScaleSheetLayoutView="70" workbookViewId="0">
      <selection sqref="A1:A34"/>
    </sheetView>
  </sheetViews>
  <sheetFormatPr defaultColWidth="9" defaultRowHeight="14.4" x14ac:dyDescent="0.2"/>
  <cols>
    <col min="1" max="1" width="6.44140625" style="2" customWidth="1"/>
    <col min="2" max="2" width="6.33203125" style="2" customWidth="1"/>
    <col min="3" max="3" width="18.33203125" style="2" customWidth="1"/>
    <col min="4" max="4" width="20.44140625" style="2" customWidth="1"/>
    <col min="5" max="6" width="15.6640625" style="2" customWidth="1"/>
    <col min="7" max="7" width="19.44140625" style="2" customWidth="1"/>
    <col min="8" max="13" width="18" style="2" customWidth="1"/>
    <col min="14" max="14" width="19.6640625" style="2" customWidth="1"/>
    <col min="15" max="16384" width="9" style="2"/>
  </cols>
  <sheetData>
    <row r="1" spans="1:30" s="1" customFormat="1" ht="23.25" customHeight="1" x14ac:dyDescent="0.25">
      <c r="A1" s="35"/>
      <c r="B1" s="6" t="s">
        <v>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25" t="s">
        <v>0</v>
      </c>
    </row>
    <row r="2" spans="1:30" ht="23.25" customHeight="1" x14ac:dyDescent="0.2">
      <c r="A2" s="35"/>
      <c r="B2" s="8"/>
      <c r="C2" s="9" t="s">
        <v>4</v>
      </c>
      <c r="D2" s="37" t="s">
        <v>16</v>
      </c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30" ht="23.25" customHeight="1" x14ac:dyDescent="0.2">
      <c r="A3" s="35"/>
      <c r="B3" s="10"/>
      <c r="C3" s="11" t="s">
        <v>1</v>
      </c>
      <c r="D3" s="40" t="s">
        <v>61</v>
      </c>
      <c r="E3" s="43" t="s">
        <v>62</v>
      </c>
      <c r="F3" s="43" t="s">
        <v>14</v>
      </c>
      <c r="G3" s="39" t="s">
        <v>63</v>
      </c>
      <c r="H3" s="13" t="s">
        <v>64</v>
      </c>
      <c r="I3" s="13" t="s">
        <v>65</v>
      </c>
      <c r="J3" s="13" t="s">
        <v>74</v>
      </c>
      <c r="K3" s="13" t="s">
        <v>75</v>
      </c>
      <c r="L3" s="13" t="s">
        <v>79</v>
      </c>
      <c r="M3" s="13" t="s">
        <v>18</v>
      </c>
      <c r="N3" s="12"/>
    </row>
    <row r="4" spans="1:30" ht="23.25" customHeight="1" x14ac:dyDescent="0.2">
      <c r="A4" s="35"/>
      <c r="B4" s="10"/>
      <c r="C4" s="11" t="s">
        <v>1</v>
      </c>
      <c r="D4" s="41"/>
      <c r="E4" s="44"/>
      <c r="F4" s="44"/>
      <c r="G4" s="39"/>
      <c r="H4" s="13" t="s">
        <v>77</v>
      </c>
      <c r="I4" s="13" t="s">
        <v>77</v>
      </c>
      <c r="J4" s="13" t="s">
        <v>76</v>
      </c>
      <c r="K4" s="13" t="s">
        <v>76</v>
      </c>
      <c r="L4" s="13" t="s">
        <v>80</v>
      </c>
      <c r="M4" s="13" t="s">
        <v>17</v>
      </c>
      <c r="N4" s="12" t="s">
        <v>15</v>
      </c>
    </row>
    <row r="5" spans="1:30" s="3" customFormat="1" ht="23.25" customHeight="1" thickBot="1" x14ac:dyDescent="0.25">
      <c r="A5" s="35"/>
      <c r="B5" s="14" t="s">
        <v>2</v>
      </c>
      <c r="C5" s="15"/>
      <c r="D5" s="42"/>
      <c r="E5" s="45"/>
      <c r="F5" s="45"/>
      <c r="G5" s="16" t="s">
        <v>3</v>
      </c>
      <c r="H5" s="17" t="s">
        <v>81</v>
      </c>
      <c r="I5" s="17" t="s">
        <v>81</v>
      </c>
      <c r="J5" s="18" t="s">
        <v>78</v>
      </c>
      <c r="K5" s="18" t="s">
        <v>78</v>
      </c>
      <c r="L5" s="18" t="s">
        <v>78</v>
      </c>
      <c r="M5" s="17" t="s">
        <v>13</v>
      </c>
      <c r="N5" s="19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</row>
    <row r="6" spans="1:30" ht="23.25" customHeight="1" thickTop="1" x14ac:dyDescent="0.2">
      <c r="A6" s="35"/>
      <c r="B6" s="20">
        <v>1</v>
      </c>
      <c r="C6" s="21" t="s">
        <v>19</v>
      </c>
      <c r="D6" s="26">
        <v>1341361217</v>
      </c>
      <c r="E6" s="27">
        <v>20410</v>
      </c>
      <c r="F6" s="27">
        <v>1053</v>
      </c>
      <c r="G6" s="27">
        <v>1341382680</v>
      </c>
      <c r="H6" s="28">
        <v>49928154</v>
      </c>
      <c r="I6" s="27">
        <v>688464</v>
      </c>
      <c r="J6" s="27">
        <v>20575071</v>
      </c>
      <c r="K6" s="27">
        <v>48715636</v>
      </c>
      <c r="L6" s="27">
        <v>2177175</v>
      </c>
      <c r="M6" s="27">
        <v>1646137</v>
      </c>
      <c r="N6" s="27">
        <v>1465113317</v>
      </c>
      <c r="O6" s="47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ht="23.25" customHeight="1" x14ac:dyDescent="0.2">
      <c r="A7" s="35"/>
      <c r="B7" s="20">
        <v>2</v>
      </c>
      <c r="C7" s="21" t="s">
        <v>20</v>
      </c>
      <c r="D7" s="29">
        <v>48834160</v>
      </c>
      <c r="E7" s="30">
        <v>0</v>
      </c>
      <c r="F7" s="30">
        <v>0</v>
      </c>
      <c r="G7" s="30">
        <v>48834160</v>
      </c>
      <c r="H7" s="31">
        <v>1030505</v>
      </c>
      <c r="I7" s="30">
        <v>10784</v>
      </c>
      <c r="J7" s="30">
        <v>204597</v>
      </c>
      <c r="K7" s="30">
        <v>1763195</v>
      </c>
      <c r="L7" s="30">
        <v>91551</v>
      </c>
      <c r="M7" s="30">
        <v>13502</v>
      </c>
      <c r="N7" s="30">
        <v>51948294</v>
      </c>
    </row>
    <row r="8" spans="1:30" ht="23.25" customHeight="1" x14ac:dyDescent="0.2">
      <c r="A8" s="35"/>
      <c r="B8" s="20">
        <v>3</v>
      </c>
      <c r="C8" s="21" t="s">
        <v>21</v>
      </c>
      <c r="D8" s="29">
        <v>783357366</v>
      </c>
      <c r="E8" s="30">
        <v>2700</v>
      </c>
      <c r="F8" s="30">
        <v>33680</v>
      </c>
      <c r="G8" s="30">
        <v>783393746</v>
      </c>
      <c r="H8" s="31">
        <v>37057370</v>
      </c>
      <c r="I8" s="30">
        <v>490888</v>
      </c>
      <c r="J8" s="30">
        <v>38301160</v>
      </c>
      <c r="K8" s="30">
        <v>10759528</v>
      </c>
      <c r="L8" s="30">
        <v>1432028</v>
      </c>
      <c r="M8" s="30">
        <v>1144065</v>
      </c>
      <c r="N8" s="30">
        <v>872578785</v>
      </c>
    </row>
    <row r="9" spans="1:30" ht="23.25" customHeight="1" x14ac:dyDescent="0.2">
      <c r="A9" s="35"/>
      <c r="B9" s="20">
        <v>4</v>
      </c>
      <c r="C9" s="21" t="s">
        <v>22</v>
      </c>
      <c r="D9" s="29">
        <v>894310028</v>
      </c>
      <c r="E9" s="30">
        <v>0</v>
      </c>
      <c r="F9" s="30">
        <v>0</v>
      </c>
      <c r="G9" s="30">
        <v>894310028</v>
      </c>
      <c r="H9" s="31">
        <v>34801981</v>
      </c>
      <c r="I9" s="30">
        <v>289056</v>
      </c>
      <c r="J9" s="30">
        <v>19958389</v>
      </c>
      <c r="K9" s="30">
        <v>9214473</v>
      </c>
      <c r="L9" s="30">
        <v>1100484</v>
      </c>
      <c r="M9" s="30">
        <v>1188343</v>
      </c>
      <c r="N9" s="30">
        <v>960862754</v>
      </c>
    </row>
    <row r="10" spans="1:30" ht="23.25" customHeight="1" x14ac:dyDescent="0.2">
      <c r="A10" s="35"/>
      <c r="B10" s="20">
        <v>5</v>
      </c>
      <c r="C10" s="21" t="s">
        <v>23</v>
      </c>
      <c r="D10" s="29">
        <v>39062600</v>
      </c>
      <c r="E10" s="30">
        <v>0</v>
      </c>
      <c r="F10" s="30">
        <v>0</v>
      </c>
      <c r="G10" s="30">
        <v>39062600</v>
      </c>
      <c r="H10" s="31">
        <v>873901</v>
      </c>
      <c r="I10" s="30">
        <v>14189</v>
      </c>
      <c r="J10" s="30">
        <v>27893443</v>
      </c>
      <c r="K10" s="30">
        <v>396032</v>
      </c>
      <c r="L10" s="30">
        <v>41469</v>
      </c>
      <c r="M10" s="30">
        <v>10950</v>
      </c>
      <c r="N10" s="30">
        <v>68292584</v>
      </c>
    </row>
    <row r="11" spans="1:30" ht="23.25" customHeight="1" x14ac:dyDescent="0.2">
      <c r="A11" s="35"/>
      <c r="B11" s="20">
        <v>6</v>
      </c>
      <c r="C11" s="21" t="s">
        <v>5</v>
      </c>
      <c r="D11" s="29">
        <v>166799499</v>
      </c>
      <c r="E11" s="30">
        <v>0</v>
      </c>
      <c r="F11" s="30">
        <v>0</v>
      </c>
      <c r="G11" s="30">
        <v>166799499</v>
      </c>
      <c r="H11" s="31">
        <v>5775440</v>
      </c>
      <c r="I11" s="30">
        <v>96128</v>
      </c>
      <c r="J11" s="30">
        <v>4152522</v>
      </c>
      <c r="K11" s="30">
        <v>1300513</v>
      </c>
      <c r="L11" s="30">
        <v>204448</v>
      </c>
      <c r="M11" s="30">
        <v>100275</v>
      </c>
      <c r="N11" s="30">
        <v>178428825</v>
      </c>
    </row>
    <row r="12" spans="1:30" ht="23.25" customHeight="1" x14ac:dyDescent="0.2">
      <c r="A12" s="35"/>
      <c r="B12" s="20">
        <v>7</v>
      </c>
      <c r="C12" s="21" t="s">
        <v>24</v>
      </c>
      <c r="D12" s="29">
        <v>645698771</v>
      </c>
      <c r="E12" s="30">
        <v>251</v>
      </c>
      <c r="F12" s="30">
        <v>0</v>
      </c>
      <c r="G12" s="30">
        <v>645699022</v>
      </c>
      <c r="H12" s="31">
        <v>27654860</v>
      </c>
      <c r="I12" s="30">
        <v>361728</v>
      </c>
      <c r="J12" s="30">
        <v>9232252</v>
      </c>
      <c r="K12" s="30">
        <v>10337964</v>
      </c>
      <c r="L12" s="30">
        <v>1025832</v>
      </c>
      <c r="M12" s="30">
        <v>594409</v>
      </c>
      <c r="N12" s="30">
        <v>694906067</v>
      </c>
    </row>
    <row r="13" spans="1:30" ht="23.25" customHeight="1" x14ac:dyDescent="0.2">
      <c r="A13" s="35"/>
      <c r="B13" s="20">
        <v>8</v>
      </c>
      <c r="C13" s="21" t="s">
        <v>25</v>
      </c>
      <c r="D13" s="29">
        <v>152177782</v>
      </c>
      <c r="E13" s="30">
        <v>0</v>
      </c>
      <c r="F13" s="30">
        <v>0</v>
      </c>
      <c r="G13" s="30">
        <v>152177782</v>
      </c>
      <c r="H13" s="31">
        <v>7950687</v>
      </c>
      <c r="I13" s="30">
        <v>91091</v>
      </c>
      <c r="J13" s="30">
        <v>1553667</v>
      </c>
      <c r="K13" s="30">
        <v>976929</v>
      </c>
      <c r="L13" s="30">
        <v>78530</v>
      </c>
      <c r="M13" s="30">
        <v>98139</v>
      </c>
      <c r="N13" s="30">
        <v>162926825</v>
      </c>
    </row>
    <row r="14" spans="1:30" ht="23.25" customHeight="1" x14ac:dyDescent="0.2">
      <c r="A14" s="35"/>
      <c r="B14" s="20">
        <v>9</v>
      </c>
      <c r="C14" s="21" t="s">
        <v>26</v>
      </c>
      <c r="D14" s="29">
        <v>82139321</v>
      </c>
      <c r="E14" s="30">
        <v>4437</v>
      </c>
      <c r="F14" s="30">
        <v>0</v>
      </c>
      <c r="G14" s="30">
        <v>82143758</v>
      </c>
      <c r="H14" s="31">
        <v>2764518</v>
      </c>
      <c r="I14" s="30">
        <v>7660</v>
      </c>
      <c r="J14" s="30">
        <v>833113</v>
      </c>
      <c r="K14" s="30">
        <v>700631</v>
      </c>
      <c r="L14" s="30">
        <v>61199</v>
      </c>
      <c r="M14" s="30">
        <v>62667</v>
      </c>
      <c r="N14" s="30">
        <v>86573546</v>
      </c>
    </row>
    <row r="15" spans="1:30" ht="23.25" customHeight="1" x14ac:dyDescent="0.2">
      <c r="A15" s="35"/>
      <c r="B15" s="20">
        <v>10</v>
      </c>
      <c r="C15" s="21" t="s">
        <v>27</v>
      </c>
      <c r="D15" s="29">
        <v>160359101</v>
      </c>
      <c r="E15" s="30">
        <v>3844</v>
      </c>
      <c r="F15" s="30">
        <v>0</v>
      </c>
      <c r="G15" s="30">
        <v>160362945</v>
      </c>
      <c r="H15" s="31">
        <v>10693530</v>
      </c>
      <c r="I15" s="30">
        <v>90311</v>
      </c>
      <c r="J15" s="30">
        <v>1120490</v>
      </c>
      <c r="K15" s="30">
        <v>1081134</v>
      </c>
      <c r="L15" s="30">
        <v>227790</v>
      </c>
      <c r="M15" s="30">
        <v>134248</v>
      </c>
      <c r="N15" s="30">
        <v>173710448</v>
      </c>
    </row>
    <row r="16" spans="1:30" ht="23.25" customHeight="1" x14ac:dyDescent="0.2">
      <c r="A16" s="35"/>
      <c r="B16" s="20">
        <v>11</v>
      </c>
      <c r="C16" s="21" t="s">
        <v>28</v>
      </c>
      <c r="D16" s="29">
        <v>198406571</v>
      </c>
      <c r="E16" s="30">
        <v>0</v>
      </c>
      <c r="F16" s="30">
        <v>0</v>
      </c>
      <c r="G16" s="30">
        <v>198406571</v>
      </c>
      <c r="H16" s="31">
        <v>6534234</v>
      </c>
      <c r="I16" s="30">
        <v>90017</v>
      </c>
      <c r="J16" s="30">
        <v>2478091</v>
      </c>
      <c r="K16" s="30">
        <v>3055605</v>
      </c>
      <c r="L16" s="30">
        <v>471613</v>
      </c>
      <c r="M16" s="30">
        <v>2621446</v>
      </c>
      <c r="N16" s="30">
        <v>213657577</v>
      </c>
    </row>
    <row r="17" spans="1:21" ht="23.25" customHeight="1" x14ac:dyDescent="0.2">
      <c r="A17" s="35"/>
      <c r="B17" s="20">
        <v>12</v>
      </c>
      <c r="C17" s="21" t="s">
        <v>29</v>
      </c>
      <c r="D17" s="29">
        <v>51522510</v>
      </c>
      <c r="E17" s="30">
        <v>0</v>
      </c>
      <c r="F17" s="30">
        <v>0</v>
      </c>
      <c r="G17" s="30">
        <v>51522510</v>
      </c>
      <c r="H17" s="31">
        <v>1021430</v>
      </c>
      <c r="I17" s="30">
        <v>20889</v>
      </c>
      <c r="J17" s="30">
        <v>80346</v>
      </c>
      <c r="K17" s="30">
        <v>292284</v>
      </c>
      <c r="L17" s="30">
        <v>61315</v>
      </c>
      <c r="M17" s="30">
        <v>53384</v>
      </c>
      <c r="N17" s="30">
        <v>53052158</v>
      </c>
    </row>
    <row r="18" spans="1:21" ht="23.25" customHeight="1" x14ac:dyDescent="0.2">
      <c r="A18" s="35"/>
      <c r="B18" s="20">
        <v>13</v>
      </c>
      <c r="C18" s="21" t="s">
        <v>30</v>
      </c>
      <c r="D18" s="29">
        <v>58268494</v>
      </c>
      <c r="E18" s="30">
        <v>0</v>
      </c>
      <c r="F18" s="30">
        <v>0</v>
      </c>
      <c r="G18" s="30">
        <v>58268494</v>
      </c>
      <c r="H18" s="31">
        <v>840372</v>
      </c>
      <c r="I18" s="30">
        <v>8516</v>
      </c>
      <c r="J18" s="30">
        <v>94791</v>
      </c>
      <c r="K18" s="30">
        <v>189115</v>
      </c>
      <c r="L18" s="30">
        <v>28527</v>
      </c>
      <c r="M18" s="30">
        <v>176210</v>
      </c>
      <c r="N18" s="30">
        <v>59606025</v>
      </c>
    </row>
    <row r="19" spans="1:21" ht="23.25" customHeight="1" x14ac:dyDescent="0.2">
      <c r="A19" s="35"/>
      <c r="B19" s="20">
        <v>14</v>
      </c>
      <c r="C19" s="21" t="s">
        <v>6</v>
      </c>
      <c r="D19" s="29">
        <v>258279623</v>
      </c>
      <c r="E19" s="30">
        <v>0</v>
      </c>
      <c r="F19" s="30">
        <v>0</v>
      </c>
      <c r="G19" s="30">
        <v>258279623</v>
      </c>
      <c r="H19" s="31">
        <v>9250771</v>
      </c>
      <c r="I19" s="30">
        <v>208640</v>
      </c>
      <c r="J19" s="30">
        <v>4600563</v>
      </c>
      <c r="K19" s="30">
        <v>3274165</v>
      </c>
      <c r="L19" s="30">
        <v>465861</v>
      </c>
      <c r="M19" s="30">
        <v>574937</v>
      </c>
      <c r="N19" s="30">
        <v>276654560</v>
      </c>
    </row>
    <row r="20" spans="1:21" ht="23.25" customHeight="1" x14ac:dyDescent="0.2">
      <c r="A20" s="35"/>
      <c r="B20" s="20">
        <v>15</v>
      </c>
      <c r="C20" s="21" t="s">
        <v>31</v>
      </c>
      <c r="D20" s="29">
        <v>583545760</v>
      </c>
      <c r="E20" s="30">
        <v>12279</v>
      </c>
      <c r="F20" s="30">
        <v>0</v>
      </c>
      <c r="G20" s="30">
        <v>583558039</v>
      </c>
      <c r="H20" s="31">
        <v>32219505</v>
      </c>
      <c r="I20" s="30">
        <v>792455</v>
      </c>
      <c r="J20" s="30">
        <v>9085443</v>
      </c>
      <c r="K20" s="30">
        <v>6254639</v>
      </c>
      <c r="L20" s="30">
        <v>940182</v>
      </c>
      <c r="M20" s="30">
        <v>1196466</v>
      </c>
      <c r="N20" s="30">
        <v>634046729</v>
      </c>
    </row>
    <row r="21" spans="1:21" ht="23.25" customHeight="1" x14ac:dyDescent="0.2">
      <c r="A21" s="35"/>
      <c r="B21" s="20">
        <v>16</v>
      </c>
      <c r="C21" s="21" t="s">
        <v>32</v>
      </c>
      <c r="D21" s="29">
        <v>11384084</v>
      </c>
      <c r="E21" s="30">
        <v>0</v>
      </c>
      <c r="F21" s="30">
        <v>0</v>
      </c>
      <c r="G21" s="30">
        <v>11384084</v>
      </c>
      <c r="H21" s="31">
        <v>635121</v>
      </c>
      <c r="I21" s="30">
        <v>1974</v>
      </c>
      <c r="J21" s="30">
        <v>856376</v>
      </c>
      <c r="K21" s="30">
        <v>305225</v>
      </c>
      <c r="L21" s="30">
        <v>8286</v>
      </c>
      <c r="M21" s="30">
        <v>7427</v>
      </c>
      <c r="N21" s="30">
        <v>13198493</v>
      </c>
    </row>
    <row r="22" spans="1:21" ht="23.25" customHeight="1" x14ac:dyDescent="0.2">
      <c r="A22" s="35"/>
      <c r="B22" s="20">
        <v>17</v>
      </c>
      <c r="C22" s="21" t="s">
        <v>33</v>
      </c>
      <c r="D22" s="29">
        <v>298094269</v>
      </c>
      <c r="E22" s="30">
        <v>1750</v>
      </c>
      <c r="F22" s="30">
        <v>0</v>
      </c>
      <c r="G22" s="30">
        <v>298096019</v>
      </c>
      <c r="H22" s="31">
        <v>10085991</v>
      </c>
      <c r="I22" s="30">
        <v>172302</v>
      </c>
      <c r="J22" s="30">
        <v>11881255</v>
      </c>
      <c r="K22" s="30">
        <v>1879015</v>
      </c>
      <c r="L22" s="30">
        <v>468696</v>
      </c>
      <c r="M22" s="30">
        <v>146635</v>
      </c>
      <c r="N22" s="30">
        <v>322729913</v>
      </c>
    </row>
    <row r="23" spans="1:21" ht="23.25" customHeight="1" x14ac:dyDescent="0.2">
      <c r="A23" s="35"/>
      <c r="B23" s="20">
        <v>18</v>
      </c>
      <c r="C23" s="21" t="s">
        <v>34</v>
      </c>
      <c r="D23" s="29">
        <v>317390702</v>
      </c>
      <c r="E23" s="30">
        <v>5320</v>
      </c>
      <c r="F23" s="30">
        <v>0</v>
      </c>
      <c r="G23" s="30">
        <v>317396022</v>
      </c>
      <c r="H23" s="31">
        <v>21637527</v>
      </c>
      <c r="I23" s="30">
        <v>131949</v>
      </c>
      <c r="J23" s="30">
        <v>5709979</v>
      </c>
      <c r="K23" s="30">
        <v>3741260</v>
      </c>
      <c r="L23" s="30">
        <v>399874</v>
      </c>
      <c r="M23" s="30">
        <v>226927</v>
      </c>
      <c r="N23" s="30">
        <v>349243538</v>
      </c>
      <c r="U23" s="46"/>
    </row>
    <row r="24" spans="1:21" ht="23.25" customHeight="1" x14ac:dyDescent="0.2">
      <c r="A24" s="35"/>
      <c r="B24" s="20">
        <v>19</v>
      </c>
      <c r="C24" s="21" t="s">
        <v>7</v>
      </c>
      <c r="D24" s="29">
        <v>264079253</v>
      </c>
      <c r="E24" s="30">
        <v>0</v>
      </c>
      <c r="F24" s="30">
        <v>0</v>
      </c>
      <c r="G24" s="30">
        <v>264079253</v>
      </c>
      <c r="H24" s="31">
        <v>12704225</v>
      </c>
      <c r="I24" s="30">
        <v>448258</v>
      </c>
      <c r="J24" s="30">
        <v>1870125</v>
      </c>
      <c r="K24" s="30">
        <v>3763158</v>
      </c>
      <c r="L24" s="30">
        <v>875233</v>
      </c>
      <c r="M24" s="30">
        <v>117776</v>
      </c>
      <c r="N24" s="30">
        <v>283858028</v>
      </c>
      <c r="U24" s="46"/>
    </row>
    <row r="25" spans="1:21" ht="23.25" customHeight="1" x14ac:dyDescent="0.2">
      <c r="A25" s="35"/>
      <c r="B25" s="20">
        <v>20</v>
      </c>
      <c r="C25" s="21" t="s">
        <v>8</v>
      </c>
      <c r="D25" s="29">
        <v>161597679</v>
      </c>
      <c r="E25" s="30">
        <v>0</v>
      </c>
      <c r="F25" s="30">
        <v>0</v>
      </c>
      <c r="G25" s="30">
        <v>161597679</v>
      </c>
      <c r="H25" s="31">
        <v>7006858</v>
      </c>
      <c r="I25" s="30">
        <v>34086</v>
      </c>
      <c r="J25" s="30">
        <v>6242776</v>
      </c>
      <c r="K25" s="30">
        <v>2150113</v>
      </c>
      <c r="L25" s="30">
        <v>217670</v>
      </c>
      <c r="M25" s="30">
        <v>238162</v>
      </c>
      <c r="N25" s="30">
        <v>177487344</v>
      </c>
    </row>
    <row r="26" spans="1:21" ht="23.25" customHeight="1" x14ac:dyDescent="0.2">
      <c r="A26" s="35"/>
      <c r="B26" s="20">
        <v>21</v>
      </c>
      <c r="C26" s="21" t="s">
        <v>35</v>
      </c>
      <c r="D26" s="29">
        <v>28379808</v>
      </c>
      <c r="E26" s="30">
        <v>0</v>
      </c>
      <c r="F26" s="30">
        <v>0</v>
      </c>
      <c r="G26" s="30">
        <v>28379808</v>
      </c>
      <c r="H26" s="31">
        <v>1263616</v>
      </c>
      <c r="I26" s="30">
        <v>9179</v>
      </c>
      <c r="J26" s="30">
        <v>1359980</v>
      </c>
      <c r="K26" s="30">
        <v>266030</v>
      </c>
      <c r="L26" s="30">
        <v>26738</v>
      </c>
      <c r="M26" s="30">
        <v>14683</v>
      </c>
      <c r="N26" s="30">
        <v>31320034</v>
      </c>
    </row>
    <row r="27" spans="1:21" ht="23.25" customHeight="1" x14ac:dyDescent="0.2">
      <c r="A27" s="35"/>
      <c r="B27" s="20">
        <v>22</v>
      </c>
      <c r="C27" s="21" t="s">
        <v>72</v>
      </c>
      <c r="D27" s="29">
        <v>122992559</v>
      </c>
      <c r="E27" s="30">
        <v>0</v>
      </c>
      <c r="F27" s="30">
        <v>0</v>
      </c>
      <c r="G27" s="30">
        <v>122992559</v>
      </c>
      <c r="H27" s="31">
        <v>5237488</v>
      </c>
      <c r="I27" s="30">
        <v>29517</v>
      </c>
      <c r="J27" s="30">
        <v>1093202</v>
      </c>
      <c r="K27" s="30">
        <v>896575</v>
      </c>
      <c r="L27" s="30">
        <v>156995</v>
      </c>
      <c r="M27" s="30">
        <v>133266</v>
      </c>
      <c r="N27" s="30">
        <v>130539602</v>
      </c>
    </row>
    <row r="28" spans="1:21" ht="23.25" customHeight="1" x14ac:dyDescent="0.2">
      <c r="A28" s="35"/>
      <c r="B28" s="20">
        <v>23</v>
      </c>
      <c r="C28" s="21" t="s">
        <v>36</v>
      </c>
      <c r="D28" s="29">
        <v>87679426</v>
      </c>
      <c r="E28" s="30">
        <v>2772</v>
      </c>
      <c r="F28" s="30">
        <v>0</v>
      </c>
      <c r="G28" s="30">
        <v>87682198</v>
      </c>
      <c r="H28" s="31">
        <v>2182485</v>
      </c>
      <c r="I28" s="30">
        <v>16972</v>
      </c>
      <c r="J28" s="30">
        <v>5783665</v>
      </c>
      <c r="K28" s="30">
        <v>420661</v>
      </c>
      <c r="L28" s="30">
        <v>40327</v>
      </c>
      <c r="M28" s="30">
        <v>23179</v>
      </c>
      <c r="N28" s="30">
        <v>96149487</v>
      </c>
    </row>
    <row r="29" spans="1:21" ht="23.25" customHeight="1" x14ac:dyDescent="0.2">
      <c r="A29" s="35"/>
      <c r="B29" s="20">
        <v>24</v>
      </c>
      <c r="C29" s="21" t="s">
        <v>37</v>
      </c>
      <c r="D29" s="29">
        <v>38461201</v>
      </c>
      <c r="E29" s="30">
        <v>0</v>
      </c>
      <c r="F29" s="30">
        <v>0</v>
      </c>
      <c r="G29" s="30">
        <v>38461201</v>
      </c>
      <c r="H29" s="31">
        <v>986286</v>
      </c>
      <c r="I29" s="30">
        <v>30316</v>
      </c>
      <c r="J29" s="30">
        <v>190134</v>
      </c>
      <c r="K29" s="30">
        <v>138223</v>
      </c>
      <c r="L29" s="30">
        <v>45944</v>
      </c>
      <c r="M29" s="30">
        <v>88080</v>
      </c>
      <c r="N29" s="30">
        <v>39940184</v>
      </c>
    </row>
    <row r="30" spans="1:21" ht="23.25" customHeight="1" x14ac:dyDescent="0.2">
      <c r="A30" s="35"/>
      <c r="B30" s="20">
        <v>25</v>
      </c>
      <c r="C30" s="21" t="s">
        <v>38</v>
      </c>
      <c r="D30" s="29">
        <v>343973289</v>
      </c>
      <c r="E30" s="30">
        <v>0</v>
      </c>
      <c r="F30" s="30">
        <v>0</v>
      </c>
      <c r="G30" s="30">
        <v>343973289</v>
      </c>
      <c r="H30" s="31">
        <v>14688473</v>
      </c>
      <c r="I30" s="30">
        <v>250366</v>
      </c>
      <c r="J30" s="30">
        <v>9198774</v>
      </c>
      <c r="K30" s="30">
        <v>5978088</v>
      </c>
      <c r="L30" s="30">
        <v>929346</v>
      </c>
      <c r="M30" s="30">
        <v>395919</v>
      </c>
      <c r="N30" s="30">
        <v>375414255</v>
      </c>
    </row>
    <row r="31" spans="1:21" ht="23.25" customHeight="1" x14ac:dyDescent="0.2">
      <c r="A31" s="35"/>
      <c r="B31" s="20">
        <v>26</v>
      </c>
      <c r="C31" s="21" t="s">
        <v>9</v>
      </c>
      <c r="D31" s="29">
        <v>108553682</v>
      </c>
      <c r="E31" s="30">
        <v>0</v>
      </c>
      <c r="F31" s="30">
        <v>0</v>
      </c>
      <c r="G31" s="30">
        <v>108553682</v>
      </c>
      <c r="H31" s="31">
        <v>4795295</v>
      </c>
      <c r="I31" s="30">
        <v>43134</v>
      </c>
      <c r="J31" s="30">
        <v>962168</v>
      </c>
      <c r="K31" s="30">
        <v>708730</v>
      </c>
      <c r="L31" s="30">
        <v>157684</v>
      </c>
      <c r="M31" s="30">
        <v>86739</v>
      </c>
      <c r="N31" s="30">
        <v>115307432</v>
      </c>
    </row>
    <row r="32" spans="1:21" ht="23.25" customHeight="1" x14ac:dyDescent="0.2">
      <c r="A32" s="35"/>
      <c r="B32" s="20">
        <v>27</v>
      </c>
      <c r="C32" s="21" t="s">
        <v>73</v>
      </c>
      <c r="D32" s="29">
        <v>76590324</v>
      </c>
      <c r="E32" s="30">
        <v>0</v>
      </c>
      <c r="F32" s="30">
        <v>0</v>
      </c>
      <c r="G32" s="30">
        <v>76590324</v>
      </c>
      <c r="H32" s="31">
        <v>1585817</v>
      </c>
      <c r="I32" s="30">
        <v>11659</v>
      </c>
      <c r="J32" s="30">
        <v>1085040</v>
      </c>
      <c r="K32" s="30">
        <v>411262</v>
      </c>
      <c r="L32" s="30">
        <v>44590</v>
      </c>
      <c r="M32" s="30">
        <v>56848</v>
      </c>
      <c r="N32" s="30">
        <v>79785540</v>
      </c>
    </row>
    <row r="33" spans="1:45" ht="23.25" customHeight="1" x14ac:dyDescent="0.2">
      <c r="A33" s="35"/>
      <c r="B33" s="20">
        <v>28</v>
      </c>
      <c r="C33" s="21" t="s">
        <v>39</v>
      </c>
      <c r="D33" s="29">
        <v>56379802</v>
      </c>
      <c r="E33" s="30">
        <v>0</v>
      </c>
      <c r="F33" s="30">
        <v>0</v>
      </c>
      <c r="G33" s="30">
        <v>56379802</v>
      </c>
      <c r="H33" s="31">
        <v>1854705</v>
      </c>
      <c r="I33" s="30">
        <v>5959</v>
      </c>
      <c r="J33" s="30">
        <v>1670636</v>
      </c>
      <c r="K33" s="30">
        <v>244253</v>
      </c>
      <c r="L33" s="30">
        <v>17215</v>
      </c>
      <c r="M33" s="30">
        <v>32693</v>
      </c>
      <c r="N33" s="30">
        <v>60205263</v>
      </c>
    </row>
    <row r="34" spans="1:45" ht="23.25" customHeight="1" x14ac:dyDescent="0.2">
      <c r="A34" s="35"/>
      <c r="B34" s="20">
        <v>29</v>
      </c>
      <c r="C34" s="22" t="s">
        <v>40</v>
      </c>
      <c r="D34" s="29">
        <v>144752224</v>
      </c>
      <c r="E34" s="30">
        <v>524</v>
      </c>
      <c r="F34" s="30">
        <v>16496</v>
      </c>
      <c r="G34" s="30">
        <v>144769244</v>
      </c>
      <c r="H34" s="31">
        <v>4439652</v>
      </c>
      <c r="I34" s="30">
        <v>202439</v>
      </c>
      <c r="J34" s="30">
        <v>1278717</v>
      </c>
      <c r="K34" s="30">
        <v>1709547</v>
      </c>
      <c r="L34" s="30">
        <v>326379</v>
      </c>
      <c r="M34" s="30">
        <v>90117</v>
      </c>
      <c r="N34" s="30">
        <v>152816095</v>
      </c>
    </row>
    <row r="35" spans="1:45" ht="23.25" customHeight="1" x14ac:dyDescent="0.2">
      <c r="A35" s="36"/>
      <c r="B35" s="20">
        <v>30</v>
      </c>
      <c r="C35" s="21" t="s">
        <v>41</v>
      </c>
      <c r="D35" s="26">
        <v>74713471</v>
      </c>
      <c r="E35" s="27">
        <v>22</v>
      </c>
      <c r="F35" s="27">
        <v>0</v>
      </c>
      <c r="G35" s="27">
        <v>74713493</v>
      </c>
      <c r="H35" s="28">
        <v>3572523</v>
      </c>
      <c r="I35" s="27">
        <v>33968</v>
      </c>
      <c r="J35" s="27">
        <v>506811</v>
      </c>
      <c r="K35" s="27">
        <v>767780</v>
      </c>
      <c r="L35" s="27">
        <v>157671</v>
      </c>
      <c r="M35" s="27">
        <v>70091</v>
      </c>
      <c r="N35" s="27">
        <v>79822337</v>
      </c>
    </row>
    <row r="36" spans="1:45" ht="23.25" customHeight="1" x14ac:dyDescent="0.2">
      <c r="A36" s="36"/>
      <c r="B36" s="20">
        <v>31</v>
      </c>
      <c r="C36" s="21" t="s">
        <v>42</v>
      </c>
      <c r="D36" s="29">
        <v>48937195</v>
      </c>
      <c r="E36" s="30">
        <v>0</v>
      </c>
      <c r="F36" s="30">
        <v>0</v>
      </c>
      <c r="G36" s="30">
        <v>48937195</v>
      </c>
      <c r="H36" s="31">
        <v>1128008</v>
      </c>
      <c r="I36" s="30">
        <v>9626</v>
      </c>
      <c r="J36" s="30">
        <v>159588</v>
      </c>
      <c r="K36" s="30">
        <v>185421</v>
      </c>
      <c r="L36" s="30">
        <v>67032</v>
      </c>
      <c r="M36" s="30">
        <v>26158</v>
      </c>
      <c r="N36" s="30">
        <v>50513028</v>
      </c>
    </row>
    <row r="37" spans="1:45" ht="23.25" customHeight="1" x14ac:dyDescent="0.2">
      <c r="A37" s="36"/>
      <c r="B37" s="20">
        <v>32</v>
      </c>
      <c r="C37" s="21" t="s">
        <v>56</v>
      </c>
      <c r="D37" s="29">
        <v>23512482</v>
      </c>
      <c r="E37" s="30">
        <v>0</v>
      </c>
      <c r="F37" s="30">
        <v>0</v>
      </c>
      <c r="G37" s="30">
        <v>23512482</v>
      </c>
      <c r="H37" s="31">
        <v>1497805</v>
      </c>
      <c r="I37" s="30">
        <v>13356</v>
      </c>
      <c r="J37" s="30">
        <v>111409</v>
      </c>
      <c r="K37" s="30">
        <v>266907</v>
      </c>
      <c r="L37" s="30">
        <v>25070</v>
      </c>
      <c r="M37" s="30">
        <v>145045</v>
      </c>
      <c r="N37" s="30">
        <v>25572074</v>
      </c>
    </row>
    <row r="38" spans="1:45" ht="23.25" customHeight="1" x14ac:dyDescent="0.2">
      <c r="A38" s="36"/>
      <c r="B38" s="20">
        <v>33</v>
      </c>
      <c r="C38" s="21" t="s">
        <v>57</v>
      </c>
      <c r="D38" s="29">
        <v>29576596</v>
      </c>
      <c r="E38" s="30">
        <v>0</v>
      </c>
      <c r="F38" s="30">
        <v>0</v>
      </c>
      <c r="G38" s="30">
        <v>29576596</v>
      </c>
      <c r="H38" s="31">
        <v>641611</v>
      </c>
      <c r="I38" s="30">
        <v>7985</v>
      </c>
      <c r="J38" s="30">
        <v>155065</v>
      </c>
      <c r="K38" s="30">
        <v>347606</v>
      </c>
      <c r="L38" s="30">
        <v>69149</v>
      </c>
      <c r="M38" s="30">
        <v>30464</v>
      </c>
      <c r="N38" s="30">
        <v>30828476</v>
      </c>
    </row>
    <row r="39" spans="1:45" ht="23.25" customHeight="1" x14ac:dyDescent="0.2">
      <c r="A39" s="36"/>
      <c r="B39" s="20">
        <v>34</v>
      </c>
      <c r="C39" s="21" t="s">
        <v>58</v>
      </c>
      <c r="D39" s="29">
        <v>62142148</v>
      </c>
      <c r="E39" s="30">
        <v>0</v>
      </c>
      <c r="F39" s="30">
        <v>0</v>
      </c>
      <c r="G39" s="30">
        <v>62142148</v>
      </c>
      <c r="H39" s="31">
        <v>860634</v>
      </c>
      <c r="I39" s="30">
        <v>14141</v>
      </c>
      <c r="J39" s="30">
        <v>137490</v>
      </c>
      <c r="K39" s="30">
        <v>364486</v>
      </c>
      <c r="L39" s="30">
        <v>19140</v>
      </c>
      <c r="M39" s="30">
        <v>38187</v>
      </c>
      <c r="N39" s="30">
        <v>63576226</v>
      </c>
    </row>
    <row r="40" spans="1:45" ht="23.25" customHeight="1" x14ac:dyDescent="0.2">
      <c r="A40" s="36"/>
      <c r="B40" s="20">
        <v>35</v>
      </c>
      <c r="C40" s="21" t="s">
        <v>59</v>
      </c>
      <c r="D40" s="29">
        <v>38927187</v>
      </c>
      <c r="E40" s="30">
        <v>0</v>
      </c>
      <c r="F40" s="30">
        <v>0</v>
      </c>
      <c r="G40" s="30">
        <v>38927187</v>
      </c>
      <c r="H40" s="31">
        <v>717707</v>
      </c>
      <c r="I40" s="30">
        <v>30584</v>
      </c>
      <c r="J40" s="30">
        <v>69926</v>
      </c>
      <c r="K40" s="30">
        <v>215386</v>
      </c>
      <c r="L40" s="30">
        <v>24448</v>
      </c>
      <c r="M40" s="30">
        <v>27444</v>
      </c>
      <c r="N40" s="30">
        <v>40012682</v>
      </c>
    </row>
    <row r="41" spans="1:45" ht="23.25" customHeight="1" x14ac:dyDescent="0.2">
      <c r="A41" s="36"/>
      <c r="B41" s="20">
        <v>36</v>
      </c>
      <c r="C41" s="21" t="s">
        <v>70</v>
      </c>
      <c r="D41" s="29">
        <v>26322282</v>
      </c>
      <c r="E41" s="30">
        <v>0</v>
      </c>
      <c r="F41" s="30">
        <v>0</v>
      </c>
      <c r="G41" s="30">
        <v>26322282</v>
      </c>
      <c r="H41" s="31">
        <v>585509</v>
      </c>
      <c r="I41" s="30">
        <v>36647</v>
      </c>
      <c r="J41" s="30">
        <v>35729</v>
      </c>
      <c r="K41" s="30">
        <v>335259</v>
      </c>
      <c r="L41" s="30">
        <v>15241</v>
      </c>
      <c r="M41" s="30">
        <v>37964</v>
      </c>
      <c r="N41" s="30">
        <v>27368631</v>
      </c>
    </row>
    <row r="42" spans="1:45" ht="23.25" customHeight="1" x14ac:dyDescent="0.2">
      <c r="A42" s="36"/>
      <c r="B42" s="20">
        <v>37</v>
      </c>
      <c r="C42" s="21" t="s">
        <v>71</v>
      </c>
      <c r="D42" s="29">
        <v>47009988</v>
      </c>
      <c r="E42" s="30">
        <v>797</v>
      </c>
      <c r="F42" s="30">
        <v>0</v>
      </c>
      <c r="G42" s="30">
        <v>47010785</v>
      </c>
      <c r="H42" s="31">
        <v>1185759</v>
      </c>
      <c r="I42" s="30">
        <v>56198</v>
      </c>
      <c r="J42" s="30">
        <v>422565</v>
      </c>
      <c r="K42" s="30">
        <v>646540</v>
      </c>
      <c r="L42" s="30">
        <v>68128</v>
      </c>
      <c r="M42" s="30">
        <v>51723</v>
      </c>
      <c r="N42" s="30">
        <v>49441698</v>
      </c>
    </row>
    <row r="43" spans="1:45" s="4" customFormat="1" ht="23.25" customHeight="1" x14ac:dyDescent="0.2">
      <c r="A43" s="36"/>
      <c r="B43" s="20">
        <v>38</v>
      </c>
      <c r="C43" s="21" t="s">
        <v>10</v>
      </c>
      <c r="D43" s="29">
        <v>19526155</v>
      </c>
      <c r="E43" s="30">
        <v>0</v>
      </c>
      <c r="F43" s="30">
        <v>8483</v>
      </c>
      <c r="G43" s="30">
        <v>19534638</v>
      </c>
      <c r="H43" s="31">
        <v>940753</v>
      </c>
      <c r="I43" s="30">
        <v>144</v>
      </c>
      <c r="J43" s="30">
        <v>21848</v>
      </c>
      <c r="K43" s="30">
        <v>214419</v>
      </c>
      <c r="L43" s="30">
        <v>9390</v>
      </c>
      <c r="M43" s="30">
        <v>8834</v>
      </c>
      <c r="N43" s="30">
        <v>20730026</v>
      </c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</row>
    <row r="44" spans="1:45" ht="23.25" customHeight="1" x14ac:dyDescent="0.2">
      <c r="A44" s="36"/>
      <c r="B44" s="20">
        <v>39</v>
      </c>
      <c r="C44" s="21" t="s">
        <v>43</v>
      </c>
      <c r="D44" s="29">
        <v>17543677</v>
      </c>
      <c r="E44" s="30">
        <v>0</v>
      </c>
      <c r="F44" s="30">
        <v>18296</v>
      </c>
      <c r="G44" s="30">
        <v>17561973</v>
      </c>
      <c r="H44" s="31">
        <v>403547</v>
      </c>
      <c r="I44" s="30">
        <v>0</v>
      </c>
      <c r="J44" s="30">
        <v>62131</v>
      </c>
      <c r="K44" s="30">
        <v>78265</v>
      </c>
      <c r="L44" s="30">
        <v>15241</v>
      </c>
      <c r="M44" s="30">
        <v>13231</v>
      </c>
      <c r="N44" s="30">
        <v>18134388</v>
      </c>
      <c r="O44" s="47"/>
      <c r="P44" s="46"/>
    </row>
    <row r="45" spans="1:45" ht="23.25" customHeight="1" x14ac:dyDescent="0.2">
      <c r="A45" s="36"/>
      <c r="B45" s="20">
        <v>40</v>
      </c>
      <c r="C45" s="21" t="s">
        <v>44</v>
      </c>
      <c r="D45" s="29">
        <v>4988267</v>
      </c>
      <c r="E45" s="30">
        <v>0</v>
      </c>
      <c r="F45" s="30">
        <v>0</v>
      </c>
      <c r="G45" s="30">
        <v>4988267</v>
      </c>
      <c r="H45" s="31">
        <v>37264</v>
      </c>
      <c r="I45" s="30">
        <v>0</v>
      </c>
      <c r="J45" s="30">
        <v>0</v>
      </c>
      <c r="K45" s="30">
        <v>28097</v>
      </c>
      <c r="L45" s="30">
        <v>2797</v>
      </c>
      <c r="M45" s="30">
        <v>136</v>
      </c>
      <c r="N45" s="30">
        <v>5056561</v>
      </c>
    </row>
    <row r="46" spans="1:45" ht="23.25" customHeight="1" x14ac:dyDescent="0.2">
      <c r="A46" s="36"/>
      <c r="B46" s="20">
        <v>41</v>
      </c>
      <c r="C46" s="21" t="s">
        <v>45</v>
      </c>
      <c r="D46" s="29">
        <v>11489991</v>
      </c>
      <c r="E46" s="30">
        <v>0</v>
      </c>
      <c r="F46" s="30">
        <v>0</v>
      </c>
      <c r="G46" s="30">
        <v>11489991</v>
      </c>
      <c r="H46" s="31">
        <v>4409163</v>
      </c>
      <c r="I46" s="30">
        <v>1213</v>
      </c>
      <c r="J46" s="30">
        <v>9390</v>
      </c>
      <c r="K46" s="30">
        <v>45458</v>
      </c>
      <c r="L46" s="30">
        <v>2279</v>
      </c>
      <c r="M46" s="30">
        <v>24615</v>
      </c>
      <c r="N46" s="30">
        <v>15982109</v>
      </c>
    </row>
    <row r="47" spans="1:45" ht="23.25" customHeight="1" x14ac:dyDescent="0.2">
      <c r="A47" s="36"/>
      <c r="B47" s="20">
        <v>42</v>
      </c>
      <c r="C47" s="21" t="s">
        <v>46</v>
      </c>
      <c r="D47" s="29">
        <v>11570985</v>
      </c>
      <c r="E47" s="30">
        <v>0</v>
      </c>
      <c r="F47" s="30">
        <v>2773</v>
      </c>
      <c r="G47" s="30">
        <v>11573758</v>
      </c>
      <c r="H47" s="31">
        <v>186229</v>
      </c>
      <c r="I47" s="30">
        <v>0</v>
      </c>
      <c r="J47" s="30">
        <v>4061</v>
      </c>
      <c r="K47" s="30">
        <v>48893</v>
      </c>
      <c r="L47" s="30">
        <v>6157</v>
      </c>
      <c r="M47" s="30">
        <v>4126</v>
      </c>
      <c r="N47" s="30">
        <v>11823224</v>
      </c>
    </row>
    <row r="48" spans="1:45" ht="23.25" customHeight="1" x14ac:dyDescent="0.2">
      <c r="A48" s="36"/>
      <c r="B48" s="20">
        <v>43</v>
      </c>
      <c r="C48" s="21" t="s">
        <v>11</v>
      </c>
      <c r="D48" s="29">
        <v>10682570</v>
      </c>
      <c r="E48" s="30">
        <v>0</v>
      </c>
      <c r="F48" s="30">
        <v>0</v>
      </c>
      <c r="G48" s="30">
        <v>10682570</v>
      </c>
      <c r="H48" s="31">
        <v>126930</v>
      </c>
      <c r="I48" s="30">
        <v>18626</v>
      </c>
      <c r="J48" s="30">
        <v>25735</v>
      </c>
      <c r="K48" s="30">
        <v>58907</v>
      </c>
      <c r="L48" s="30">
        <v>15344</v>
      </c>
      <c r="M48" s="30">
        <v>4970</v>
      </c>
      <c r="N48" s="30">
        <v>10933082</v>
      </c>
    </row>
    <row r="49" spans="1:14" ht="23.25" customHeight="1" x14ac:dyDescent="0.2">
      <c r="A49" s="36"/>
      <c r="B49" s="20">
        <v>44</v>
      </c>
      <c r="C49" s="21" t="s">
        <v>47</v>
      </c>
      <c r="D49" s="29">
        <v>6243548</v>
      </c>
      <c r="E49" s="30">
        <v>493</v>
      </c>
      <c r="F49" s="30">
        <v>0</v>
      </c>
      <c r="G49" s="30">
        <v>6244041</v>
      </c>
      <c r="H49" s="31">
        <v>4742052</v>
      </c>
      <c r="I49" s="30">
        <v>1948</v>
      </c>
      <c r="J49" s="30">
        <v>892</v>
      </c>
      <c r="K49" s="30">
        <v>20154</v>
      </c>
      <c r="L49" s="30">
        <v>1853</v>
      </c>
      <c r="M49" s="30">
        <v>630</v>
      </c>
      <c r="N49" s="30">
        <v>11011570</v>
      </c>
    </row>
    <row r="50" spans="1:14" ht="23.25" customHeight="1" x14ac:dyDescent="0.2">
      <c r="A50" s="36"/>
      <c r="B50" s="20">
        <v>45</v>
      </c>
      <c r="C50" s="21" t="s">
        <v>60</v>
      </c>
      <c r="D50" s="29">
        <v>18206200</v>
      </c>
      <c r="E50" s="30">
        <v>0</v>
      </c>
      <c r="F50" s="30">
        <v>0</v>
      </c>
      <c r="G50" s="30">
        <v>18206200</v>
      </c>
      <c r="H50" s="31">
        <v>705584</v>
      </c>
      <c r="I50" s="30">
        <v>4891</v>
      </c>
      <c r="J50" s="30">
        <v>87128</v>
      </c>
      <c r="K50" s="30">
        <v>125804</v>
      </c>
      <c r="L50" s="30">
        <v>15354</v>
      </c>
      <c r="M50" s="30">
        <v>20355</v>
      </c>
      <c r="N50" s="30">
        <v>19165316</v>
      </c>
    </row>
    <row r="51" spans="1:14" ht="23.25" customHeight="1" x14ac:dyDescent="0.2">
      <c r="A51" s="36"/>
      <c r="B51" s="20">
        <v>46</v>
      </c>
      <c r="C51" s="21" t="s">
        <v>48</v>
      </c>
      <c r="D51" s="29">
        <v>12655921</v>
      </c>
      <c r="E51" s="30">
        <v>0</v>
      </c>
      <c r="F51" s="30">
        <v>0</v>
      </c>
      <c r="G51" s="30">
        <v>12655921</v>
      </c>
      <c r="H51" s="31">
        <v>558238</v>
      </c>
      <c r="I51" s="30">
        <v>5735</v>
      </c>
      <c r="J51" s="30">
        <v>34427</v>
      </c>
      <c r="K51" s="30">
        <v>76973</v>
      </c>
      <c r="L51" s="30">
        <v>9114</v>
      </c>
      <c r="M51" s="30">
        <v>118638</v>
      </c>
      <c r="N51" s="30">
        <v>13459046</v>
      </c>
    </row>
    <row r="52" spans="1:14" ht="23.25" customHeight="1" x14ac:dyDescent="0.2">
      <c r="A52" s="36"/>
      <c r="B52" s="20">
        <v>47</v>
      </c>
      <c r="C52" s="21" t="s">
        <v>49</v>
      </c>
      <c r="D52" s="29">
        <v>4780698</v>
      </c>
      <c r="E52" s="30">
        <v>0</v>
      </c>
      <c r="F52" s="30">
        <v>0</v>
      </c>
      <c r="G52" s="30">
        <v>4780698</v>
      </c>
      <c r="H52" s="31">
        <v>52315</v>
      </c>
      <c r="I52" s="30">
        <v>0</v>
      </c>
      <c r="J52" s="30">
        <v>597</v>
      </c>
      <c r="K52" s="30">
        <v>11290</v>
      </c>
      <c r="L52" s="30">
        <v>1146</v>
      </c>
      <c r="M52" s="30">
        <v>0</v>
      </c>
      <c r="N52" s="30">
        <v>4846046</v>
      </c>
    </row>
    <row r="53" spans="1:14" ht="23.25" customHeight="1" x14ac:dyDescent="0.2">
      <c r="A53" s="36"/>
      <c r="B53" s="20">
        <v>48</v>
      </c>
      <c r="C53" s="21" t="s">
        <v>50</v>
      </c>
      <c r="D53" s="29">
        <v>11419210</v>
      </c>
      <c r="E53" s="30">
        <v>0</v>
      </c>
      <c r="F53" s="30">
        <v>0</v>
      </c>
      <c r="G53" s="30">
        <v>11419210</v>
      </c>
      <c r="H53" s="31">
        <v>432371</v>
      </c>
      <c r="I53" s="30">
        <v>4947</v>
      </c>
      <c r="J53" s="30">
        <v>1135</v>
      </c>
      <c r="K53" s="30">
        <v>46858</v>
      </c>
      <c r="L53" s="30">
        <v>10532</v>
      </c>
      <c r="M53" s="30">
        <v>45332</v>
      </c>
      <c r="N53" s="30">
        <v>11960385</v>
      </c>
    </row>
    <row r="54" spans="1:14" ht="23.25" customHeight="1" x14ac:dyDescent="0.2">
      <c r="A54" s="36"/>
      <c r="B54" s="20">
        <v>49</v>
      </c>
      <c r="C54" s="21" t="s">
        <v>51</v>
      </c>
      <c r="D54" s="29">
        <v>8116702</v>
      </c>
      <c r="E54" s="30">
        <v>0</v>
      </c>
      <c r="F54" s="30">
        <v>0</v>
      </c>
      <c r="G54" s="30">
        <v>8116702</v>
      </c>
      <c r="H54" s="31">
        <v>34578</v>
      </c>
      <c r="I54" s="30">
        <v>77518</v>
      </c>
      <c r="J54" s="30">
        <v>11078</v>
      </c>
      <c r="K54" s="30">
        <v>126860</v>
      </c>
      <c r="L54" s="30">
        <v>9210</v>
      </c>
      <c r="M54" s="30">
        <v>1866</v>
      </c>
      <c r="N54" s="30">
        <v>8377812</v>
      </c>
    </row>
    <row r="55" spans="1:14" ht="23.25" customHeight="1" x14ac:dyDescent="0.2">
      <c r="A55" s="36"/>
      <c r="B55" s="20">
        <v>50</v>
      </c>
      <c r="C55" s="21" t="s">
        <v>52</v>
      </c>
      <c r="D55" s="29">
        <v>5201410</v>
      </c>
      <c r="E55" s="30">
        <v>0</v>
      </c>
      <c r="F55" s="30">
        <v>0</v>
      </c>
      <c r="G55" s="30">
        <v>5201410</v>
      </c>
      <c r="H55" s="31">
        <v>129088</v>
      </c>
      <c r="I55" s="30">
        <v>4616</v>
      </c>
      <c r="J55" s="30">
        <v>1369</v>
      </c>
      <c r="K55" s="30">
        <v>28622</v>
      </c>
      <c r="L55" s="30">
        <v>3688</v>
      </c>
      <c r="M55" s="30">
        <v>52997</v>
      </c>
      <c r="N55" s="30">
        <v>5421790</v>
      </c>
    </row>
    <row r="56" spans="1:14" ht="23.25" customHeight="1" x14ac:dyDescent="0.2">
      <c r="A56" s="36"/>
      <c r="B56" s="20">
        <v>51</v>
      </c>
      <c r="C56" s="21" t="s">
        <v>53</v>
      </c>
      <c r="D56" s="29">
        <v>5448054</v>
      </c>
      <c r="E56" s="30">
        <v>0</v>
      </c>
      <c r="F56" s="30">
        <v>0</v>
      </c>
      <c r="G56" s="30">
        <v>5448054</v>
      </c>
      <c r="H56" s="31">
        <v>41497</v>
      </c>
      <c r="I56" s="30">
        <v>0</v>
      </c>
      <c r="J56" s="30">
        <v>876</v>
      </c>
      <c r="K56" s="30">
        <v>14543</v>
      </c>
      <c r="L56" s="30">
        <v>903</v>
      </c>
      <c r="M56" s="30">
        <v>114</v>
      </c>
      <c r="N56" s="30">
        <v>5505987</v>
      </c>
    </row>
    <row r="57" spans="1:14" ht="23.25" customHeight="1" x14ac:dyDescent="0.2">
      <c r="A57" s="36"/>
      <c r="B57" s="20">
        <v>52</v>
      </c>
      <c r="C57" s="21" t="s">
        <v>12</v>
      </c>
      <c r="D57" s="29">
        <v>5792633</v>
      </c>
      <c r="E57" s="30">
        <v>0</v>
      </c>
      <c r="F57" s="30">
        <v>0</v>
      </c>
      <c r="G57" s="30">
        <v>5792633</v>
      </c>
      <c r="H57" s="31">
        <v>48818</v>
      </c>
      <c r="I57" s="30">
        <v>0</v>
      </c>
      <c r="J57" s="30">
        <v>141437</v>
      </c>
      <c r="K57" s="30">
        <v>39615</v>
      </c>
      <c r="L57" s="30">
        <v>1101</v>
      </c>
      <c r="M57" s="30">
        <v>654</v>
      </c>
      <c r="N57" s="30">
        <v>6024258</v>
      </c>
    </row>
    <row r="58" spans="1:14" ht="23.25" customHeight="1" x14ac:dyDescent="0.2">
      <c r="A58" s="36"/>
      <c r="B58" s="20">
        <v>53</v>
      </c>
      <c r="C58" s="21" t="s">
        <v>54</v>
      </c>
      <c r="D58" s="29">
        <v>5832844</v>
      </c>
      <c r="E58" s="30">
        <v>0</v>
      </c>
      <c r="F58" s="30">
        <v>0</v>
      </c>
      <c r="G58" s="30">
        <v>5832844</v>
      </c>
      <c r="H58" s="31">
        <v>232627</v>
      </c>
      <c r="I58" s="30">
        <v>4813</v>
      </c>
      <c r="J58" s="30">
        <v>3302</v>
      </c>
      <c r="K58" s="30">
        <v>87090</v>
      </c>
      <c r="L58" s="30">
        <v>9955</v>
      </c>
      <c r="M58" s="30">
        <v>16528</v>
      </c>
      <c r="N58" s="30">
        <v>6187159</v>
      </c>
    </row>
    <row r="59" spans="1:14" ht="23.25" customHeight="1" thickBot="1" x14ac:dyDescent="0.25">
      <c r="A59" s="36"/>
      <c r="B59" s="20">
        <v>54</v>
      </c>
      <c r="C59" s="21" t="s">
        <v>55</v>
      </c>
      <c r="D59" s="32">
        <v>4814746</v>
      </c>
      <c r="E59" s="33">
        <v>0</v>
      </c>
      <c r="F59" s="33">
        <v>0</v>
      </c>
      <c r="G59" s="33">
        <v>4814746</v>
      </c>
      <c r="H59" s="34">
        <v>303770</v>
      </c>
      <c r="I59" s="33">
        <v>63987</v>
      </c>
      <c r="J59" s="33">
        <v>4684</v>
      </c>
      <c r="K59" s="33">
        <v>77278</v>
      </c>
      <c r="L59" s="33">
        <v>546</v>
      </c>
      <c r="M59" s="33">
        <v>22508</v>
      </c>
      <c r="N59" s="33">
        <v>5287519</v>
      </c>
    </row>
    <row r="60" spans="1:14" ht="23.25" customHeight="1" thickTop="1" x14ac:dyDescent="0.2">
      <c r="A60" s="36"/>
      <c r="B60" s="23"/>
      <c r="C60" s="24" t="s">
        <v>66</v>
      </c>
      <c r="D60" s="29">
        <f>SUM(D6:D42)</f>
        <v>7875572454</v>
      </c>
      <c r="E60" s="30">
        <f t="shared" ref="E60:N60" si="0">SUM(E6:E42)</f>
        <v>55106</v>
      </c>
      <c r="F60" s="30">
        <f t="shared" si="0"/>
        <v>51229</v>
      </c>
      <c r="G60" s="30">
        <f t="shared" si="0"/>
        <v>7875678789</v>
      </c>
      <c r="H60" s="30">
        <f t="shared" si="0"/>
        <v>327690353</v>
      </c>
      <c r="I60" s="30">
        <f t="shared" si="0"/>
        <v>4851431</v>
      </c>
      <c r="J60" s="30">
        <f t="shared" si="0"/>
        <v>190945348</v>
      </c>
      <c r="K60" s="30">
        <f t="shared" si="0"/>
        <v>124053368</v>
      </c>
      <c r="L60" s="30">
        <f t="shared" si="0"/>
        <v>12568860</v>
      </c>
      <c r="M60" s="30">
        <f t="shared" si="0"/>
        <v>11700705</v>
      </c>
      <c r="N60" s="30">
        <f t="shared" si="0"/>
        <v>8547488854</v>
      </c>
    </row>
    <row r="61" spans="1:14" ht="23.25" customHeight="1" x14ac:dyDescent="0.2">
      <c r="A61" s="36"/>
      <c r="B61" s="20"/>
      <c r="C61" s="21" t="s">
        <v>67</v>
      </c>
      <c r="D61" s="29">
        <f>SUM(D43:D59)</f>
        <v>164313611</v>
      </c>
      <c r="E61" s="30">
        <f t="shared" ref="E61:N61" si="1">SUM(E43:E59)</f>
        <v>493</v>
      </c>
      <c r="F61" s="30">
        <f t="shared" si="1"/>
        <v>29552</v>
      </c>
      <c r="G61" s="30">
        <f t="shared" si="1"/>
        <v>164343656</v>
      </c>
      <c r="H61" s="30">
        <f t="shared" si="1"/>
        <v>13384824</v>
      </c>
      <c r="I61" s="30">
        <f t="shared" si="1"/>
        <v>188438</v>
      </c>
      <c r="J61" s="30">
        <f t="shared" si="1"/>
        <v>410090</v>
      </c>
      <c r="K61" s="30">
        <f t="shared" si="1"/>
        <v>1129126</v>
      </c>
      <c r="L61" s="30">
        <f t="shared" si="1"/>
        <v>114610</v>
      </c>
      <c r="M61" s="30">
        <f t="shared" si="1"/>
        <v>335534</v>
      </c>
      <c r="N61" s="30">
        <f t="shared" si="1"/>
        <v>179906278</v>
      </c>
    </row>
    <row r="62" spans="1:14" ht="23.25" customHeight="1" x14ac:dyDescent="0.2">
      <c r="A62" s="36"/>
      <c r="B62" s="20"/>
      <c r="C62" s="21" t="s">
        <v>68</v>
      </c>
      <c r="D62" s="29">
        <f>SUM(D6:D59)</f>
        <v>8039886065</v>
      </c>
      <c r="E62" s="30">
        <f t="shared" ref="E62:N62" si="2">SUM(E6:E59)</f>
        <v>55599</v>
      </c>
      <c r="F62" s="30">
        <f t="shared" si="2"/>
        <v>80781</v>
      </c>
      <c r="G62" s="30">
        <f t="shared" si="2"/>
        <v>8040022445</v>
      </c>
      <c r="H62" s="30">
        <f t="shared" si="2"/>
        <v>341075177</v>
      </c>
      <c r="I62" s="30">
        <f t="shared" si="2"/>
        <v>5039869</v>
      </c>
      <c r="J62" s="30">
        <f t="shared" si="2"/>
        <v>191355438</v>
      </c>
      <c r="K62" s="30">
        <f t="shared" si="2"/>
        <v>125182494</v>
      </c>
      <c r="L62" s="30">
        <f t="shared" si="2"/>
        <v>12683470</v>
      </c>
      <c r="M62" s="30">
        <f t="shared" si="2"/>
        <v>12036239</v>
      </c>
      <c r="N62" s="30">
        <f t="shared" si="2"/>
        <v>8727395132</v>
      </c>
    </row>
    <row r="63" spans="1:14" ht="18" customHeight="1" x14ac:dyDescent="0.2">
      <c r="F63" s="5"/>
      <c r="G63" s="5"/>
      <c r="H63" s="5"/>
      <c r="I63" s="5"/>
      <c r="J63" s="5"/>
      <c r="K63" s="5"/>
      <c r="L63" s="5"/>
      <c r="M63" s="5"/>
      <c r="N63" s="5"/>
    </row>
  </sheetData>
  <mergeCells count="7">
    <mergeCell ref="A1:A34"/>
    <mergeCell ref="A35:A62"/>
    <mergeCell ref="D2:N2"/>
    <mergeCell ref="G3:G4"/>
    <mergeCell ref="D3:D5"/>
    <mergeCell ref="E3:E5"/>
    <mergeCell ref="F3:F5"/>
  </mergeCells>
  <phoneticPr fontId="2"/>
  <printOptions horizontalCentered="1" verticalCentered="1"/>
  <pageMargins left="0.23622047244094491" right="0.43307086614173229" top="0.19685039370078741" bottom="0.19685039370078741" header="0" footer="0"/>
  <pageSetup paperSize="9" scale="62" firstPageNumber="76" orientation="landscape" horizontalDpi="300" verticalDpi="300" r:id="rId1"/>
  <headerFooter alignWithMargins="0"/>
  <rowBreaks count="1" manualBreakCount="1">
    <brk id="3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３－１－４（その４）</vt:lpstr>
      <vt:lpstr>'３－１－４（その４）'!Print_Area</vt:lpstr>
      <vt:lpstr>'３－１－４（その４）'!Print_Titles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2026-05-07T23:28:48Z</dcterms:created>
  <dcterms:modified xsi:type="dcterms:W3CDTF">2026-05-08T01:46:03Z</dcterms:modified>
</cp:coreProperties>
</file>