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24226"/>
  <xr:revisionPtr revIDLastSave="0" documentId="13_ncr:1_{C6C76A33-2A92-4C66-8602-2409A0897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町村税合計" sheetId="1" r:id="rId1"/>
  </sheets>
  <definedNames>
    <definedName name="_xlnm.Print_Area" localSheetId="0">市町村税合計!$A$1:$M$62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I50" i="1" l="1"/>
  <c r="J5" i="1"/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J7" i="1"/>
  <c r="I7" i="1"/>
  <c r="K6" i="1"/>
  <c r="J6" i="1"/>
  <c r="I6" i="1"/>
  <c r="K5" i="1"/>
  <c r="I5" i="1"/>
</calcChain>
</file>

<file path=xl/sharedStrings.xml><?xml version="1.0" encoding="utf-8"?>
<sst xmlns="http://schemas.openxmlformats.org/spreadsheetml/2006/main" count="76" uniqueCount="74">
  <si>
    <t>（単位：千円、％）</t>
  </si>
  <si>
    <t>合        計</t>
  </si>
  <si>
    <t>現年課税分</t>
  </si>
  <si>
    <t>滞納繰越分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</si>
  <si>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</si>
  <si>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</si>
  <si>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</si>
  <si>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</si>
  <si>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</si>
  <si>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</si>
  <si>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</si>
  <si>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</si>
  <si>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</si>
  <si>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</si>
  <si>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</si>
  <si>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</si>
  <si>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</si>
  <si>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</si>
  <si>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</si>
  <si>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</si>
  <si>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</si>
  <si>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</si>
  <si>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</si>
  <si>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</si>
  <si>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</si>
  <si>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</si>
  <si>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</si>
  <si>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</si>
  <si>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</si>
  <si>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</si>
  <si>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</si>
  <si>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</si>
  <si>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</si>
  <si>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</si>
  <si>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</si>
  <si>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</si>
  <si>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</si>
  <si>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</si>
  <si>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</si>
  <si>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</si>
  <si>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</si>
  <si>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</si>
  <si>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</si>
  <si>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</si>
  <si>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</si>
  <si>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</si>
  <si>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</si>
  <si>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</si>
  <si>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</si>
  <si>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</si>
  <si>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</si>
  <si>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</si>
  <si>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</si>
  <si>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</si>
  <si>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</si>
  <si>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</si>
  <si>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</si>
  <si>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</si>
  <si>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</si>
  <si>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</si>
  <si>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</si>
  <si>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</si>
  <si>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</si>
  <si>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</si>
  <si>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</si>
  <si>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市町村税・合計（国保除く）</t>
    <rPh sb="0" eb="3">
      <t>シチョウソン</t>
    </rPh>
    <rPh sb="3" eb="4">
      <t>ゼイ</t>
    </rPh>
    <rPh sb="5" eb="7">
      <t>ゴウケイ</t>
    </rPh>
    <rPh sb="8" eb="10">
      <t>コクホ</t>
    </rPh>
    <rPh sb="10" eb="11">
      <t>ノゾ</t>
    </rPh>
    <phoneticPr fontId="2"/>
  </si>
  <si>
    <t>大網白里市</t>
    <rPh sb="4" eb="5">
      <t>シ</t>
    </rPh>
    <phoneticPr fontId="2"/>
  </si>
  <si>
    <t>※「合計」欄のみ軽自動車税（環境性能割）分を含む。そのため、現年課税分と滞納繰越分の計と合計とは一致しない。</t>
    <phoneticPr fontId="2"/>
  </si>
  <si>
    <t>２年度</t>
    <rPh sb="1" eb="3">
      <t>８ネンド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</si>
  <si>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rPh sb="23" eb="24">
      <t>ネン</t>
    </rPh>
    <rPh sb="24" eb="25">
      <t>ド</t>
    </rPh>
    <phoneticPr fontId="3"/>
  </si>
  <si>
    <t>３年度</t>
    <rPh sb="1" eb="3">
      <t>８ネンド</t>
    </rPh>
    <phoneticPr fontId="3"/>
  </si>
  <si>
    <t>現年分</t>
    <phoneticPr fontId="2"/>
  </si>
  <si>
    <t>滞納分</t>
    <phoneticPr fontId="2"/>
  </si>
  <si>
    <t>現年課税分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</si>
</sst>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2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</borders>
  <cellStyleXfs count="48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5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51" applyNumberFormat="0" applyFont="0" applyAlignment="0" applyProtection="0">
      <alignment vertical="center"/>
    </xf>
    <xf numFmtId="0" fontId="14" fillId="0" borderId="5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31" borderId="5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53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06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38" fontId="8" fillId="0" borderId="35" xfId="33" applyFont="1" applyFill="1" applyBorder="1" applyAlignment="1">
      <alignment shrinkToFit="1"/>
    </xf>
    <xf numFmtId="38" fontId="8" fillId="0" borderId="36" xfId="33" applyFont="1" applyFill="1" applyBorder="1" applyAlignment="1">
      <alignment shrinkToFit="1"/>
    </xf>
    <xf numFmtId="38" fontId="8" fillId="0" borderId="37" xfId="33" applyFont="1" applyFill="1" applyBorder="1" applyAlignment="1">
      <alignment shrinkToFit="1"/>
    </xf>
    <xf numFmtId="38" fontId="8" fillId="0" borderId="38" xfId="33" applyFont="1" applyFill="1" applyBorder="1" applyAlignment="1">
      <alignment shrinkToFit="1"/>
    </xf>
    <xf numFmtId="38" fontId="8" fillId="0" borderId="14" xfId="33" applyFont="1" applyFill="1" applyBorder="1" applyAlignment="1">
      <alignment shrinkToFit="1"/>
    </xf>
    <xf numFmtId="38" fontId="8" fillId="0" borderId="39" xfId="33" applyFont="1" applyFill="1" applyBorder="1" applyAlignment="1">
      <alignment shrinkToFit="1"/>
    </xf>
    <xf numFmtId="38" fontId="8" fillId="0" borderId="40" xfId="33" applyFont="1" applyFill="1" applyBorder="1" applyAlignment="1">
      <alignment shrinkToFit="1"/>
    </xf>
    <xf numFmtId="38" fontId="8" fillId="0" borderId="41" xfId="33" applyFont="1" applyFill="1" applyBorder="1" applyAlignment="1">
      <alignment shrinkToFit="1"/>
    </xf>
    <xf numFmtId="38" fontId="8" fillId="0" borderId="42" xfId="33" applyFont="1" applyFill="1" applyBorder="1" applyAlignment="1">
      <alignment shrinkToFit="1"/>
    </xf>
    <xf numFmtId="38" fontId="8" fillId="0" borderId="43" xfId="33" applyFont="1" applyFill="1" applyBorder="1" applyAlignment="1">
      <alignment shrinkToFit="1"/>
    </xf>
    <xf numFmtId="177" fontId="8" fillId="0" borderId="27" xfId="33" applyNumberFormat="1" applyFont="1" applyFill="1" applyBorder="1" applyAlignment="1">
      <alignment shrinkToFit="1"/>
    </xf>
    <xf numFmtId="177" fontId="8" fillId="0" borderId="26" xfId="33" applyNumberFormat="1" applyFont="1" applyFill="1" applyBorder="1" applyAlignment="1">
      <alignment shrinkToFit="1"/>
    </xf>
    <xf numFmtId="177" fontId="8" fillId="0" borderId="4" xfId="33" applyNumberFormat="1" applyFont="1" applyFill="1" applyBorder="1" applyAlignment="1">
      <alignment shrinkToFit="1"/>
    </xf>
    <xf numFmtId="177" fontId="8" fillId="0" borderId="30" xfId="33" applyNumberFormat="1" applyFont="1" applyFill="1" applyBorder="1" applyAlignment="1">
      <alignment shrinkToFit="1"/>
    </xf>
    <xf numFmtId="177" fontId="8" fillId="0" borderId="29" xfId="33" applyNumberFormat="1" applyFont="1" applyFill="1" applyBorder="1" applyAlignment="1">
      <alignment shrinkToFit="1"/>
    </xf>
    <xf numFmtId="177" fontId="8" fillId="0" borderId="19" xfId="33" applyNumberFormat="1" applyFont="1" applyFill="1" applyBorder="1" applyAlignment="1">
      <alignment shrinkToFit="1"/>
    </xf>
    <xf numFmtId="177" fontId="8" fillId="2" borderId="30" xfId="33" applyNumberFormat="1" applyFont="1" applyFill="1" applyBorder="1" applyAlignment="1">
      <alignment shrinkToFit="1"/>
    </xf>
    <xf numFmtId="177" fontId="8" fillId="2" borderId="29" xfId="33" applyNumberFormat="1" applyFont="1" applyFill="1" applyBorder="1" applyAlignment="1">
      <alignment shrinkToFit="1"/>
    </xf>
    <xf numFmtId="177" fontId="8" fillId="2" borderId="19" xfId="33" applyNumberFormat="1" applyFont="1" applyFill="1" applyBorder="1" applyAlignment="1">
      <alignment shrinkToFit="1"/>
    </xf>
    <xf numFmtId="177" fontId="8" fillId="0" borderId="34" xfId="33" applyNumberFormat="1" applyFont="1" applyFill="1" applyBorder="1" applyAlignment="1">
      <alignment shrinkToFit="1"/>
    </xf>
    <xf numFmtId="177" fontId="8" fillId="0" borderId="32" xfId="33" applyNumberFormat="1" applyFont="1" applyFill="1" applyBorder="1" applyAlignment="1">
      <alignment shrinkToFit="1"/>
    </xf>
    <xf numFmtId="177" fontId="8" fillId="0" borderId="44" xfId="33" applyNumberFormat="1" applyFont="1" applyFill="1" applyBorder="1" applyAlignment="1">
      <alignment shrinkToFit="1"/>
    </xf>
    <xf numFmtId="177" fontId="8" fillId="0" borderId="37" xfId="33" applyNumberFormat="1" applyFont="1" applyFill="1" applyBorder="1" applyAlignment="1">
      <alignment shrinkToFit="1"/>
    </xf>
    <xf numFmtId="177" fontId="8" fillId="0" borderId="35" xfId="33" applyNumberFormat="1" applyFont="1" applyFill="1" applyBorder="1" applyAlignment="1">
      <alignment shrinkToFit="1"/>
    </xf>
    <xf numFmtId="177" fontId="8" fillId="0" borderId="45" xfId="33" applyNumberFormat="1" applyFont="1" applyFill="1" applyBorder="1" applyAlignment="1">
      <alignment shrinkToFit="1"/>
    </xf>
    <xf numFmtId="177" fontId="8" fillId="0" borderId="39" xfId="33" applyNumberFormat="1" applyFont="1" applyFill="1" applyBorder="1" applyAlignment="1">
      <alignment shrinkToFit="1"/>
    </xf>
    <xf numFmtId="177" fontId="8" fillId="0" borderId="38" xfId="33" applyNumberFormat="1" applyFont="1" applyFill="1" applyBorder="1" applyAlignment="1">
      <alignment shrinkToFit="1"/>
    </xf>
    <xf numFmtId="177" fontId="8" fillId="0" borderId="46" xfId="33" applyNumberFormat="1" applyFont="1" applyFill="1" applyBorder="1" applyAlignment="1">
      <alignment shrinkToFit="1"/>
    </xf>
    <xf numFmtId="177" fontId="8" fillId="0" borderId="43" xfId="33" applyNumberFormat="1" applyFont="1" applyFill="1" applyBorder="1" applyAlignment="1">
      <alignment shrinkToFit="1"/>
    </xf>
    <xf numFmtId="177" fontId="8" fillId="0" borderId="41" xfId="33" applyNumberFormat="1" applyFont="1" applyFill="1" applyBorder="1" applyAlignment="1">
      <alignment shrinkToFit="1"/>
    </xf>
    <xf numFmtId="177" fontId="8" fillId="0" borderId="47" xfId="33" applyNumberFormat="1" applyFont="1" applyFill="1" applyBorder="1" applyAlignment="1">
      <alignment shrinkToFit="1"/>
    </xf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24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38" fontId="28" fillId="0" borderId="13" xfId="33" applyFont="1" applyBorder="1" applyAlignment="1">
      <alignment horizontal="center"/>
    </xf>
    <xf numFmtId="38" fontId="8" fillId="0" borderId="26" xfId="33" applyFont="1" applyFill="1" applyBorder="1" applyAlignment="1">
      <alignment shrinkToFit="1"/>
    </xf>
    <xf numFmtId="38" fontId="8" fillId="0" borderId="4" xfId="33" applyFont="1" applyFill="1" applyBorder="1" applyAlignment="1">
      <alignment shrinkToFit="1"/>
    </xf>
    <xf numFmtId="38" fontId="8" fillId="0" borderId="27" xfId="33" applyFont="1" applyFill="1" applyBorder="1" applyAlignment="1">
      <alignment shrinkToFit="1"/>
    </xf>
    <xf numFmtId="176" fontId="8" fillId="0" borderId="22" xfId="0" applyNumberFormat="1" applyFont="1" applyBorder="1" applyAlignment="1">
      <alignment horizontal="right"/>
    </xf>
    <xf numFmtId="176" fontId="8" fillId="0" borderId="23" xfId="0" applyNumberFormat="1" applyFont="1" applyBorder="1" applyAlignment="1">
      <alignment horizontal="right"/>
    </xf>
    <xf numFmtId="38" fontId="28" fillId="0" borderId="15" xfId="33" applyFont="1" applyBorder="1" applyAlignment="1">
      <alignment horizontal="center"/>
    </xf>
    <xf numFmtId="38" fontId="8" fillId="0" borderId="28" xfId="33" applyFont="1" applyFill="1" applyBorder="1" applyAlignment="1">
      <alignment shrinkToFit="1"/>
    </xf>
    <xf numFmtId="38" fontId="8" fillId="0" borderId="29" xfId="33" applyFont="1" applyFill="1" applyBorder="1" applyAlignment="1">
      <alignment shrinkToFit="1"/>
    </xf>
    <xf numFmtId="38" fontId="8" fillId="0" borderId="19" xfId="33" applyFont="1" applyFill="1" applyBorder="1" applyAlignment="1">
      <alignment shrinkToFit="1"/>
    </xf>
    <xf numFmtId="38" fontId="8" fillId="0" borderId="30" xfId="33" applyFont="1" applyFill="1" applyBorder="1" applyAlignment="1">
      <alignment shrinkToFit="1"/>
    </xf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38" fontId="8" fillId="2" borderId="28" xfId="33" applyFont="1" applyFill="1" applyBorder="1" applyAlignment="1">
      <alignment shrinkToFit="1"/>
    </xf>
    <xf numFmtId="38" fontId="8" fillId="2" borderId="29" xfId="33" applyFont="1" applyFill="1" applyBorder="1" applyAlignment="1">
      <alignment shrinkToFit="1"/>
    </xf>
    <xf numFmtId="38" fontId="8" fillId="2" borderId="19" xfId="33" applyFont="1" applyFill="1" applyBorder="1" applyAlignment="1">
      <alignment shrinkToFit="1"/>
    </xf>
    <xf numFmtId="38" fontId="8" fillId="2" borderId="30" xfId="33" applyFont="1" applyFill="1" applyBorder="1" applyAlignment="1">
      <alignment shrinkToFit="1"/>
    </xf>
    <xf numFmtId="176" fontId="8" fillId="0" borderId="10" xfId="0" applyNumberFormat="1" applyFont="1" applyBorder="1"/>
    <xf numFmtId="176" fontId="8" fillId="0" borderId="11" xfId="0" applyNumberFormat="1" applyFont="1" applyBorder="1"/>
    <xf numFmtId="38" fontId="28" fillId="0" borderId="16" xfId="33" applyFont="1" applyBorder="1" applyAlignment="1">
      <alignment horizontal="center" shrinkToFit="1"/>
    </xf>
    <xf numFmtId="38" fontId="8" fillId="0" borderId="31" xfId="33" applyFont="1" applyFill="1" applyBorder="1" applyAlignment="1">
      <alignment shrinkToFit="1"/>
    </xf>
    <xf numFmtId="38" fontId="8" fillId="0" borderId="32" xfId="33" applyFont="1" applyFill="1" applyBorder="1" applyAlignment="1">
      <alignment shrinkToFit="1"/>
    </xf>
    <xf numFmtId="38" fontId="8" fillId="0" borderId="33" xfId="33" applyFont="1" applyFill="1" applyBorder="1" applyAlignment="1">
      <alignment shrinkToFit="1"/>
    </xf>
    <xf numFmtId="38" fontId="8" fillId="0" borderId="34" xfId="33" applyFont="1" applyFill="1" applyBorder="1" applyAlignment="1">
      <alignment shrinkToFit="1"/>
    </xf>
    <xf numFmtId="176" fontId="8" fillId="0" borderId="6" xfId="0" applyNumberFormat="1" applyFont="1" applyBorder="1" applyAlignment="1">
      <alignment horizontal="right"/>
    </xf>
    <xf numFmtId="0" fontId="28" fillId="0" borderId="17" xfId="0" applyFont="1" applyBorder="1" applyAlignment="1">
      <alignment shrinkToFit="1"/>
    </xf>
    <xf numFmtId="0" fontId="28" fillId="0" borderId="18" xfId="0" applyFont="1" applyBorder="1" applyAlignment="1">
      <alignment horizontal="center" shrinkToFit="1"/>
    </xf>
    <xf numFmtId="176" fontId="8" fillId="0" borderId="21" xfId="0" applyNumberFormat="1" applyFont="1" applyBorder="1" applyAlignment="1">
      <alignment horizontal="right" wrapText="1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176" fontId="8" fillId="0" borderId="11" xfId="0" applyNumberFormat="1" applyFont="1" applyBorder="1" applyAlignment="1">
      <alignment horizontal="right" wrapText="1"/>
    </xf>
    <xf numFmtId="0" fontId="28" fillId="0" borderId="19" xfId="0" applyFont="1" applyBorder="1" applyAlignment="1">
      <alignment shrinkToFit="1"/>
    </xf>
    <xf numFmtId="0" fontId="28" fillId="0" borderId="20" xfId="0" applyFont="1" applyBorder="1" applyAlignment="1">
      <alignment horizontal="center" shrinkToFit="1"/>
    </xf>
    <xf numFmtId="0" fontId="28" fillId="0" borderId="0" xfId="0" applyFont="1" applyAlignment="1">
      <alignment shrinkToFit="1"/>
    </xf>
    <xf numFmtId="0" fontId="30" fillId="0" borderId="59" xfId="0" applyFont="1" applyBorder="1" applyAlignment="1">
      <alignment vertical="center" shrinkToFit="1"/>
    </xf>
    <xf numFmtId="0" fontId="30" fillId="0" borderId="0" xfId="0" applyFont="1"/>
    <xf numFmtId="38" fontId="30" fillId="0" borderId="0" xfId="33" applyFont="1"/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30" fillId="0" borderId="59" xfId="0" applyFont="1" applyBorder="1" applyAlignment="1">
      <alignment horizontal="left" vertical="center" shrinkToFit="1"/>
    </xf>
    <xf numFmtId="0" fontId="26" fillId="0" borderId="49" xfId="0" applyFont="1" applyBorder="1" applyAlignment="1">
      <alignment horizontal="right" vertical="center"/>
    </xf>
    <xf numFmtId="0" fontId="27" fillId="0" borderId="49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0" borderId="49" xfId="0" applyFont="1" applyBorder="1" applyAlignment="1">
      <alignment horizontal="left" vertical="center"/>
    </xf>
    <xf numFmtId="0" fontId="28" fillId="0" borderId="10" xfId="0" applyFont="1" applyBorder="1" applyAlignment="1">
      <alignment horizontal="distributed" vertical="center" justifyLastLine="1" shrinkToFit="1"/>
    </xf>
    <xf numFmtId="0" fontId="28" fillId="0" borderId="11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48" xfId="33" applyFont="1" applyBorder="1" applyAlignment="1">
      <alignment horizontal="center" vertical="center" shrinkToFit="1"/>
    </xf>
    <xf numFmtId="38" fontId="28" fillId="0" borderId="20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48" xfId="0" applyFont="1" applyBorder="1" applyAlignment="1">
      <alignment horizontal="distributed" vertical="center" justifyLastLine="1" shrinkToFit="1"/>
    </xf>
    <xf numFmtId="0" fontId="28" fillId="0" borderId="20" xfId="0" applyFont="1" applyBorder="1" applyAlignment="1">
      <alignment horizontal="distributed" vertical="center" justifyLastLine="1" shrinkToFit="1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6" xr:uid="{6D47E4F6-DAD6-4BD8-8E92-F9F275D2EF7A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183787BB-93EA-4D95-A985-C92C93BAF44A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autoPageBreaks="0"/>
  </sheetPr>
  <dimension ref="A1:M162"/>
  <sheetViews>
    <sheetView tabSelected="1" showOutlineSymbols="0" view="pageBreakPreview" zoomScale="64" zoomScaleNormal="75" zoomScaleSheetLayoutView="64" workbookViewId="0">
      <selection sqref="A1:M1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4" width="8.92578125" style="7" customWidth="1"/>
    <col min="5" max="5" width="9.85546875" style="7" customWidth="1"/>
    <col min="6" max="7" width="8.92578125" style="7" customWidth="1"/>
    <col min="8" max="8" width="9.85546875" style="7" customWidth="1"/>
    <col min="9" max="13" width="5.640625" style="7" customWidth="1"/>
    <col min="14" max="16384" width="10.7109375" style="7"/>
  </cols>
  <sheetData>
    <row r="1" spans="1:13" x14ac:dyDescent="0.25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2.9" customHeight="1" x14ac:dyDescent="0.25">
      <c r="A2" s="97" t="s">
        <v>65</v>
      </c>
      <c r="B2" s="97"/>
      <c r="C2" s="97"/>
      <c r="D2" s="39"/>
      <c r="E2" s="39"/>
      <c r="F2" s="39"/>
      <c r="G2" s="39"/>
      <c r="H2" s="39"/>
      <c r="I2" s="40"/>
      <c r="J2" s="40"/>
      <c r="K2" s="94" t="s">
        <v>0</v>
      </c>
      <c r="L2" s="95"/>
      <c r="M2" s="95"/>
    </row>
    <row r="3" spans="1:13" x14ac:dyDescent="0.25">
      <c r="A3" s="41"/>
      <c r="B3" s="42"/>
      <c r="C3" s="100" t="s">
        <v>17</v>
      </c>
      <c r="D3" s="101"/>
      <c r="E3" s="102"/>
      <c r="F3" s="100" t="s">
        <v>18</v>
      </c>
      <c r="G3" s="101"/>
      <c r="H3" s="102"/>
      <c r="I3" s="103" t="s">
        <v>22</v>
      </c>
      <c r="J3" s="104"/>
      <c r="K3" s="105"/>
      <c r="L3" s="98" t="s">
        <v>23</v>
      </c>
      <c r="M3" s="99"/>
    </row>
    <row r="4" spans="1:13" s="1" customFormat="1" ht="23.25" customHeight="1" thickBot="1" x14ac:dyDescent="0.25">
      <c r="A4" s="43"/>
      <c r="B4" s="44"/>
      <c r="C4" s="45" t="s">
        <v>2</v>
      </c>
      <c r="D4" s="46" t="s">
        <v>3</v>
      </c>
      <c r="E4" s="46" t="s">
        <v>1</v>
      </c>
      <c r="F4" s="47" t="s">
        <v>73</v>
      </c>
      <c r="G4" s="48" t="s">
        <v>3</v>
      </c>
      <c r="H4" s="49" t="s">
        <v>1</v>
      </c>
      <c r="I4" s="50" t="s">
        <v>71</v>
      </c>
      <c r="J4" s="51" t="s">
        <v>72</v>
      </c>
      <c r="K4" s="51" t="s">
        <v>24</v>
      </c>
      <c r="L4" s="52" t="s">
        <v>70</v>
      </c>
      <c r="M4" s="53" t="s">
        <v>68</v>
      </c>
    </row>
    <row r="5" spans="1:13" s="1" customFormat="1" ht="23.25" customHeight="1" thickTop="1" x14ac:dyDescent="0.2">
      <c r="A5" s="91">
        <v>1</v>
      </c>
      <c r="B5" s="54" t="s">
        <v>25</v>
      </c>
      <c r="C5" s="55">
        <v>205420576</v>
      </c>
      <c r="D5" s="55">
        <v>4306315</v>
      </c>
      <c r="E5" s="56">
        <v>209813670</v>
      </c>
      <c r="F5" s="57">
        <v>203989870</v>
      </c>
      <c r="G5" s="55">
        <v>1361310</v>
      </c>
      <c r="H5" s="56">
        <v>205437959</v>
      </c>
      <c r="I5" s="18">
        <f>IF(C5=0,"－",ROUND(+F5/C5*100,1))</f>
        <v>99.3</v>
      </c>
      <c r="J5" s="19">
        <f>IF(D5=0,"－",ROUND(+G5/D5*100,1))</f>
        <v>31.6</v>
      </c>
      <c r="K5" s="20">
        <f t="shared" ref="K5:K58" si="0">IF(E5=0,"－",ROUND(+H5/E5*100,1))</f>
        <v>97.9</v>
      </c>
      <c r="L5" s="58">
        <v>97.9</v>
      </c>
      <c r="M5" s="59">
        <v>97.6</v>
      </c>
    </row>
    <row r="6" spans="1:13" s="2" customFormat="1" ht="24.75" customHeight="1" x14ac:dyDescent="0.2">
      <c r="A6" s="92">
        <v>2</v>
      </c>
      <c r="B6" s="60" t="s">
        <v>26</v>
      </c>
      <c r="C6" s="61">
        <v>7970360</v>
      </c>
      <c r="D6" s="62">
        <v>421908</v>
      </c>
      <c r="E6" s="63">
        <v>8403923</v>
      </c>
      <c r="F6" s="64">
        <v>7839725</v>
      </c>
      <c r="G6" s="62">
        <v>86920</v>
      </c>
      <c r="H6" s="63">
        <v>7938300</v>
      </c>
      <c r="I6" s="21">
        <f t="shared" ref="I6:I58" si="1">IF(C6=0,"－",ROUND(+F6/C6*100,1))</f>
        <v>98.4</v>
      </c>
      <c r="J6" s="22">
        <f t="shared" ref="J6:J58" si="2">IF(D6=0,"－",ROUND(+G6/D6*100,1))</f>
        <v>20.6</v>
      </c>
      <c r="K6" s="23">
        <f t="shared" si="0"/>
        <v>94.5</v>
      </c>
      <c r="L6" s="65">
        <v>94.3</v>
      </c>
      <c r="M6" s="66">
        <v>93.4</v>
      </c>
    </row>
    <row r="7" spans="1:13" s="2" customFormat="1" ht="24.75" customHeight="1" x14ac:dyDescent="0.2">
      <c r="A7" s="92">
        <v>3</v>
      </c>
      <c r="B7" s="60" t="s">
        <v>27</v>
      </c>
      <c r="C7" s="61">
        <v>88747410</v>
      </c>
      <c r="D7" s="62">
        <v>858776</v>
      </c>
      <c r="E7" s="63">
        <v>89632136</v>
      </c>
      <c r="F7" s="64">
        <v>88207011</v>
      </c>
      <c r="G7" s="62">
        <v>509916</v>
      </c>
      <c r="H7" s="63">
        <v>88742877</v>
      </c>
      <c r="I7" s="21">
        <f t="shared" si="1"/>
        <v>99.4</v>
      </c>
      <c r="J7" s="22">
        <f t="shared" si="2"/>
        <v>59.4</v>
      </c>
      <c r="K7" s="23">
        <f>IF(E7=0,"－",ROUND(+H7/E7*100,1))</f>
        <v>99</v>
      </c>
      <c r="L7" s="65">
        <v>98.9</v>
      </c>
      <c r="M7" s="66">
        <v>98.7</v>
      </c>
    </row>
    <row r="8" spans="1:13" s="2" customFormat="1" ht="24.75" customHeight="1" x14ac:dyDescent="0.2">
      <c r="A8" s="92">
        <v>4</v>
      </c>
      <c r="B8" s="60" t="s">
        <v>28</v>
      </c>
      <c r="C8" s="61">
        <v>105408464</v>
      </c>
      <c r="D8" s="62">
        <v>1948283</v>
      </c>
      <c r="E8" s="63">
        <v>107396677</v>
      </c>
      <c r="F8" s="64">
        <v>104685800</v>
      </c>
      <c r="G8" s="62">
        <v>764121</v>
      </c>
      <c r="H8" s="63">
        <v>105489851</v>
      </c>
      <c r="I8" s="21">
        <f t="shared" si="1"/>
        <v>99.3</v>
      </c>
      <c r="J8" s="22">
        <f t="shared" si="2"/>
        <v>39.200000000000003</v>
      </c>
      <c r="K8" s="23">
        <f t="shared" si="0"/>
        <v>98.2</v>
      </c>
      <c r="L8" s="65">
        <v>98</v>
      </c>
      <c r="M8" s="66">
        <v>97.5</v>
      </c>
    </row>
    <row r="9" spans="1:13" s="2" customFormat="1" ht="24.75" customHeight="1" x14ac:dyDescent="0.2">
      <c r="A9" s="92">
        <v>5</v>
      </c>
      <c r="B9" s="60" t="s">
        <v>29</v>
      </c>
      <c r="C9" s="61">
        <v>6023257</v>
      </c>
      <c r="D9" s="62">
        <v>258060</v>
      </c>
      <c r="E9" s="63">
        <v>6290492</v>
      </c>
      <c r="F9" s="64">
        <v>5932762</v>
      </c>
      <c r="G9" s="62">
        <v>50924</v>
      </c>
      <c r="H9" s="63">
        <v>5992861</v>
      </c>
      <c r="I9" s="21">
        <f t="shared" si="1"/>
        <v>98.5</v>
      </c>
      <c r="J9" s="22">
        <f t="shared" si="2"/>
        <v>19.7</v>
      </c>
      <c r="K9" s="23">
        <f t="shared" si="0"/>
        <v>95.3</v>
      </c>
      <c r="L9" s="65">
        <v>95.1</v>
      </c>
      <c r="M9" s="66">
        <v>94.7</v>
      </c>
    </row>
    <row r="10" spans="1:13" s="2" customFormat="1" ht="24.75" customHeight="1" x14ac:dyDescent="0.2">
      <c r="A10" s="92">
        <v>6</v>
      </c>
      <c r="B10" s="60" t="s">
        <v>4</v>
      </c>
      <c r="C10" s="61">
        <v>21216092</v>
      </c>
      <c r="D10" s="62">
        <v>1176369</v>
      </c>
      <c r="E10" s="63">
        <v>22415089</v>
      </c>
      <c r="F10" s="64">
        <v>20993390</v>
      </c>
      <c r="G10" s="62">
        <v>379166</v>
      </c>
      <c r="H10" s="63">
        <v>21395184</v>
      </c>
      <c r="I10" s="21">
        <f t="shared" si="1"/>
        <v>99</v>
      </c>
      <c r="J10" s="22">
        <f t="shared" si="2"/>
        <v>32.200000000000003</v>
      </c>
      <c r="K10" s="23">
        <f t="shared" si="0"/>
        <v>95.4</v>
      </c>
      <c r="L10" s="65">
        <v>94.2</v>
      </c>
      <c r="M10" s="66">
        <v>93.5</v>
      </c>
    </row>
    <row r="11" spans="1:13" s="2" customFormat="1" ht="24.75" customHeight="1" x14ac:dyDescent="0.2">
      <c r="A11" s="92">
        <v>7</v>
      </c>
      <c r="B11" s="60" t="s">
        <v>30</v>
      </c>
      <c r="C11" s="61">
        <v>71815029</v>
      </c>
      <c r="D11" s="62">
        <v>1449205</v>
      </c>
      <c r="E11" s="63">
        <v>73297198</v>
      </c>
      <c r="F11" s="64">
        <v>71190244</v>
      </c>
      <c r="G11" s="62">
        <v>531956</v>
      </c>
      <c r="H11" s="63">
        <v>71755164</v>
      </c>
      <c r="I11" s="21">
        <f t="shared" si="1"/>
        <v>99.1</v>
      </c>
      <c r="J11" s="22">
        <f t="shared" si="2"/>
        <v>36.700000000000003</v>
      </c>
      <c r="K11" s="23">
        <f t="shared" si="0"/>
        <v>97.9</v>
      </c>
      <c r="L11" s="65">
        <v>97.8</v>
      </c>
      <c r="M11" s="66">
        <v>97.5</v>
      </c>
    </row>
    <row r="12" spans="1:13" s="2" customFormat="1" ht="24.75" customHeight="1" x14ac:dyDescent="0.2">
      <c r="A12" s="92">
        <v>8</v>
      </c>
      <c r="B12" s="60" t="s">
        <v>31</v>
      </c>
      <c r="C12" s="61">
        <v>22914167</v>
      </c>
      <c r="D12" s="62">
        <v>283323</v>
      </c>
      <c r="E12" s="63">
        <v>23225481</v>
      </c>
      <c r="F12" s="64">
        <v>22803328</v>
      </c>
      <c r="G12" s="62">
        <v>102544</v>
      </c>
      <c r="H12" s="63">
        <v>22933863</v>
      </c>
      <c r="I12" s="21">
        <f t="shared" si="1"/>
        <v>99.5</v>
      </c>
      <c r="J12" s="22">
        <f t="shared" si="2"/>
        <v>36.200000000000003</v>
      </c>
      <c r="K12" s="23">
        <f t="shared" si="0"/>
        <v>98.7</v>
      </c>
      <c r="L12" s="65">
        <v>98.6</v>
      </c>
      <c r="M12" s="66">
        <v>97.9</v>
      </c>
    </row>
    <row r="13" spans="1:13" s="2" customFormat="1" ht="24.75" customHeight="1" x14ac:dyDescent="0.2">
      <c r="A13" s="92">
        <v>9</v>
      </c>
      <c r="B13" s="60" t="s">
        <v>32</v>
      </c>
      <c r="C13" s="61">
        <v>12683579</v>
      </c>
      <c r="D13" s="62">
        <v>460193</v>
      </c>
      <c r="E13" s="63">
        <v>13158066</v>
      </c>
      <c r="F13" s="64">
        <v>12537609</v>
      </c>
      <c r="G13" s="62">
        <v>113765</v>
      </c>
      <c r="H13" s="63">
        <v>12665668</v>
      </c>
      <c r="I13" s="21">
        <f t="shared" si="1"/>
        <v>98.8</v>
      </c>
      <c r="J13" s="22">
        <f t="shared" si="2"/>
        <v>24.7</v>
      </c>
      <c r="K13" s="23">
        <f t="shared" si="0"/>
        <v>96.3</v>
      </c>
      <c r="L13" s="65">
        <v>96.4</v>
      </c>
      <c r="M13" s="66">
        <v>90.9</v>
      </c>
    </row>
    <row r="14" spans="1:13" s="2" customFormat="1" ht="24.75" customHeight="1" x14ac:dyDescent="0.2">
      <c r="A14" s="92">
        <v>10</v>
      </c>
      <c r="B14" s="60" t="s">
        <v>33</v>
      </c>
      <c r="C14" s="61">
        <v>34303265</v>
      </c>
      <c r="D14" s="62">
        <v>697327</v>
      </c>
      <c r="E14" s="63">
        <v>35021734</v>
      </c>
      <c r="F14" s="64">
        <v>34093258</v>
      </c>
      <c r="G14" s="62">
        <v>174357</v>
      </c>
      <c r="H14" s="63">
        <v>34288757</v>
      </c>
      <c r="I14" s="21">
        <f t="shared" si="1"/>
        <v>99.4</v>
      </c>
      <c r="J14" s="22">
        <f t="shared" si="2"/>
        <v>25</v>
      </c>
      <c r="K14" s="23">
        <f t="shared" si="0"/>
        <v>97.9</v>
      </c>
      <c r="L14" s="65">
        <v>97.8</v>
      </c>
      <c r="M14" s="66">
        <v>95.4</v>
      </c>
    </row>
    <row r="15" spans="1:13" s="2" customFormat="1" ht="24.75" customHeight="1" x14ac:dyDescent="0.2">
      <c r="A15" s="92">
        <v>11</v>
      </c>
      <c r="B15" s="60" t="s">
        <v>34</v>
      </c>
      <c r="C15" s="61">
        <v>24414989</v>
      </c>
      <c r="D15" s="62">
        <v>1065816</v>
      </c>
      <c r="E15" s="63">
        <v>25497654</v>
      </c>
      <c r="F15" s="64">
        <v>24141127</v>
      </c>
      <c r="G15" s="62">
        <v>275506</v>
      </c>
      <c r="H15" s="63">
        <v>24433482</v>
      </c>
      <c r="I15" s="21">
        <f t="shared" si="1"/>
        <v>98.9</v>
      </c>
      <c r="J15" s="22">
        <f t="shared" si="2"/>
        <v>25.8</v>
      </c>
      <c r="K15" s="23">
        <f t="shared" si="0"/>
        <v>95.8</v>
      </c>
      <c r="L15" s="65">
        <v>95.4</v>
      </c>
      <c r="M15" s="66">
        <v>94.9</v>
      </c>
    </row>
    <row r="16" spans="1:13" s="2" customFormat="1" ht="24.75" customHeight="1" x14ac:dyDescent="0.2">
      <c r="A16" s="92">
        <v>12</v>
      </c>
      <c r="B16" s="60" t="s">
        <v>35</v>
      </c>
      <c r="C16" s="61">
        <v>7675651</v>
      </c>
      <c r="D16" s="62">
        <v>488161</v>
      </c>
      <c r="E16" s="63">
        <v>8185124</v>
      </c>
      <c r="F16" s="64">
        <v>7537997</v>
      </c>
      <c r="G16" s="62">
        <v>110297</v>
      </c>
      <c r="H16" s="63">
        <v>7669606</v>
      </c>
      <c r="I16" s="21">
        <f t="shared" si="1"/>
        <v>98.2</v>
      </c>
      <c r="J16" s="22">
        <f t="shared" si="2"/>
        <v>22.6</v>
      </c>
      <c r="K16" s="23">
        <f t="shared" si="0"/>
        <v>93.7</v>
      </c>
      <c r="L16" s="65">
        <v>93.2</v>
      </c>
      <c r="M16" s="66">
        <v>92.6</v>
      </c>
    </row>
    <row r="17" spans="1:13" s="2" customFormat="1" ht="24.75" customHeight="1" x14ac:dyDescent="0.2">
      <c r="A17" s="92">
        <v>13</v>
      </c>
      <c r="B17" s="60" t="s">
        <v>36</v>
      </c>
      <c r="C17" s="61">
        <v>7830683</v>
      </c>
      <c r="D17" s="62">
        <v>370684</v>
      </c>
      <c r="E17" s="63">
        <v>8213304</v>
      </c>
      <c r="F17" s="64">
        <v>7718873</v>
      </c>
      <c r="G17" s="62">
        <v>122642</v>
      </c>
      <c r="H17" s="63">
        <v>7853452</v>
      </c>
      <c r="I17" s="21">
        <f t="shared" si="1"/>
        <v>98.6</v>
      </c>
      <c r="J17" s="22">
        <f t="shared" si="2"/>
        <v>33.1</v>
      </c>
      <c r="K17" s="23">
        <f t="shared" si="0"/>
        <v>95.6</v>
      </c>
      <c r="L17" s="65">
        <v>95.1</v>
      </c>
      <c r="M17" s="66">
        <v>94.4</v>
      </c>
    </row>
    <row r="18" spans="1:13" s="2" customFormat="1" ht="24.75" customHeight="1" x14ac:dyDescent="0.2">
      <c r="A18" s="92">
        <v>14</v>
      </c>
      <c r="B18" s="60" t="s">
        <v>5</v>
      </c>
      <c r="C18" s="61">
        <v>29913425</v>
      </c>
      <c r="D18" s="62">
        <v>985393</v>
      </c>
      <c r="E18" s="63">
        <v>30907312</v>
      </c>
      <c r="F18" s="64">
        <v>29655931</v>
      </c>
      <c r="G18" s="62">
        <v>196678</v>
      </c>
      <c r="H18" s="63">
        <v>29861103</v>
      </c>
      <c r="I18" s="21">
        <f t="shared" si="1"/>
        <v>99.1</v>
      </c>
      <c r="J18" s="22">
        <f t="shared" si="2"/>
        <v>20</v>
      </c>
      <c r="K18" s="23">
        <f t="shared" si="0"/>
        <v>96.6</v>
      </c>
      <c r="L18" s="65">
        <v>96.5</v>
      </c>
      <c r="M18" s="66">
        <v>95.9</v>
      </c>
    </row>
    <row r="19" spans="1:13" s="2" customFormat="1" ht="24.75" customHeight="1" x14ac:dyDescent="0.2">
      <c r="A19" s="92">
        <v>15</v>
      </c>
      <c r="B19" s="60" t="s">
        <v>37</v>
      </c>
      <c r="C19" s="61">
        <v>71200169</v>
      </c>
      <c r="D19" s="62">
        <v>1761073</v>
      </c>
      <c r="E19" s="63">
        <v>72996690</v>
      </c>
      <c r="F19" s="64">
        <v>70461240</v>
      </c>
      <c r="G19" s="62">
        <v>577525</v>
      </c>
      <c r="H19" s="63">
        <v>71074213</v>
      </c>
      <c r="I19" s="21">
        <f t="shared" si="1"/>
        <v>99</v>
      </c>
      <c r="J19" s="22">
        <f t="shared" si="2"/>
        <v>32.799999999999997</v>
      </c>
      <c r="K19" s="23">
        <f t="shared" si="0"/>
        <v>97.4</v>
      </c>
      <c r="L19" s="65">
        <v>97.4</v>
      </c>
      <c r="M19" s="66">
        <v>96.9</v>
      </c>
    </row>
    <row r="20" spans="1:13" s="2" customFormat="1" ht="24.75" customHeight="1" x14ac:dyDescent="0.2">
      <c r="A20" s="92">
        <v>16</v>
      </c>
      <c r="B20" s="60" t="s">
        <v>38</v>
      </c>
      <c r="C20" s="61">
        <v>2368925</v>
      </c>
      <c r="D20" s="62">
        <v>154546</v>
      </c>
      <c r="E20" s="63">
        <v>2529999</v>
      </c>
      <c r="F20" s="64">
        <v>2323561</v>
      </c>
      <c r="G20" s="62">
        <v>23344</v>
      </c>
      <c r="H20" s="63">
        <v>2353433</v>
      </c>
      <c r="I20" s="21">
        <f t="shared" si="1"/>
        <v>98.1</v>
      </c>
      <c r="J20" s="22">
        <f t="shared" si="2"/>
        <v>15.1</v>
      </c>
      <c r="K20" s="23">
        <f t="shared" si="0"/>
        <v>93</v>
      </c>
      <c r="L20" s="65">
        <v>92.8</v>
      </c>
      <c r="M20" s="66">
        <v>90.8</v>
      </c>
    </row>
    <row r="21" spans="1:13" s="2" customFormat="1" ht="24.75" customHeight="1" x14ac:dyDescent="0.2">
      <c r="A21" s="92">
        <v>17</v>
      </c>
      <c r="B21" s="60" t="s">
        <v>39</v>
      </c>
      <c r="C21" s="61">
        <v>52412287</v>
      </c>
      <c r="D21" s="62">
        <v>2148358</v>
      </c>
      <c r="E21" s="63">
        <v>54600478</v>
      </c>
      <c r="F21" s="64">
        <v>51965055</v>
      </c>
      <c r="G21" s="62">
        <v>451072</v>
      </c>
      <c r="H21" s="63">
        <v>52455960</v>
      </c>
      <c r="I21" s="21">
        <f t="shared" si="1"/>
        <v>99.1</v>
      </c>
      <c r="J21" s="22">
        <f t="shared" si="2"/>
        <v>21</v>
      </c>
      <c r="K21" s="23">
        <f t="shared" si="0"/>
        <v>96.1</v>
      </c>
      <c r="L21" s="65">
        <v>95.6</v>
      </c>
      <c r="M21" s="66">
        <v>94.9</v>
      </c>
    </row>
    <row r="22" spans="1:13" s="2" customFormat="1" ht="24.75" customHeight="1" x14ac:dyDescent="0.2">
      <c r="A22" s="92">
        <v>18</v>
      </c>
      <c r="B22" s="60" t="s">
        <v>40</v>
      </c>
      <c r="C22" s="61">
        <v>33145210</v>
      </c>
      <c r="D22" s="62">
        <v>331244</v>
      </c>
      <c r="E22" s="63">
        <v>33489518</v>
      </c>
      <c r="F22" s="64">
        <v>32976133</v>
      </c>
      <c r="G22" s="62">
        <v>154676</v>
      </c>
      <c r="H22" s="63">
        <v>33143873</v>
      </c>
      <c r="I22" s="21">
        <f t="shared" si="1"/>
        <v>99.5</v>
      </c>
      <c r="J22" s="22">
        <f t="shared" si="2"/>
        <v>46.7</v>
      </c>
      <c r="K22" s="23">
        <f t="shared" si="0"/>
        <v>99</v>
      </c>
      <c r="L22" s="65">
        <v>98.9</v>
      </c>
      <c r="M22" s="66">
        <v>98.2</v>
      </c>
    </row>
    <row r="23" spans="1:13" s="2" customFormat="1" ht="24.75" customHeight="1" x14ac:dyDescent="0.2">
      <c r="A23" s="92">
        <v>19</v>
      </c>
      <c r="B23" s="60" t="s">
        <v>6</v>
      </c>
      <c r="C23" s="61">
        <v>30613364</v>
      </c>
      <c r="D23" s="62">
        <v>742075</v>
      </c>
      <c r="E23" s="63">
        <v>31372319</v>
      </c>
      <c r="F23" s="64">
        <v>30292064</v>
      </c>
      <c r="G23" s="62">
        <v>246690</v>
      </c>
      <c r="H23" s="63">
        <v>30555634</v>
      </c>
      <c r="I23" s="21">
        <f t="shared" si="1"/>
        <v>99</v>
      </c>
      <c r="J23" s="22">
        <f t="shared" si="2"/>
        <v>33.200000000000003</v>
      </c>
      <c r="K23" s="23">
        <f t="shared" si="0"/>
        <v>97.4</v>
      </c>
      <c r="L23" s="65">
        <v>97.3</v>
      </c>
      <c r="M23" s="66">
        <v>97.1</v>
      </c>
    </row>
    <row r="24" spans="1:13" s="2" customFormat="1" ht="24.75" customHeight="1" x14ac:dyDescent="0.2">
      <c r="A24" s="92">
        <v>20</v>
      </c>
      <c r="B24" s="60" t="s">
        <v>7</v>
      </c>
      <c r="C24" s="61">
        <v>17442527</v>
      </c>
      <c r="D24" s="62">
        <v>490859</v>
      </c>
      <c r="E24" s="63">
        <v>17943231</v>
      </c>
      <c r="F24" s="64">
        <v>17259576</v>
      </c>
      <c r="G24" s="62">
        <v>161299</v>
      </c>
      <c r="H24" s="63">
        <v>17430720</v>
      </c>
      <c r="I24" s="21">
        <f t="shared" si="1"/>
        <v>99</v>
      </c>
      <c r="J24" s="22">
        <f t="shared" si="2"/>
        <v>32.9</v>
      </c>
      <c r="K24" s="23">
        <f t="shared" si="0"/>
        <v>97.1</v>
      </c>
      <c r="L24" s="65">
        <v>97.1</v>
      </c>
      <c r="M24" s="66">
        <v>96.5</v>
      </c>
    </row>
    <row r="25" spans="1:13" s="2" customFormat="1" ht="24.75" customHeight="1" x14ac:dyDescent="0.2">
      <c r="A25" s="92">
        <v>21</v>
      </c>
      <c r="B25" s="60" t="s">
        <v>41</v>
      </c>
      <c r="C25" s="61">
        <v>4499140</v>
      </c>
      <c r="D25" s="62">
        <v>215704</v>
      </c>
      <c r="E25" s="63">
        <v>4720987</v>
      </c>
      <c r="F25" s="64">
        <v>4437434</v>
      </c>
      <c r="G25" s="62">
        <v>40685</v>
      </c>
      <c r="H25" s="63">
        <v>4484262</v>
      </c>
      <c r="I25" s="21">
        <f t="shared" si="1"/>
        <v>98.6</v>
      </c>
      <c r="J25" s="22">
        <f t="shared" si="2"/>
        <v>18.899999999999999</v>
      </c>
      <c r="K25" s="23">
        <f t="shared" si="0"/>
        <v>95</v>
      </c>
      <c r="L25" s="65">
        <v>94.5</v>
      </c>
      <c r="M25" s="66">
        <v>94.2</v>
      </c>
    </row>
    <row r="26" spans="1:13" s="2" customFormat="1" ht="24.75" customHeight="1" x14ac:dyDescent="0.2">
      <c r="A26" s="92">
        <v>22</v>
      </c>
      <c r="B26" s="60" t="s">
        <v>8</v>
      </c>
      <c r="C26" s="61">
        <v>14116395</v>
      </c>
      <c r="D26" s="62">
        <v>304480</v>
      </c>
      <c r="E26" s="63">
        <v>14430278</v>
      </c>
      <c r="F26" s="64">
        <v>13987332</v>
      </c>
      <c r="G26" s="62">
        <v>124450</v>
      </c>
      <c r="H26" s="63">
        <v>14121185</v>
      </c>
      <c r="I26" s="21">
        <f t="shared" si="1"/>
        <v>99.1</v>
      </c>
      <c r="J26" s="22">
        <f t="shared" si="2"/>
        <v>40.9</v>
      </c>
      <c r="K26" s="23">
        <f t="shared" si="0"/>
        <v>97.9</v>
      </c>
      <c r="L26" s="65">
        <v>97.8</v>
      </c>
      <c r="M26" s="66">
        <v>97.3</v>
      </c>
    </row>
    <row r="27" spans="1:13" s="2" customFormat="1" ht="24.75" customHeight="1" x14ac:dyDescent="0.2">
      <c r="A27" s="92">
        <v>23</v>
      </c>
      <c r="B27" s="60" t="s">
        <v>42</v>
      </c>
      <c r="C27" s="61">
        <v>17780048</v>
      </c>
      <c r="D27" s="62">
        <v>481428</v>
      </c>
      <c r="E27" s="63">
        <v>18277912</v>
      </c>
      <c r="F27" s="64">
        <v>17665218</v>
      </c>
      <c r="G27" s="62">
        <v>139183</v>
      </c>
      <c r="H27" s="63">
        <v>17820837</v>
      </c>
      <c r="I27" s="21">
        <f t="shared" si="1"/>
        <v>99.4</v>
      </c>
      <c r="J27" s="22">
        <f t="shared" si="2"/>
        <v>28.9</v>
      </c>
      <c r="K27" s="23">
        <f t="shared" si="0"/>
        <v>97.5</v>
      </c>
      <c r="L27" s="65">
        <v>97.2</v>
      </c>
      <c r="M27" s="66">
        <v>95.6</v>
      </c>
    </row>
    <row r="28" spans="1:13" s="2" customFormat="1" ht="24.75" customHeight="1" x14ac:dyDescent="0.2">
      <c r="A28" s="92">
        <v>24</v>
      </c>
      <c r="B28" s="60" t="s">
        <v>43</v>
      </c>
      <c r="C28" s="61">
        <v>8849886</v>
      </c>
      <c r="D28" s="62">
        <v>269994</v>
      </c>
      <c r="E28" s="63">
        <v>9129057</v>
      </c>
      <c r="F28" s="64">
        <v>8784446</v>
      </c>
      <c r="G28" s="62">
        <v>83561</v>
      </c>
      <c r="H28" s="63">
        <v>8877184</v>
      </c>
      <c r="I28" s="21">
        <f t="shared" si="1"/>
        <v>99.3</v>
      </c>
      <c r="J28" s="22">
        <f t="shared" si="2"/>
        <v>30.9</v>
      </c>
      <c r="K28" s="23">
        <f t="shared" si="0"/>
        <v>97.2</v>
      </c>
      <c r="L28" s="65">
        <v>96.8</v>
      </c>
      <c r="M28" s="66">
        <v>96.4</v>
      </c>
    </row>
    <row r="29" spans="1:13" s="2" customFormat="1" ht="24.75" customHeight="1" x14ac:dyDescent="0.2">
      <c r="A29" s="92">
        <v>25</v>
      </c>
      <c r="B29" s="60" t="s">
        <v>44</v>
      </c>
      <c r="C29" s="61">
        <v>40647361</v>
      </c>
      <c r="D29" s="62">
        <v>851356</v>
      </c>
      <c r="E29" s="63">
        <v>41504294</v>
      </c>
      <c r="F29" s="64">
        <v>40361542</v>
      </c>
      <c r="G29" s="62">
        <v>259548</v>
      </c>
      <c r="H29" s="63">
        <v>40626667</v>
      </c>
      <c r="I29" s="21">
        <f t="shared" si="1"/>
        <v>99.3</v>
      </c>
      <c r="J29" s="22">
        <f t="shared" si="2"/>
        <v>30.5</v>
      </c>
      <c r="K29" s="23">
        <f t="shared" si="0"/>
        <v>97.9</v>
      </c>
      <c r="L29" s="65">
        <v>98</v>
      </c>
      <c r="M29" s="66">
        <v>89.1</v>
      </c>
    </row>
    <row r="30" spans="1:13" s="2" customFormat="1" ht="24.75" customHeight="1" x14ac:dyDescent="0.2">
      <c r="A30" s="92">
        <v>26</v>
      </c>
      <c r="B30" s="60" t="s">
        <v>9</v>
      </c>
      <c r="C30" s="61">
        <v>11877743</v>
      </c>
      <c r="D30" s="62">
        <v>514082</v>
      </c>
      <c r="E30" s="63">
        <v>12407236</v>
      </c>
      <c r="F30" s="64">
        <v>11699573</v>
      </c>
      <c r="G30" s="62">
        <v>127493</v>
      </c>
      <c r="H30" s="63">
        <v>11842477</v>
      </c>
      <c r="I30" s="21">
        <f t="shared" si="1"/>
        <v>98.5</v>
      </c>
      <c r="J30" s="22">
        <f t="shared" si="2"/>
        <v>24.8</v>
      </c>
      <c r="K30" s="23">
        <f t="shared" si="0"/>
        <v>95.4</v>
      </c>
      <c r="L30" s="65">
        <v>95.5</v>
      </c>
      <c r="M30" s="66">
        <v>94.6</v>
      </c>
    </row>
    <row r="31" spans="1:13" s="2" customFormat="1" ht="24.75" customHeight="1" x14ac:dyDescent="0.2">
      <c r="A31" s="92">
        <v>27</v>
      </c>
      <c r="B31" s="60" t="s">
        <v>10</v>
      </c>
      <c r="C31" s="61">
        <v>14965215</v>
      </c>
      <c r="D31" s="62">
        <v>208567</v>
      </c>
      <c r="E31" s="63">
        <v>15183953</v>
      </c>
      <c r="F31" s="64">
        <v>14904062</v>
      </c>
      <c r="G31" s="62">
        <v>63877</v>
      </c>
      <c r="H31" s="63">
        <v>14978110</v>
      </c>
      <c r="I31" s="21">
        <f t="shared" si="1"/>
        <v>99.6</v>
      </c>
      <c r="J31" s="22">
        <f t="shared" si="2"/>
        <v>30.6</v>
      </c>
      <c r="K31" s="23">
        <f t="shared" si="0"/>
        <v>98.6</v>
      </c>
      <c r="L31" s="65">
        <v>98.4</v>
      </c>
      <c r="M31" s="66">
        <v>98.1</v>
      </c>
    </row>
    <row r="32" spans="1:13" s="2" customFormat="1" ht="24.75" customHeight="1" x14ac:dyDescent="0.2">
      <c r="A32" s="92">
        <v>28</v>
      </c>
      <c r="B32" s="60" t="s">
        <v>45</v>
      </c>
      <c r="C32" s="61">
        <v>7457246</v>
      </c>
      <c r="D32" s="62">
        <v>820315</v>
      </c>
      <c r="E32" s="63">
        <v>8289879</v>
      </c>
      <c r="F32" s="64">
        <v>7303214</v>
      </c>
      <c r="G32" s="62">
        <v>168377</v>
      </c>
      <c r="H32" s="63">
        <v>7483909</v>
      </c>
      <c r="I32" s="21">
        <f t="shared" si="1"/>
        <v>97.9</v>
      </c>
      <c r="J32" s="22">
        <f t="shared" si="2"/>
        <v>20.5</v>
      </c>
      <c r="K32" s="23">
        <f t="shared" si="0"/>
        <v>90.3</v>
      </c>
      <c r="L32" s="65">
        <v>88.8</v>
      </c>
      <c r="M32" s="66">
        <v>88.5</v>
      </c>
    </row>
    <row r="33" spans="1:13" s="2" customFormat="1" ht="24.75" customHeight="1" x14ac:dyDescent="0.2">
      <c r="A33" s="92">
        <v>29</v>
      </c>
      <c r="B33" s="60" t="s">
        <v>46</v>
      </c>
      <c r="C33" s="67">
        <v>23371942</v>
      </c>
      <c r="D33" s="68">
        <v>457178</v>
      </c>
      <c r="E33" s="69">
        <v>23843393</v>
      </c>
      <c r="F33" s="70">
        <v>23219532</v>
      </c>
      <c r="G33" s="68">
        <v>123730</v>
      </c>
      <c r="H33" s="69">
        <v>23357535</v>
      </c>
      <c r="I33" s="24">
        <f t="shared" si="1"/>
        <v>99.3</v>
      </c>
      <c r="J33" s="25">
        <f t="shared" si="2"/>
        <v>27.1</v>
      </c>
      <c r="K33" s="26">
        <f t="shared" si="0"/>
        <v>98</v>
      </c>
      <c r="L33" s="71">
        <v>97.8</v>
      </c>
      <c r="M33" s="72">
        <v>97.6</v>
      </c>
    </row>
    <row r="34" spans="1:13" s="2" customFormat="1" ht="24.75" customHeight="1" x14ac:dyDescent="0.2">
      <c r="A34" s="92">
        <v>30</v>
      </c>
      <c r="B34" s="60" t="s">
        <v>47</v>
      </c>
      <c r="C34" s="61">
        <v>9649994</v>
      </c>
      <c r="D34" s="62">
        <v>708033</v>
      </c>
      <c r="E34" s="63">
        <v>10368857</v>
      </c>
      <c r="F34" s="64">
        <v>9541761</v>
      </c>
      <c r="G34" s="62">
        <v>201676</v>
      </c>
      <c r="H34" s="63">
        <v>9754267</v>
      </c>
      <c r="I34" s="21">
        <f t="shared" si="1"/>
        <v>98.9</v>
      </c>
      <c r="J34" s="22">
        <f t="shared" si="2"/>
        <v>28.5</v>
      </c>
      <c r="K34" s="23">
        <f t="shared" si="0"/>
        <v>94.1</v>
      </c>
      <c r="L34" s="65">
        <v>92.5</v>
      </c>
      <c r="M34" s="66">
        <v>92.1</v>
      </c>
    </row>
    <row r="35" spans="1:13" s="2" customFormat="1" ht="24.75" customHeight="1" x14ac:dyDescent="0.2">
      <c r="A35" s="92">
        <v>31</v>
      </c>
      <c r="B35" s="60" t="s">
        <v>48</v>
      </c>
      <c r="C35" s="61">
        <v>6604787</v>
      </c>
      <c r="D35" s="62">
        <v>397054</v>
      </c>
      <c r="E35" s="63">
        <v>7010157</v>
      </c>
      <c r="F35" s="64">
        <v>6505173</v>
      </c>
      <c r="G35" s="62">
        <v>87238</v>
      </c>
      <c r="H35" s="63">
        <v>6600727</v>
      </c>
      <c r="I35" s="21">
        <f t="shared" si="1"/>
        <v>98.5</v>
      </c>
      <c r="J35" s="22">
        <f t="shared" si="2"/>
        <v>22</v>
      </c>
      <c r="K35" s="23">
        <f t="shared" si="0"/>
        <v>94.2</v>
      </c>
      <c r="L35" s="65">
        <v>93.8</v>
      </c>
      <c r="M35" s="66">
        <v>91.9</v>
      </c>
    </row>
    <row r="36" spans="1:13" s="2" customFormat="1" ht="24.75" customHeight="1" x14ac:dyDescent="0.2">
      <c r="A36" s="92">
        <v>32</v>
      </c>
      <c r="B36" s="60" t="s">
        <v>19</v>
      </c>
      <c r="C36" s="61">
        <v>4078908</v>
      </c>
      <c r="D36" s="62">
        <v>246530</v>
      </c>
      <c r="E36" s="63">
        <v>4334335</v>
      </c>
      <c r="F36" s="64">
        <v>4024703</v>
      </c>
      <c r="G36" s="62">
        <v>38878</v>
      </c>
      <c r="H36" s="63">
        <v>4072478</v>
      </c>
      <c r="I36" s="21">
        <f t="shared" si="1"/>
        <v>98.7</v>
      </c>
      <c r="J36" s="22">
        <f t="shared" si="2"/>
        <v>15.8</v>
      </c>
      <c r="K36" s="23">
        <f t="shared" si="0"/>
        <v>94</v>
      </c>
      <c r="L36" s="65">
        <v>93</v>
      </c>
      <c r="M36" s="66">
        <v>91.9</v>
      </c>
    </row>
    <row r="37" spans="1:13" s="2" customFormat="1" ht="24.75" customHeight="1" x14ac:dyDescent="0.2">
      <c r="A37" s="92">
        <v>33</v>
      </c>
      <c r="B37" s="60" t="s">
        <v>49</v>
      </c>
      <c r="C37" s="61">
        <v>3917723</v>
      </c>
      <c r="D37" s="62">
        <v>293979</v>
      </c>
      <c r="E37" s="63">
        <v>4219039</v>
      </c>
      <c r="F37" s="64">
        <v>3854472</v>
      </c>
      <c r="G37" s="62">
        <v>54499</v>
      </c>
      <c r="H37" s="63">
        <v>3916308</v>
      </c>
      <c r="I37" s="21">
        <f t="shared" si="1"/>
        <v>98.4</v>
      </c>
      <c r="J37" s="22">
        <f t="shared" si="2"/>
        <v>18.5</v>
      </c>
      <c r="K37" s="23">
        <f t="shared" si="0"/>
        <v>92.8</v>
      </c>
      <c r="L37" s="65">
        <v>92.4</v>
      </c>
      <c r="M37" s="66">
        <v>92.3</v>
      </c>
    </row>
    <row r="38" spans="1:13" s="2" customFormat="1" ht="24.75" customHeight="1" x14ac:dyDescent="0.2">
      <c r="A38" s="92">
        <v>34</v>
      </c>
      <c r="B38" s="60" t="s">
        <v>50</v>
      </c>
      <c r="C38" s="61">
        <v>9031459</v>
      </c>
      <c r="D38" s="62">
        <v>394239</v>
      </c>
      <c r="E38" s="63">
        <v>9440803</v>
      </c>
      <c r="F38" s="64">
        <v>8947473</v>
      </c>
      <c r="G38" s="62">
        <v>130184</v>
      </c>
      <c r="H38" s="63">
        <v>9092762</v>
      </c>
      <c r="I38" s="21">
        <f t="shared" si="1"/>
        <v>99.1</v>
      </c>
      <c r="J38" s="22">
        <f t="shared" si="2"/>
        <v>33</v>
      </c>
      <c r="K38" s="23">
        <f t="shared" si="0"/>
        <v>96.3</v>
      </c>
      <c r="L38" s="65">
        <v>95</v>
      </c>
      <c r="M38" s="66">
        <v>93.2</v>
      </c>
    </row>
    <row r="39" spans="1:13" s="2" customFormat="1" ht="24.75" customHeight="1" x14ac:dyDescent="0.2">
      <c r="A39" s="92">
        <v>35</v>
      </c>
      <c r="B39" s="60" t="s">
        <v>51</v>
      </c>
      <c r="C39" s="61">
        <v>5788193</v>
      </c>
      <c r="D39" s="62">
        <v>420007</v>
      </c>
      <c r="E39" s="63">
        <v>6217944</v>
      </c>
      <c r="F39" s="64">
        <v>5666876</v>
      </c>
      <c r="G39" s="62">
        <v>86721</v>
      </c>
      <c r="H39" s="63">
        <v>5763341</v>
      </c>
      <c r="I39" s="21">
        <f t="shared" si="1"/>
        <v>97.9</v>
      </c>
      <c r="J39" s="22">
        <f t="shared" si="2"/>
        <v>20.6</v>
      </c>
      <c r="K39" s="23">
        <f t="shared" si="0"/>
        <v>92.7</v>
      </c>
      <c r="L39" s="65">
        <v>92.4</v>
      </c>
      <c r="M39" s="66">
        <v>91.7</v>
      </c>
    </row>
    <row r="40" spans="1:13" s="2" customFormat="1" ht="24.75" customHeight="1" x14ac:dyDescent="0.2">
      <c r="A40" s="92">
        <v>36</v>
      </c>
      <c r="B40" s="60" t="s">
        <v>20</v>
      </c>
      <c r="C40" s="61">
        <v>3895953</v>
      </c>
      <c r="D40" s="62">
        <v>239952</v>
      </c>
      <c r="E40" s="63">
        <v>4142445</v>
      </c>
      <c r="F40" s="64">
        <v>3841174</v>
      </c>
      <c r="G40" s="62">
        <v>66374</v>
      </c>
      <c r="H40" s="63">
        <v>3914088</v>
      </c>
      <c r="I40" s="21">
        <f t="shared" si="1"/>
        <v>98.6</v>
      </c>
      <c r="J40" s="22">
        <f t="shared" si="2"/>
        <v>27.7</v>
      </c>
      <c r="K40" s="23">
        <f t="shared" si="0"/>
        <v>94.5</v>
      </c>
      <c r="L40" s="65">
        <v>93.2</v>
      </c>
      <c r="M40" s="66">
        <v>92.5</v>
      </c>
    </row>
    <row r="41" spans="1:13" s="2" customFormat="1" ht="24.75" customHeight="1" x14ac:dyDescent="0.2">
      <c r="A41" s="92">
        <v>37</v>
      </c>
      <c r="B41" s="60" t="s">
        <v>66</v>
      </c>
      <c r="C41" s="61">
        <v>5163955</v>
      </c>
      <c r="D41" s="62">
        <v>460990</v>
      </c>
      <c r="E41" s="63">
        <v>5632126</v>
      </c>
      <c r="F41" s="64">
        <v>5069455</v>
      </c>
      <c r="G41" s="62">
        <v>89500</v>
      </c>
      <c r="H41" s="63">
        <v>5166136</v>
      </c>
      <c r="I41" s="21">
        <f t="shared" si="1"/>
        <v>98.2</v>
      </c>
      <c r="J41" s="22">
        <f t="shared" si="2"/>
        <v>19.399999999999999</v>
      </c>
      <c r="K41" s="23">
        <f t="shared" si="0"/>
        <v>91.7</v>
      </c>
      <c r="L41" s="65">
        <v>90.8</v>
      </c>
      <c r="M41" s="66">
        <v>90.3</v>
      </c>
    </row>
    <row r="42" spans="1:13" s="2" customFormat="1" ht="24.75" customHeight="1" x14ac:dyDescent="0.2">
      <c r="A42" s="92">
        <v>38</v>
      </c>
      <c r="B42" s="60" t="s">
        <v>11</v>
      </c>
      <c r="C42" s="61">
        <v>2956833</v>
      </c>
      <c r="D42" s="62">
        <v>101075</v>
      </c>
      <c r="E42" s="63">
        <v>3065941</v>
      </c>
      <c r="F42" s="64">
        <v>2929453</v>
      </c>
      <c r="G42" s="62">
        <v>27172</v>
      </c>
      <c r="H42" s="63">
        <v>2964658</v>
      </c>
      <c r="I42" s="21">
        <f t="shared" si="1"/>
        <v>99.1</v>
      </c>
      <c r="J42" s="22">
        <f t="shared" si="2"/>
        <v>26.9</v>
      </c>
      <c r="K42" s="23">
        <f t="shared" si="0"/>
        <v>96.7</v>
      </c>
      <c r="L42" s="65">
        <v>96.5</v>
      </c>
      <c r="M42" s="66">
        <v>96.2</v>
      </c>
    </row>
    <row r="43" spans="1:13" s="2" customFormat="1" ht="24.75" customHeight="1" x14ac:dyDescent="0.2">
      <c r="A43" s="92">
        <v>39</v>
      </c>
      <c r="B43" s="60" t="s">
        <v>52</v>
      </c>
      <c r="C43" s="61">
        <v>2208705</v>
      </c>
      <c r="D43" s="62">
        <v>150552</v>
      </c>
      <c r="E43" s="63">
        <v>2362502</v>
      </c>
      <c r="F43" s="64">
        <v>2179437</v>
      </c>
      <c r="G43" s="62">
        <v>26475</v>
      </c>
      <c r="H43" s="63">
        <v>2209157</v>
      </c>
      <c r="I43" s="21">
        <f t="shared" si="1"/>
        <v>98.7</v>
      </c>
      <c r="J43" s="22">
        <f t="shared" si="2"/>
        <v>17.600000000000001</v>
      </c>
      <c r="K43" s="23">
        <f t="shared" si="0"/>
        <v>93.5</v>
      </c>
      <c r="L43" s="65">
        <v>93.2</v>
      </c>
      <c r="M43" s="66">
        <v>93.2</v>
      </c>
    </row>
    <row r="44" spans="1:13" s="2" customFormat="1" ht="24.75" customHeight="1" x14ac:dyDescent="0.2">
      <c r="A44" s="92">
        <v>40</v>
      </c>
      <c r="B44" s="60" t="s">
        <v>53</v>
      </c>
      <c r="C44" s="61">
        <v>729588</v>
      </c>
      <c r="D44" s="62">
        <v>14736</v>
      </c>
      <c r="E44" s="63">
        <v>745614</v>
      </c>
      <c r="F44" s="64">
        <v>725615</v>
      </c>
      <c r="G44" s="62">
        <v>5329</v>
      </c>
      <c r="H44" s="63">
        <v>732234</v>
      </c>
      <c r="I44" s="21">
        <f t="shared" si="1"/>
        <v>99.5</v>
      </c>
      <c r="J44" s="22">
        <f t="shared" si="2"/>
        <v>36.200000000000003</v>
      </c>
      <c r="K44" s="23">
        <f t="shared" si="0"/>
        <v>98.2</v>
      </c>
      <c r="L44" s="65">
        <v>97.6</v>
      </c>
      <c r="M44" s="66">
        <v>97.1</v>
      </c>
    </row>
    <row r="45" spans="1:13" s="2" customFormat="1" ht="24.75" customHeight="1" x14ac:dyDescent="0.2">
      <c r="A45" s="92">
        <v>41</v>
      </c>
      <c r="B45" s="60" t="s">
        <v>54</v>
      </c>
      <c r="C45" s="61">
        <v>2207889</v>
      </c>
      <c r="D45" s="62">
        <v>161969</v>
      </c>
      <c r="E45" s="63">
        <v>2373290</v>
      </c>
      <c r="F45" s="64">
        <v>2165791</v>
      </c>
      <c r="G45" s="62">
        <v>32262</v>
      </c>
      <c r="H45" s="63">
        <v>2201485</v>
      </c>
      <c r="I45" s="21">
        <f t="shared" si="1"/>
        <v>98.1</v>
      </c>
      <c r="J45" s="22">
        <f t="shared" si="2"/>
        <v>19.899999999999999</v>
      </c>
      <c r="K45" s="23">
        <f t="shared" si="0"/>
        <v>92.8</v>
      </c>
      <c r="L45" s="65">
        <v>92.1</v>
      </c>
      <c r="M45" s="66">
        <v>92.2</v>
      </c>
    </row>
    <row r="46" spans="1:13" s="2" customFormat="1" ht="24.75" customHeight="1" x14ac:dyDescent="0.2">
      <c r="A46" s="92">
        <v>42</v>
      </c>
      <c r="B46" s="60" t="s">
        <v>55</v>
      </c>
      <c r="C46" s="61">
        <v>1505067</v>
      </c>
      <c r="D46" s="62">
        <v>63409</v>
      </c>
      <c r="E46" s="63">
        <v>1570820</v>
      </c>
      <c r="F46" s="64">
        <v>1491204</v>
      </c>
      <c r="G46" s="62">
        <v>13996</v>
      </c>
      <c r="H46" s="63">
        <v>1507544</v>
      </c>
      <c r="I46" s="21">
        <f t="shared" si="1"/>
        <v>99.1</v>
      </c>
      <c r="J46" s="22">
        <f t="shared" si="2"/>
        <v>22.1</v>
      </c>
      <c r="K46" s="23">
        <f t="shared" si="0"/>
        <v>96</v>
      </c>
      <c r="L46" s="65">
        <v>95.5</v>
      </c>
      <c r="M46" s="66">
        <v>95.1</v>
      </c>
    </row>
    <row r="47" spans="1:13" s="2" customFormat="1" ht="24.75" customHeight="1" x14ac:dyDescent="0.2">
      <c r="A47" s="92">
        <v>43</v>
      </c>
      <c r="B47" s="60" t="s">
        <v>12</v>
      </c>
      <c r="C47" s="61">
        <v>1517471</v>
      </c>
      <c r="D47" s="62">
        <v>118045</v>
      </c>
      <c r="E47" s="63">
        <v>1638127</v>
      </c>
      <c r="F47" s="64">
        <v>1485152</v>
      </c>
      <c r="G47" s="62">
        <v>28034</v>
      </c>
      <c r="H47" s="63">
        <v>1515797</v>
      </c>
      <c r="I47" s="21">
        <f t="shared" si="1"/>
        <v>97.9</v>
      </c>
      <c r="J47" s="22">
        <f t="shared" si="2"/>
        <v>23.7</v>
      </c>
      <c r="K47" s="23">
        <f t="shared" si="0"/>
        <v>92.5</v>
      </c>
      <c r="L47" s="65">
        <v>91.7</v>
      </c>
      <c r="M47" s="66">
        <v>89.2</v>
      </c>
    </row>
    <row r="48" spans="1:13" s="2" customFormat="1" ht="24.75" customHeight="1" x14ac:dyDescent="0.2">
      <c r="A48" s="92">
        <v>44</v>
      </c>
      <c r="B48" s="60" t="s">
        <v>56</v>
      </c>
      <c r="C48" s="61">
        <v>3033830</v>
      </c>
      <c r="D48" s="62">
        <v>79324</v>
      </c>
      <c r="E48" s="63">
        <v>3115542</v>
      </c>
      <c r="F48" s="64">
        <v>3010769</v>
      </c>
      <c r="G48" s="62">
        <v>24483</v>
      </c>
      <c r="H48" s="63">
        <v>3037640</v>
      </c>
      <c r="I48" s="21">
        <f t="shared" si="1"/>
        <v>99.2</v>
      </c>
      <c r="J48" s="22">
        <f t="shared" si="2"/>
        <v>30.9</v>
      </c>
      <c r="K48" s="23">
        <f t="shared" si="0"/>
        <v>97.5</v>
      </c>
      <c r="L48" s="65">
        <v>97</v>
      </c>
      <c r="M48" s="66">
        <v>94.5</v>
      </c>
    </row>
    <row r="49" spans="1:13" s="2" customFormat="1" ht="24.75" customHeight="1" x14ac:dyDescent="0.2">
      <c r="A49" s="92">
        <v>45</v>
      </c>
      <c r="B49" s="60" t="s">
        <v>21</v>
      </c>
      <c r="C49" s="61">
        <v>2614294</v>
      </c>
      <c r="D49" s="62">
        <v>232896</v>
      </c>
      <c r="E49" s="63">
        <v>2852117</v>
      </c>
      <c r="F49" s="64">
        <v>2579655</v>
      </c>
      <c r="G49" s="62">
        <v>19896</v>
      </c>
      <c r="H49" s="63">
        <v>2604478</v>
      </c>
      <c r="I49" s="21">
        <f t="shared" si="1"/>
        <v>98.7</v>
      </c>
      <c r="J49" s="22">
        <f t="shared" si="2"/>
        <v>8.5</v>
      </c>
      <c r="K49" s="23">
        <f t="shared" si="0"/>
        <v>91.3</v>
      </c>
      <c r="L49" s="65">
        <v>91.2</v>
      </c>
      <c r="M49" s="66">
        <v>90.9</v>
      </c>
    </row>
    <row r="50" spans="1:13" s="2" customFormat="1" ht="24.75" customHeight="1" x14ac:dyDescent="0.2">
      <c r="A50" s="92">
        <v>46</v>
      </c>
      <c r="B50" s="60" t="s">
        <v>57</v>
      </c>
      <c r="C50" s="61">
        <v>1539662</v>
      </c>
      <c r="D50" s="62">
        <v>76483</v>
      </c>
      <c r="E50" s="63">
        <v>1617957</v>
      </c>
      <c r="F50" s="64">
        <v>1518424</v>
      </c>
      <c r="G50" s="62">
        <v>24821</v>
      </c>
      <c r="H50" s="63">
        <v>1545057</v>
      </c>
      <c r="I50" s="21">
        <f>IF(C50=0,"－",ROUND(+F50/C50*100,1))</f>
        <v>98.6</v>
      </c>
      <c r="J50" s="22">
        <f t="shared" si="2"/>
        <v>32.5</v>
      </c>
      <c r="K50" s="23">
        <f t="shared" si="0"/>
        <v>95.5</v>
      </c>
      <c r="L50" s="65">
        <v>94.2</v>
      </c>
      <c r="M50" s="66">
        <v>91.9</v>
      </c>
    </row>
    <row r="51" spans="1:13" s="2" customFormat="1" ht="24.75" customHeight="1" x14ac:dyDescent="0.2">
      <c r="A51" s="92">
        <v>47</v>
      </c>
      <c r="B51" s="60" t="s">
        <v>58</v>
      </c>
      <c r="C51" s="61">
        <v>767306</v>
      </c>
      <c r="D51" s="62">
        <v>42164</v>
      </c>
      <c r="E51" s="63">
        <v>810507</v>
      </c>
      <c r="F51" s="64">
        <v>754476</v>
      </c>
      <c r="G51" s="62">
        <v>4227</v>
      </c>
      <c r="H51" s="63">
        <v>759740</v>
      </c>
      <c r="I51" s="21">
        <f t="shared" si="1"/>
        <v>98.3</v>
      </c>
      <c r="J51" s="22">
        <f t="shared" si="2"/>
        <v>10</v>
      </c>
      <c r="K51" s="23">
        <f t="shared" si="0"/>
        <v>93.7</v>
      </c>
      <c r="L51" s="65">
        <v>94.3</v>
      </c>
      <c r="M51" s="66">
        <v>94.4</v>
      </c>
    </row>
    <row r="52" spans="1:13" s="2" customFormat="1" ht="24.75" customHeight="1" x14ac:dyDescent="0.2">
      <c r="A52" s="92">
        <v>48</v>
      </c>
      <c r="B52" s="60" t="s">
        <v>59</v>
      </c>
      <c r="C52" s="61">
        <v>1688905</v>
      </c>
      <c r="D52" s="62">
        <v>128582</v>
      </c>
      <c r="E52" s="63">
        <v>1822883</v>
      </c>
      <c r="F52" s="64">
        <v>1655682</v>
      </c>
      <c r="G52" s="62">
        <v>27131</v>
      </c>
      <c r="H52" s="63">
        <v>1688209</v>
      </c>
      <c r="I52" s="21">
        <f t="shared" si="1"/>
        <v>98</v>
      </c>
      <c r="J52" s="22">
        <f t="shared" si="2"/>
        <v>21.1</v>
      </c>
      <c r="K52" s="23">
        <f t="shared" si="0"/>
        <v>92.6</v>
      </c>
      <c r="L52" s="65">
        <v>91.9</v>
      </c>
      <c r="M52" s="66">
        <v>91.2</v>
      </c>
    </row>
    <row r="53" spans="1:13" s="2" customFormat="1" ht="24.75" customHeight="1" x14ac:dyDescent="0.2">
      <c r="A53" s="92">
        <v>49</v>
      </c>
      <c r="B53" s="60" t="s">
        <v>60</v>
      </c>
      <c r="C53" s="61">
        <v>1363702</v>
      </c>
      <c r="D53" s="62">
        <v>86041</v>
      </c>
      <c r="E53" s="63">
        <v>1451682</v>
      </c>
      <c r="F53" s="64">
        <v>1336109</v>
      </c>
      <c r="G53" s="62">
        <v>19516</v>
      </c>
      <c r="H53" s="63">
        <v>1357564</v>
      </c>
      <c r="I53" s="21">
        <f t="shared" si="1"/>
        <v>98</v>
      </c>
      <c r="J53" s="22">
        <f t="shared" si="2"/>
        <v>22.7</v>
      </c>
      <c r="K53" s="23">
        <f t="shared" si="0"/>
        <v>93.5</v>
      </c>
      <c r="L53" s="65">
        <v>93.3</v>
      </c>
      <c r="M53" s="66">
        <v>91.1</v>
      </c>
    </row>
    <row r="54" spans="1:13" s="2" customFormat="1" ht="24.75" customHeight="1" x14ac:dyDescent="0.2">
      <c r="A54" s="92">
        <v>50</v>
      </c>
      <c r="B54" s="60" t="s">
        <v>61</v>
      </c>
      <c r="C54" s="61">
        <v>1284191</v>
      </c>
      <c r="D54" s="62">
        <v>18124</v>
      </c>
      <c r="E54" s="63">
        <v>1303620</v>
      </c>
      <c r="F54" s="64">
        <v>1276164</v>
      </c>
      <c r="G54" s="62">
        <v>4925</v>
      </c>
      <c r="H54" s="63">
        <v>1282394</v>
      </c>
      <c r="I54" s="21">
        <f t="shared" si="1"/>
        <v>99.4</v>
      </c>
      <c r="J54" s="22">
        <f t="shared" si="2"/>
        <v>27.2</v>
      </c>
      <c r="K54" s="23">
        <f t="shared" si="0"/>
        <v>98.4</v>
      </c>
      <c r="L54" s="65">
        <v>98.4</v>
      </c>
      <c r="M54" s="66">
        <v>97.2</v>
      </c>
    </row>
    <row r="55" spans="1:13" s="2" customFormat="1" ht="24.75" customHeight="1" x14ac:dyDescent="0.2">
      <c r="A55" s="92">
        <v>51</v>
      </c>
      <c r="B55" s="60" t="s">
        <v>62</v>
      </c>
      <c r="C55" s="61">
        <v>1158017</v>
      </c>
      <c r="D55" s="62">
        <v>43849</v>
      </c>
      <c r="E55" s="63">
        <v>1203244</v>
      </c>
      <c r="F55" s="64">
        <v>1144320</v>
      </c>
      <c r="G55" s="62">
        <v>5466</v>
      </c>
      <c r="H55" s="63">
        <v>1151164</v>
      </c>
      <c r="I55" s="21">
        <f t="shared" si="1"/>
        <v>98.8</v>
      </c>
      <c r="J55" s="22">
        <f t="shared" si="2"/>
        <v>12.5</v>
      </c>
      <c r="K55" s="23">
        <f t="shared" si="0"/>
        <v>95.7</v>
      </c>
      <c r="L55" s="65">
        <v>95.6</v>
      </c>
      <c r="M55" s="66">
        <v>95.4</v>
      </c>
    </row>
    <row r="56" spans="1:13" s="2" customFormat="1" ht="24.75" customHeight="1" x14ac:dyDescent="0.2">
      <c r="A56" s="92">
        <v>52</v>
      </c>
      <c r="B56" s="60" t="s">
        <v>13</v>
      </c>
      <c r="C56" s="61">
        <v>1151430</v>
      </c>
      <c r="D56" s="62">
        <v>64353</v>
      </c>
      <c r="E56" s="63">
        <v>1218023</v>
      </c>
      <c r="F56" s="64">
        <v>1137629</v>
      </c>
      <c r="G56" s="62">
        <v>13568</v>
      </c>
      <c r="H56" s="63">
        <v>1153437</v>
      </c>
      <c r="I56" s="21">
        <f t="shared" si="1"/>
        <v>98.8</v>
      </c>
      <c r="J56" s="22">
        <f t="shared" si="2"/>
        <v>21.1</v>
      </c>
      <c r="K56" s="23">
        <f t="shared" si="0"/>
        <v>94.7</v>
      </c>
      <c r="L56" s="65">
        <v>93.8</v>
      </c>
      <c r="M56" s="66">
        <v>92.7</v>
      </c>
    </row>
    <row r="57" spans="1:13" s="2" customFormat="1" ht="24.75" customHeight="1" x14ac:dyDescent="0.2">
      <c r="A57" s="92">
        <v>53</v>
      </c>
      <c r="B57" s="60" t="s">
        <v>63</v>
      </c>
      <c r="C57" s="61">
        <v>926514</v>
      </c>
      <c r="D57" s="62">
        <v>81218</v>
      </c>
      <c r="E57" s="63">
        <v>1008698</v>
      </c>
      <c r="F57" s="64">
        <v>909404</v>
      </c>
      <c r="G57" s="62">
        <v>16500</v>
      </c>
      <c r="H57" s="63">
        <v>926870</v>
      </c>
      <c r="I57" s="21">
        <f t="shared" si="1"/>
        <v>98.2</v>
      </c>
      <c r="J57" s="22">
        <f t="shared" si="2"/>
        <v>20.3</v>
      </c>
      <c r="K57" s="23">
        <f t="shared" si="0"/>
        <v>91.9</v>
      </c>
      <c r="L57" s="65">
        <v>90.8</v>
      </c>
      <c r="M57" s="66">
        <v>89.6</v>
      </c>
    </row>
    <row r="58" spans="1:13" s="2" customFormat="1" ht="24.75" customHeight="1" thickBot="1" x14ac:dyDescent="0.25">
      <c r="A58" s="92">
        <v>54</v>
      </c>
      <c r="B58" s="73" t="s">
        <v>64</v>
      </c>
      <c r="C58" s="74">
        <v>754508</v>
      </c>
      <c r="D58" s="75">
        <v>19755</v>
      </c>
      <c r="E58" s="76">
        <v>775723</v>
      </c>
      <c r="F58" s="77">
        <v>749131</v>
      </c>
      <c r="G58" s="75">
        <v>8632</v>
      </c>
      <c r="H58" s="76">
        <v>759223</v>
      </c>
      <c r="I58" s="27">
        <f t="shared" si="1"/>
        <v>99.3</v>
      </c>
      <c r="J58" s="28">
        <f t="shared" si="2"/>
        <v>43.7</v>
      </c>
      <c r="K58" s="29">
        <f t="shared" si="0"/>
        <v>97.9</v>
      </c>
      <c r="L58" s="78">
        <v>97</v>
      </c>
      <c r="M58" s="66">
        <v>95.6</v>
      </c>
    </row>
    <row r="59" spans="1:13" s="2" customFormat="1" ht="24.75" customHeight="1" thickTop="1" x14ac:dyDescent="0.2">
      <c r="A59" s="79"/>
      <c r="B59" s="80" t="s">
        <v>14</v>
      </c>
      <c r="C59" s="8">
        <v>1045215377</v>
      </c>
      <c r="D59" s="8">
        <v>27681856</v>
      </c>
      <c r="E59" s="9">
        <v>1073542790</v>
      </c>
      <c r="F59" s="10">
        <v>1036417994</v>
      </c>
      <c r="G59" s="8">
        <v>8280682</v>
      </c>
      <c r="H59" s="9">
        <v>1045344233</v>
      </c>
      <c r="I59" s="30">
        <v>99.2</v>
      </c>
      <c r="J59" s="31">
        <v>29.9</v>
      </c>
      <c r="K59" s="32">
        <v>97.4</v>
      </c>
      <c r="L59" s="58">
        <v>97.2</v>
      </c>
      <c r="M59" s="81">
        <v>96.2</v>
      </c>
    </row>
    <row r="60" spans="1:13" s="2" customFormat="1" ht="24.75" customHeight="1" x14ac:dyDescent="0.2">
      <c r="A60" s="82"/>
      <c r="B60" s="83" t="s">
        <v>15</v>
      </c>
      <c r="C60" s="11">
        <v>27407912</v>
      </c>
      <c r="D60" s="11">
        <v>1482575</v>
      </c>
      <c r="E60" s="12">
        <v>28936290</v>
      </c>
      <c r="F60" s="13">
        <v>27048415</v>
      </c>
      <c r="G60" s="11">
        <v>302433</v>
      </c>
      <c r="H60" s="12">
        <v>27396651</v>
      </c>
      <c r="I60" s="33">
        <v>98.7</v>
      </c>
      <c r="J60" s="34">
        <v>20.399999999999999</v>
      </c>
      <c r="K60" s="35">
        <v>94.7</v>
      </c>
      <c r="L60" s="65">
        <v>94.2</v>
      </c>
      <c r="M60" s="84">
        <v>93.2</v>
      </c>
    </row>
    <row r="61" spans="1:13" s="2" customFormat="1" ht="24.75" customHeight="1" x14ac:dyDescent="0.2">
      <c r="A61" s="85"/>
      <c r="B61" s="86" t="s">
        <v>16</v>
      </c>
      <c r="C61" s="14">
        <v>1072623289</v>
      </c>
      <c r="D61" s="15">
        <v>29164431</v>
      </c>
      <c r="E61" s="16">
        <v>1102479080</v>
      </c>
      <c r="F61" s="17">
        <v>1063466409</v>
      </c>
      <c r="G61" s="15">
        <v>8583115</v>
      </c>
      <c r="H61" s="16">
        <v>1072740884</v>
      </c>
      <c r="I61" s="36">
        <v>99.1</v>
      </c>
      <c r="J61" s="37">
        <v>29.4</v>
      </c>
      <c r="K61" s="38">
        <v>97.3</v>
      </c>
      <c r="L61" s="65">
        <v>97.1</v>
      </c>
      <c r="M61" s="66">
        <v>96.2</v>
      </c>
    </row>
    <row r="62" spans="1:13" s="2" customFormat="1" ht="24.75" customHeight="1" x14ac:dyDescent="0.15">
      <c r="A62" s="87"/>
      <c r="B62" s="88"/>
      <c r="C62" s="93" t="s">
        <v>67</v>
      </c>
      <c r="D62" s="93"/>
      <c r="E62" s="93"/>
      <c r="F62" s="93"/>
      <c r="G62" s="93"/>
      <c r="H62" s="93"/>
      <c r="I62" s="93"/>
      <c r="J62" s="93"/>
      <c r="K62" s="88"/>
      <c r="L62" s="88"/>
      <c r="M62" s="88"/>
    </row>
    <row r="63" spans="1:13" s="2" customFormat="1" ht="24.75" customHeight="1" x14ac:dyDescent="0.15">
      <c r="A63" s="89"/>
      <c r="B63" s="89"/>
      <c r="C63" s="90"/>
      <c r="D63" s="90"/>
      <c r="E63" s="90"/>
      <c r="F63" s="90"/>
      <c r="G63" s="90"/>
      <c r="H63" s="90"/>
      <c r="I63" s="89"/>
      <c r="J63" s="89"/>
      <c r="K63" s="89"/>
      <c r="L63" s="89"/>
      <c r="M63" s="89"/>
    </row>
    <row r="64" spans="1:13" s="2" customFormat="1" ht="24.75" customHeight="1" x14ac:dyDescent="0.15">
      <c r="A64" s="3"/>
      <c r="B64" s="4"/>
      <c r="C64" s="5"/>
      <c r="D64" s="5"/>
      <c r="E64" s="5"/>
      <c r="F64" s="5"/>
      <c r="G64" s="5"/>
      <c r="H64" s="5"/>
      <c r="I64" s="4"/>
      <c r="J64" s="4"/>
      <c r="K64" s="4"/>
      <c r="L64" s="4"/>
      <c r="M64" s="4"/>
    </row>
    <row r="65" spans="1:13" s="2" customFormat="1" ht="20.25" customHeight="1" x14ac:dyDescent="0.25">
      <c r="A65" s="6"/>
      <c r="B65" s="6"/>
      <c r="C65" s="6"/>
      <c r="D65" s="6"/>
      <c r="E65" s="6"/>
      <c r="F65" s="6"/>
      <c r="G65" s="6"/>
      <c r="H65" s="7"/>
      <c r="I65" s="7"/>
      <c r="J65" s="7"/>
      <c r="K65" s="7"/>
      <c r="L65" s="6"/>
      <c r="M65" s="6"/>
    </row>
    <row r="66" spans="1:13" s="4" customFormat="1" ht="19.5" customHeight="1" x14ac:dyDescent="0.25">
      <c r="A66" s="6"/>
      <c r="B66" s="6"/>
      <c r="C66" s="6"/>
      <c r="D66" s="6"/>
      <c r="E66" s="6"/>
      <c r="F66" s="6"/>
      <c r="G66" s="6"/>
      <c r="H66" s="7"/>
      <c r="I66" s="7"/>
      <c r="J66" s="7"/>
      <c r="K66" s="7"/>
      <c r="L66" s="6"/>
      <c r="M66" s="6"/>
    </row>
    <row r="67" spans="1:13" s="4" customFormat="1" ht="20.25" customHeight="1" x14ac:dyDescent="0.25">
      <c r="A67" s="6"/>
      <c r="B67" s="6"/>
      <c r="C67" s="6"/>
      <c r="D67" s="6"/>
      <c r="E67" s="6"/>
      <c r="F67" s="6"/>
      <c r="G67" s="6"/>
      <c r="H67" s="7"/>
      <c r="I67" s="7"/>
      <c r="J67" s="7"/>
      <c r="K67" s="7"/>
      <c r="L67" s="6"/>
      <c r="M67" s="6"/>
    </row>
    <row r="68" spans="1:13" s="6" customFormat="1" x14ac:dyDescent="0.25"/>
    <row r="69" spans="1:13" s="6" customFormat="1" x14ac:dyDescent="0.25"/>
    <row r="70" spans="1:13" s="6" customFormat="1" x14ac:dyDescent="0.25"/>
    <row r="71" spans="1:13" s="6" customFormat="1" x14ac:dyDescent="0.25"/>
    <row r="72" spans="1:13" s="6" customFormat="1" x14ac:dyDescent="0.25"/>
    <row r="73" spans="1:13" s="6" customFormat="1" x14ac:dyDescent="0.25"/>
    <row r="74" spans="1:13" s="6" customFormat="1" x14ac:dyDescent="0.25"/>
    <row r="75" spans="1:13" s="6" customFormat="1" x14ac:dyDescent="0.25"/>
    <row r="76" spans="1:13" s="6" customFormat="1" x14ac:dyDescent="0.25"/>
    <row r="77" spans="1:13" s="6" customFormat="1" x14ac:dyDescent="0.25"/>
    <row r="78" spans="1:13" s="6" customFormat="1" x14ac:dyDescent="0.25"/>
    <row r="79" spans="1:13" s="6" customFormat="1" x14ac:dyDescent="0.25"/>
    <row r="80" spans="1:13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pans="1:13" s="6" customFormat="1" x14ac:dyDescent="0.25"/>
    <row r="146" spans="1:13" s="6" customFormat="1" x14ac:dyDescent="0.25"/>
    <row r="147" spans="1:13" s="6" customFormat="1" x14ac:dyDescent="0.25"/>
    <row r="148" spans="1:13" s="6" customFormat="1" x14ac:dyDescent="0.25"/>
    <row r="149" spans="1:13" s="6" customFormat="1" x14ac:dyDescent="0.25"/>
    <row r="150" spans="1:13" s="6" customFormat="1" x14ac:dyDescent="0.25"/>
    <row r="151" spans="1:13" s="6" customFormat="1" x14ac:dyDescent="0.25"/>
    <row r="152" spans="1:13" s="6" customFormat="1" x14ac:dyDescent="0.25"/>
    <row r="153" spans="1:13" s="6" customFormat="1" x14ac:dyDescent="0.25"/>
    <row r="154" spans="1:13" s="6" customFormat="1" x14ac:dyDescent="0.25"/>
    <row r="155" spans="1:13" s="6" customFormat="1" x14ac:dyDescent="0.25"/>
    <row r="156" spans="1:13" s="6" customFormat="1" x14ac:dyDescent="0.25"/>
    <row r="157" spans="1:13" s="6" customFormat="1" x14ac:dyDescent="0.25"/>
    <row r="158" spans="1:13" s="6" customFormat="1" x14ac:dyDescent="0.25"/>
    <row r="159" spans="1:13" s="6" customFormat="1" x14ac:dyDescent="0.25"/>
    <row r="160" spans="1:13" s="6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s="6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 s="6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</sheetData>
  <mergeCells count="8">
    <mergeCell ref="C62:J62"/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市町村税合計</vt:lpstr>
      <vt:lpstr>市町村税合計!Print_Area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2024-04-22T01:04:45Z</dcterms:created>
  <dcterms:modified xsi:type="dcterms:W3CDTF">2024-04-22T01:04:51Z</dcterms:modified>
</cp:coreProperties>
</file>