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4805EF45-F3A9-47EB-9EFB-6D304C089F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国保税・料" sheetId="4" r:id="rId1"/>
  </sheets>
  <definedNames>
    <definedName name="_xlnm.Print_Area" localSheetId="0">国保税・料!$A$1:$N$61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4" l="1"/>
  <c r="K58" i="4"/>
  <c r="J58" i="4"/>
  <c r="L57" i="4"/>
  <c r="K57" i="4"/>
  <c r="J57" i="4"/>
  <c r="L56" i="4"/>
  <c r="K56" i="4"/>
  <c r="J56" i="4"/>
  <c r="L55" i="4"/>
  <c r="K55" i="4"/>
  <c r="J55" i="4"/>
  <c r="L54" i="4"/>
  <c r="K54" i="4"/>
  <c r="J54" i="4"/>
  <c r="L53" i="4"/>
  <c r="K53" i="4"/>
  <c r="J53" i="4"/>
  <c r="L52" i="4"/>
  <c r="K52" i="4"/>
  <c r="J52" i="4"/>
  <c r="L51" i="4"/>
  <c r="K51" i="4"/>
  <c r="J51" i="4"/>
  <c r="L50" i="4"/>
  <c r="K50" i="4"/>
  <c r="J50" i="4"/>
  <c r="L49" i="4"/>
  <c r="K49" i="4"/>
  <c r="J49" i="4"/>
  <c r="L48" i="4"/>
  <c r="K48" i="4"/>
  <c r="J48" i="4"/>
  <c r="L47" i="4"/>
  <c r="K47" i="4"/>
  <c r="J47" i="4"/>
  <c r="L46" i="4"/>
  <c r="K46" i="4"/>
  <c r="J46" i="4"/>
  <c r="L45" i="4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L13" i="4"/>
  <c r="K13" i="4"/>
  <c r="J13" i="4"/>
  <c r="L12" i="4"/>
  <c r="K12" i="4"/>
  <c r="J12" i="4"/>
  <c r="L11" i="4"/>
  <c r="K11" i="4"/>
  <c r="J11" i="4"/>
  <c r="L10" i="4"/>
  <c r="K10" i="4"/>
  <c r="J10" i="4"/>
  <c r="L9" i="4"/>
  <c r="K9" i="4"/>
  <c r="J9" i="4"/>
  <c r="L8" i="4"/>
  <c r="K8" i="4"/>
  <c r="J8" i="4"/>
  <c r="L7" i="4"/>
  <c r="K7" i="4"/>
  <c r="J7" i="4"/>
  <c r="L6" i="4"/>
  <c r="K6" i="4"/>
  <c r="J6" i="4"/>
  <c r="L5" i="4"/>
  <c r="K5" i="4"/>
  <c r="J5" i="4"/>
</calcChain>
</file>

<file path=xl/sharedStrings.xml><?xml version="1.0" encoding="utf-8"?>
<sst xmlns="http://schemas.openxmlformats.org/spreadsheetml/2006/main" count="130" uniqueCount="75">
  <si>
    <t>（単位：千円、％）</t>
  </si>
  <si>
    <t xml:space="preserve">     調        定        済        額</t>
  </si>
  <si>
    <t xml:space="preserve">     収        入        済        額</t>
  </si>
  <si>
    <t>現年課税分</t>
  </si>
  <si>
    <t>滞納繰越分</t>
  </si>
  <si>
    <t>合        計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</si>
  <si>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</si>
  <si>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</si>
  <si>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</si>
  <si>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</si>
  <si>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</si>
  <si>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</si>
  <si>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</si>
  <si>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</si>
  <si>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</si>
  <si>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</si>
  <si>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</si>
  <si>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</si>
  <si>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</si>
  <si>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</si>
  <si>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</si>
  <si>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南房総市</t>
  </si>
  <si>
    <t>いすみ市</t>
  </si>
  <si>
    <t>横芝光町</t>
  </si>
  <si>
    <t>税・料
の別</t>
    <rPh sb="0" eb="1">
      <t>ゼイ</t>
    </rPh>
    <rPh sb="2" eb="3">
      <t>リョウ</t>
    </rPh>
    <rPh sb="5" eb="6">
      <t>ベツ</t>
    </rPh>
    <phoneticPr fontId="2"/>
  </si>
  <si>
    <t>料</t>
  </si>
  <si>
    <t>税</t>
  </si>
  <si>
    <t>徴収率</t>
    <phoneticPr fontId="2"/>
  </si>
  <si>
    <t>徴収率推移</t>
    <phoneticPr fontId="2"/>
  </si>
  <si>
    <t>合  計</t>
    <phoneticPr fontId="2"/>
  </si>
  <si>
    <t>千　葉　市</t>
    <phoneticPr fontId="2"/>
  </si>
  <si>
    <t>銚　子　市</t>
    <phoneticPr fontId="2"/>
  </si>
  <si>
    <t>市　川　市</t>
    <phoneticPr fontId="2"/>
  </si>
  <si>
    <t>船　橋　市</t>
    <phoneticPr fontId="2"/>
  </si>
  <si>
    <t>館　山　市</t>
    <phoneticPr fontId="2"/>
  </si>
  <si>
    <t>松　戸　市</t>
    <phoneticPr fontId="2"/>
  </si>
  <si>
    <t>野　田　市</t>
    <phoneticPr fontId="2"/>
  </si>
  <si>
    <t>茂　原　市</t>
    <phoneticPr fontId="2"/>
  </si>
  <si>
    <t>成　田　市</t>
    <phoneticPr fontId="2"/>
  </si>
  <si>
    <t>佐　倉　市</t>
    <phoneticPr fontId="2"/>
  </si>
  <si>
    <t>東　金　市</t>
    <phoneticPr fontId="2"/>
  </si>
  <si>
    <t>旭　　　市</t>
    <phoneticPr fontId="2"/>
  </si>
  <si>
    <t>柏　　　市</t>
    <phoneticPr fontId="2"/>
  </si>
  <si>
    <t>勝　浦　市</t>
    <phoneticPr fontId="2"/>
  </si>
  <si>
    <t>市　原　市</t>
    <phoneticPr fontId="2"/>
  </si>
  <si>
    <t>流　山　市</t>
    <phoneticPr fontId="2"/>
  </si>
  <si>
    <t>鴨　川　市</t>
    <phoneticPr fontId="2"/>
  </si>
  <si>
    <t>君　津　市</t>
    <phoneticPr fontId="2"/>
  </si>
  <si>
    <t>富　津　市</t>
    <phoneticPr fontId="2"/>
  </si>
  <si>
    <t>浦　安　市</t>
    <phoneticPr fontId="2"/>
  </si>
  <si>
    <t>八　街　市</t>
    <phoneticPr fontId="2"/>
  </si>
  <si>
    <t>印　西　市</t>
    <phoneticPr fontId="2"/>
  </si>
  <si>
    <t>白　井　市</t>
    <phoneticPr fontId="2"/>
  </si>
  <si>
    <t>富　里　市</t>
    <phoneticPr fontId="2"/>
  </si>
  <si>
    <t>匝　瑳　市</t>
    <phoneticPr fontId="2"/>
  </si>
  <si>
    <t>香　取　市</t>
    <phoneticPr fontId="2"/>
  </si>
  <si>
    <t>山　武　市</t>
    <phoneticPr fontId="2"/>
  </si>
  <si>
    <t>栄　　　町</t>
    <phoneticPr fontId="2"/>
  </si>
  <si>
    <t>神　崎　町</t>
    <phoneticPr fontId="2"/>
  </si>
  <si>
    <t>多　古　町</t>
    <phoneticPr fontId="2"/>
  </si>
  <si>
    <t>東　庄　町</t>
    <phoneticPr fontId="2"/>
  </si>
  <si>
    <t>芝　山　町</t>
    <phoneticPr fontId="2"/>
  </si>
  <si>
    <t>一　宮　町</t>
    <phoneticPr fontId="2"/>
  </si>
  <si>
    <t>睦　沢　町</t>
    <phoneticPr fontId="2"/>
  </si>
  <si>
    <t>長　生　村</t>
    <phoneticPr fontId="2"/>
  </si>
  <si>
    <t>白　子　町</t>
    <phoneticPr fontId="2"/>
  </si>
  <si>
    <t>長　柄　町</t>
    <phoneticPr fontId="2"/>
  </si>
  <si>
    <t>長　南　町</t>
    <phoneticPr fontId="2"/>
  </si>
  <si>
    <t>御　宿　町</t>
    <phoneticPr fontId="2"/>
  </si>
  <si>
    <t>鋸　南　町</t>
    <phoneticPr fontId="2"/>
  </si>
  <si>
    <t>国民健康保険税（料）</t>
    <rPh sb="0" eb="2">
      <t>コクミン</t>
    </rPh>
    <rPh sb="2" eb="4">
      <t>ケンコウ</t>
    </rPh>
    <rPh sb="4" eb="6">
      <t>ホケン</t>
    </rPh>
    <rPh sb="6" eb="7">
      <t>ゼイ</t>
    </rPh>
    <rPh sb="8" eb="9">
      <t>リョウ</t>
    </rPh>
    <phoneticPr fontId="2"/>
  </si>
  <si>
    <t>大網白里市</t>
    <rPh sb="4" eb="5">
      <t>シ</t>
    </rPh>
    <phoneticPr fontId="8"/>
  </si>
  <si>
    <t>２年度</t>
    <rPh sb="1" eb="3">
      <t>ネンド</t>
    </rPh>
    <phoneticPr fontId="2"/>
  </si>
  <si>
    <t>３－７表  令和４年度税目別徴収実績（「令和４年度決算統計」第６表）</t>
    <rPh sb="6" eb="8">
      <t>レイワ</t>
    </rPh>
    <rPh sb="20" eb="22">
      <t>レイワ</t>
    </rPh>
    <phoneticPr fontId="2"/>
  </si>
  <si>
    <t>３年度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</si>
</sst>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3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7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</borders>
  <cellStyleXfs count="44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4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42" applyNumberFormat="0" applyFont="0" applyAlignment="0" applyProtection="0">
      <alignment vertical="center"/>
    </xf>
    <xf numFmtId="0" fontId="14" fillId="0" borderId="4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4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45" applyNumberFormat="0" applyFill="0" applyAlignment="0" applyProtection="0">
      <alignment vertical="center"/>
    </xf>
    <xf numFmtId="0" fontId="19" fillId="0" borderId="46" applyNumberFormat="0" applyFill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2" fillId="31" borderId="4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44" applyNumberFormat="0" applyAlignment="0" applyProtection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97"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 shrinkToFit="1"/>
    </xf>
    <xf numFmtId="38" fontId="6" fillId="0" borderId="0" xfId="33" applyFont="1" applyBorder="1" applyAlignment="1"/>
    <xf numFmtId="176" fontId="6" fillId="0" borderId="0" xfId="0" applyNumberFormat="1" applyFont="1"/>
    <xf numFmtId="0" fontId="5" fillId="0" borderId="0" xfId="0" applyFont="1"/>
    <xf numFmtId="38" fontId="5" fillId="0" borderId="0" xfId="33" applyFont="1"/>
    <xf numFmtId="0" fontId="5" fillId="0" borderId="0" xfId="0" applyFont="1" applyProtection="1">
      <protection locked="0"/>
    </xf>
    <xf numFmtId="38" fontId="5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38" fontId="26" fillId="0" borderId="0" xfId="33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1" xfId="0" applyFont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28" fillId="0" borderId="4" xfId="0" applyFont="1" applyBorder="1" applyAlignment="1">
      <alignment vertical="center" shrinkToFit="1"/>
    </xf>
    <xf numFmtId="0" fontId="28" fillId="0" borderId="5" xfId="0" applyFont="1" applyBorder="1" applyAlignment="1">
      <alignment vertical="center" shrinkToFit="1"/>
    </xf>
    <xf numFmtId="38" fontId="28" fillId="0" borderId="32" xfId="33" applyFont="1" applyBorder="1" applyAlignment="1">
      <alignment horizontal="center" vertical="center" shrinkToFit="1"/>
    </xf>
    <xf numFmtId="38" fontId="28" fillId="0" borderId="29" xfId="33" applyFont="1" applyBorder="1" applyAlignment="1">
      <alignment horizontal="center" vertical="center" shrinkToFit="1"/>
    </xf>
    <xf numFmtId="38" fontId="28" fillId="0" borderId="8" xfId="33" applyFont="1" applyBorder="1" applyAlignment="1">
      <alignment horizontal="center" vertical="center" shrinkToFit="1"/>
    </xf>
    <xf numFmtId="38" fontId="28" fillId="0" borderId="6" xfId="33" applyFont="1" applyBorder="1" applyAlignment="1">
      <alignment horizontal="center" vertical="center" shrinkToFit="1"/>
    </xf>
    <xf numFmtId="38" fontId="28" fillId="0" borderId="7" xfId="33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8" fillId="0" borderId="15" xfId="0" applyFont="1" applyBorder="1"/>
    <xf numFmtId="38" fontId="28" fillId="0" borderId="16" xfId="33" applyFont="1" applyBorder="1" applyAlignment="1">
      <alignment horizontal="center"/>
    </xf>
    <xf numFmtId="38" fontId="28" fillId="2" borderId="23" xfId="33" applyFont="1" applyFill="1" applyBorder="1" applyAlignment="1">
      <alignment horizontal="center"/>
    </xf>
    <xf numFmtId="38" fontId="30" fillId="0" borderId="0" xfId="33" applyFont="1" applyFill="1" applyAlignment="1">
      <alignment horizontal="right"/>
    </xf>
    <xf numFmtId="38" fontId="30" fillId="0" borderId="30" xfId="33" applyFont="1" applyFill="1" applyBorder="1" applyAlignment="1">
      <alignment horizontal="right"/>
    </xf>
    <xf numFmtId="38" fontId="30" fillId="0" borderId="34" xfId="33" applyFont="1" applyFill="1" applyBorder="1" applyAlignment="1">
      <alignment horizontal="right"/>
    </xf>
    <xf numFmtId="176" fontId="30" fillId="0" borderId="17" xfId="0" applyNumberFormat="1" applyFont="1" applyBorder="1"/>
    <xf numFmtId="176" fontId="30" fillId="0" borderId="18" xfId="0" applyNumberFormat="1" applyFont="1" applyBorder="1"/>
    <xf numFmtId="176" fontId="30" fillId="0" borderId="19" xfId="0" applyNumberFormat="1" applyFont="1" applyBorder="1"/>
    <xf numFmtId="176" fontId="30" fillId="0" borderId="18" xfId="0" applyNumberFormat="1" applyFont="1" applyBorder="1" applyAlignment="1">
      <alignment horizontal="right"/>
    </xf>
    <xf numFmtId="0" fontId="28" fillId="0" borderId="20" xfId="0" applyFont="1" applyBorder="1"/>
    <xf numFmtId="38" fontId="28" fillId="0" borderId="21" xfId="33" applyFont="1" applyBorder="1" applyAlignment="1">
      <alignment horizontal="center"/>
    </xf>
    <xf numFmtId="38" fontId="28" fillId="2" borderId="24" xfId="33" applyFont="1" applyFill="1" applyBorder="1" applyAlignment="1">
      <alignment horizontal="center"/>
    </xf>
    <xf numFmtId="38" fontId="30" fillId="0" borderId="3" xfId="33" applyFont="1" applyFill="1" applyBorder="1" applyAlignment="1">
      <alignment horizontal="right"/>
    </xf>
    <xf numFmtId="38" fontId="30" fillId="0" borderId="13" xfId="33" applyFont="1" applyFill="1" applyBorder="1" applyAlignment="1">
      <alignment horizontal="right"/>
    </xf>
    <xf numFmtId="38" fontId="30" fillId="0" borderId="31" xfId="33" applyFont="1" applyFill="1" applyBorder="1" applyAlignment="1">
      <alignment horizontal="right"/>
    </xf>
    <xf numFmtId="38" fontId="30" fillId="0" borderId="12" xfId="33" applyFont="1" applyFill="1" applyBorder="1" applyAlignment="1">
      <alignment horizontal="right"/>
    </xf>
    <xf numFmtId="38" fontId="30" fillId="0" borderId="25" xfId="33" applyFont="1" applyFill="1" applyBorder="1" applyAlignment="1">
      <alignment horizontal="right"/>
    </xf>
    <xf numFmtId="176" fontId="30" fillId="0" borderId="12" xfId="0" applyNumberFormat="1" applyFont="1" applyBorder="1"/>
    <xf numFmtId="176" fontId="30" fillId="0" borderId="13" xfId="0" applyNumberFormat="1" applyFont="1" applyBorder="1"/>
    <xf numFmtId="176" fontId="30" fillId="0" borderId="14" xfId="0" applyNumberFormat="1" applyFont="1" applyBorder="1"/>
    <xf numFmtId="176" fontId="30" fillId="0" borderId="13" xfId="0" applyNumberFormat="1" applyFont="1" applyBorder="1" applyAlignment="1">
      <alignment horizontal="right"/>
    </xf>
    <xf numFmtId="38" fontId="28" fillId="0" borderId="22" xfId="33" applyFont="1" applyBorder="1" applyAlignment="1">
      <alignment horizontal="center" shrinkToFit="1"/>
    </xf>
    <xf numFmtId="38" fontId="28" fillId="2" borderId="37" xfId="33" applyFont="1" applyFill="1" applyBorder="1" applyAlignment="1">
      <alignment horizontal="center" shrinkToFit="1"/>
    </xf>
    <xf numFmtId="38" fontId="30" fillId="0" borderId="33" xfId="33" applyFont="1" applyFill="1" applyBorder="1" applyAlignment="1">
      <alignment horizontal="right"/>
    </xf>
    <xf numFmtId="38" fontId="30" fillId="0" borderId="35" xfId="33" applyFont="1" applyFill="1" applyBorder="1" applyAlignment="1">
      <alignment horizontal="right"/>
    </xf>
    <xf numFmtId="38" fontId="31" fillId="0" borderId="17" xfId="33" applyFont="1" applyBorder="1" applyAlignment="1"/>
    <xf numFmtId="38" fontId="30" fillId="0" borderId="18" xfId="33" applyFont="1" applyBorder="1" applyAlignment="1"/>
    <xf numFmtId="38" fontId="31" fillId="0" borderId="19" xfId="33" applyFont="1" applyBorder="1" applyAlignment="1"/>
    <xf numFmtId="38" fontId="31" fillId="0" borderId="36" xfId="33" applyFont="1" applyBorder="1" applyAlignment="1"/>
    <xf numFmtId="176" fontId="30" fillId="0" borderId="27" xfId="0" applyNumberFormat="1" applyFont="1" applyBorder="1" applyAlignment="1">
      <alignment horizontal="right"/>
    </xf>
    <xf numFmtId="38" fontId="30" fillId="0" borderId="12" xfId="33" applyFont="1" applyBorder="1" applyAlignment="1"/>
    <xf numFmtId="38" fontId="30" fillId="0" borderId="13" xfId="33" applyFont="1" applyBorder="1" applyAlignment="1"/>
    <xf numFmtId="38" fontId="30" fillId="0" borderId="14" xfId="33" applyFont="1" applyBorder="1" applyAlignment="1"/>
    <xf numFmtId="38" fontId="30" fillId="0" borderId="25" xfId="33" applyFont="1" applyBorder="1" applyAlignment="1"/>
    <xf numFmtId="176" fontId="30" fillId="0" borderId="28" xfId="0" applyNumberFormat="1" applyFont="1" applyBorder="1" applyAlignment="1">
      <alignment horizontal="right"/>
    </xf>
    <xf numFmtId="38" fontId="31" fillId="0" borderId="12" xfId="33" applyFont="1" applyBorder="1" applyAlignment="1"/>
    <xf numFmtId="38" fontId="31" fillId="0" borderId="14" xfId="33" applyFont="1" applyBorder="1" applyAlignment="1"/>
    <xf numFmtId="38" fontId="31" fillId="0" borderId="25" xfId="33" applyFont="1" applyBorder="1" applyAlignment="1"/>
    <xf numFmtId="0" fontId="28" fillId="0" borderId="0" xfId="0" applyFont="1" applyAlignment="1">
      <alignment shrinkToFit="1"/>
    </xf>
    <xf numFmtId="0" fontId="28" fillId="0" borderId="0" xfId="0" applyFont="1" applyAlignment="1">
      <alignment horizontal="center" shrinkToFit="1"/>
    </xf>
    <xf numFmtId="38" fontId="32" fillId="0" borderId="0" xfId="33" applyFont="1" applyBorder="1" applyAlignment="1"/>
    <xf numFmtId="176" fontId="32" fillId="0" borderId="0" xfId="0" applyNumberFormat="1" applyFont="1"/>
    <xf numFmtId="0" fontId="28" fillId="0" borderId="51" xfId="0" applyFont="1" applyBorder="1" applyAlignment="1">
      <alignment horizontal="center" shrinkToFit="1"/>
    </xf>
    <xf numFmtId="0" fontId="28" fillId="0" borderId="50" xfId="0" applyFont="1" applyBorder="1" applyAlignment="1">
      <alignment horizontal="center" shrinkToFit="1"/>
    </xf>
    <xf numFmtId="0" fontId="28" fillId="0" borderId="36" xfId="0" applyFont="1" applyBorder="1" applyAlignment="1">
      <alignment horizontal="center" shrinkToFit="1"/>
    </xf>
    <xf numFmtId="0" fontId="28" fillId="0" borderId="26" xfId="0" applyFont="1" applyBorder="1" applyAlignment="1">
      <alignment horizontal="center" shrinkToFit="1"/>
    </xf>
    <xf numFmtId="0" fontId="28" fillId="0" borderId="31" xfId="0" applyFont="1" applyBorder="1" applyAlignment="1">
      <alignment horizontal="center" shrinkToFit="1"/>
    </xf>
    <xf numFmtId="0" fontId="28" fillId="0" borderId="25" xfId="0" applyFont="1" applyBorder="1" applyAlignment="1">
      <alignment horizontal="center" shrinkToFit="1"/>
    </xf>
    <xf numFmtId="0" fontId="26" fillId="0" borderId="0" xfId="0" applyFont="1" applyAlignment="1">
      <alignment horizontal="left"/>
    </xf>
    <xf numFmtId="0" fontId="26" fillId="0" borderId="38" xfId="0" applyFont="1" applyBorder="1" applyAlignment="1">
      <alignment horizontal="left" vertical="center"/>
    </xf>
    <xf numFmtId="0" fontId="26" fillId="0" borderId="38" xfId="0" applyFont="1" applyBorder="1" applyAlignment="1">
      <alignment horizontal="right" vertical="center"/>
    </xf>
    <xf numFmtId="0" fontId="27" fillId="0" borderId="38" xfId="0" applyFont="1" applyBorder="1" applyAlignment="1" applyProtection="1">
      <alignment vertical="center"/>
      <protection locked="0"/>
    </xf>
    <xf numFmtId="0" fontId="28" fillId="0" borderId="39" xfId="0" applyFont="1" applyBorder="1" applyAlignment="1">
      <alignment horizontal="center" vertical="center" wrapText="1" shrinkToFit="1"/>
    </xf>
    <xf numFmtId="0" fontId="26" fillId="0" borderId="40" xfId="0" applyFont="1" applyBorder="1" applyAlignment="1" applyProtection="1">
      <alignment horizontal="center" vertical="center" shrinkToFit="1"/>
      <protection locked="0"/>
    </xf>
    <xf numFmtId="38" fontId="28" fillId="0" borderId="3" xfId="33" applyFont="1" applyBorder="1" applyAlignment="1">
      <alignment horizontal="center" vertical="center" shrinkToFit="1"/>
    </xf>
    <xf numFmtId="0" fontId="26" fillId="0" borderId="31" xfId="0" applyFont="1" applyBorder="1" applyProtection="1">
      <protection locked="0"/>
    </xf>
    <xf numFmtId="0" fontId="26" fillId="0" borderId="25" xfId="0" applyFont="1" applyBorder="1" applyProtection="1">
      <protection locked="0"/>
    </xf>
    <xf numFmtId="38" fontId="28" fillId="0" borderId="31" xfId="33" applyFont="1" applyBorder="1" applyAlignment="1">
      <alignment horizontal="center" vertical="center" shrinkToFit="1"/>
    </xf>
    <xf numFmtId="38" fontId="28" fillId="0" borderId="25" xfId="33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distributed" vertical="center" justifyLastLine="1" shrinkToFit="1"/>
    </xf>
    <xf numFmtId="0" fontId="28" fillId="0" borderId="31" xfId="0" applyFont="1" applyBorder="1" applyAlignment="1">
      <alignment horizontal="distributed" vertical="center" justifyLastLine="1" shrinkToFit="1"/>
    </xf>
    <xf numFmtId="0" fontId="28" fillId="0" borderId="25" xfId="0" applyFont="1" applyBorder="1" applyAlignment="1">
      <alignment horizontal="distributed" vertical="center" justifyLastLine="1" shrinkToFit="1"/>
    </xf>
    <xf numFmtId="0" fontId="28" fillId="0" borderId="12" xfId="0" applyFont="1" applyBorder="1" applyAlignment="1">
      <alignment horizontal="distributed" vertical="center" justifyLastLine="1" shrinkToFit="1"/>
    </xf>
    <xf numFmtId="0" fontId="28" fillId="0" borderId="13" xfId="0" applyFont="1" applyBorder="1" applyAlignment="1">
      <alignment horizontal="distributed" vertical="center" justifyLastLine="1" shrinkToFit="1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良い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N135"/>
  <sheetViews>
    <sheetView showGridLines="0" tabSelected="1" showOutlineSymbols="0" view="pageBreakPreview" zoomScaleNormal="75" zoomScaleSheetLayoutView="100" workbookViewId="0">
      <selection sqref="A1:N1"/>
    </sheetView>
  </sheetViews>
  <sheetFormatPr defaultColWidth="10.7109375" defaultRowHeight="24" x14ac:dyDescent="0.25"/>
  <cols>
    <col min="1" max="1" width="2.28515625" style="12" customWidth="1"/>
    <col min="2" max="2" width="8" style="12" customWidth="1"/>
    <col min="3" max="3" width="6" style="16" customWidth="1"/>
    <col min="4" max="4" width="8.92578125" style="12" customWidth="1"/>
    <col min="5" max="5" width="8.640625" style="12" customWidth="1"/>
    <col min="6" max="7" width="8.92578125" style="12" customWidth="1"/>
    <col min="8" max="8" width="8.640625" style="12" customWidth="1"/>
    <col min="9" max="9" width="8.92578125" style="12" customWidth="1"/>
    <col min="10" max="14" width="5.640625" style="12" customWidth="1"/>
    <col min="15" max="16384" width="10.7109375" style="12"/>
  </cols>
  <sheetData>
    <row r="1" spans="1:14" s="1" customFormat="1" ht="23.25" customHeight="1" x14ac:dyDescent="0.2">
      <c r="A1" s="81" t="s">
        <v>73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s="1" customFormat="1" ht="23.25" customHeight="1" x14ac:dyDescent="0.2">
      <c r="A2" s="82" t="s">
        <v>70</v>
      </c>
      <c r="B2" s="82"/>
      <c r="C2" s="82"/>
      <c r="D2" s="82"/>
      <c r="E2" s="17"/>
      <c r="F2" s="17"/>
      <c r="G2" s="17"/>
      <c r="H2" s="17"/>
      <c r="I2" s="17"/>
      <c r="J2" s="18"/>
      <c r="K2" s="18"/>
      <c r="L2" s="83" t="s">
        <v>0</v>
      </c>
      <c r="M2" s="84"/>
      <c r="N2" s="84"/>
    </row>
    <row r="3" spans="1:14" s="2" customFormat="1" ht="24.75" customHeight="1" x14ac:dyDescent="0.2">
      <c r="A3" s="19"/>
      <c r="B3" s="20"/>
      <c r="C3" s="85" t="s">
        <v>24</v>
      </c>
      <c r="D3" s="87" t="s">
        <v>1</v>
      </c>
      <c r="E3" s="88"/>
      <c r="F3" s="89"/>
      <c r="G3" s="87" t="s">
        <v>2</v>
      </c>
      <c r="H3" s="90"/>
      <c r="I3" s="91"/>
      <c r="J3" s="92" t="s">
        <v>27</v>
      </c>
      <c r="K3" s="93"/>
      <c r="L3" s="94"/>
      <c r="M3" s="95" t="s">
        <v>28</v>
      </c>
      <c r="N3" s="96"/>
    </row>
    <row r="4" spans="1:14" s="2" customFormat="1" ht="24.75" customHeight="1" thickBot="1" x14ac:dyDescent="0.2">
      <c r="A4" s="21"/>
      <c r="B4" s="22"/>
      <c r="C4" s="86"/>
      <c r="D4" s="23" t="s">
        <v>3</v>
      </c>
      <c r="E4" s="24" t="s">
        <v>4</v>
      </c>
      <c r="F4" s="25" t="s">
        <v>5</v>
      </c>
      <c r="G4" s="26" t="s">
        <v>3</v>
      </c>
      <c r="H4" s="27" t="s">
        <v>4</v>
      </c>
      <c r="I4" s="25" t="s">
        <v>5</v>
      </c>
      <c r="J4" s="28" t="s">
        <v>6</v>
      </c>
      <c r="K4" s="29" t="s">
        <v>7</v>
      </c>
      <c r="L4" s="29" t="s">
        <v>29</v>
      </c>
      <c r="M4" s="30" t="s">
        <v>74</v>
      </c>
      <c r="N4" s="31" t="s">
        <v>72</v>
      </c>
    </row>
    <row r="5" spans="1:14" s="2" customFormat="1" ht="24.75" customHeight="1" thickTop="1" x14ac:dyDescent="0.2">
      <c r="A5" s="32">
        <v>1</v>
      </c>
      <c r="B5" s="33" t="s">
        <v>30</v>
      </c>
      <c r="C5" s="34" t="s">
        <v>25</v>
      </c>
      <c r="D5" s="35">
        <v>19079485</v>
      </c>
      <c r="E5" s="36">
        <v>3060220</v>
      </c>
      <c r="F5" s="35">
        <v>22139705</v>
      </c>
      <c r="G5" s="37">
        <v>17782968</v>
      </c>
      <c r="H5" s="36">
        <v>632603</v>
      </c>
      <c r="I5" s="35">
        <v>18415571</v>
      </c>
      <c r="J5" s="38">
        <f t="shared" ref="J5:L36" si="0">IF(D5=0,"－",ROUND(+G5/D5*100,1))</f>
        <v>93.2</v>
      </c>
      <c r="K5" s="39">
        <f t="shared" si="0"/>
        <v>20.7</v>
      </c>
      <c r="L5" s="40">
        <f t="shared" si="0"/>
        <v>83.2</v>
      </c>
      <c r="M5" s="41">
        <v>82.2</v>
      </c>
      <c r="N5" s="41">
        <v>80.099999999999994</v>
      </c>
    </row>
    <row r="6" spans="1:14" s="2" customFormat="1" ht="24.75" customHeight="1" x14ac:dyDescent="0.2">
      <c r="A6" s="42">
        <v>2</v>
      </c>
      <c r="B6" s="43" t="s">
        <v>31</v>
      </c>
      <c r="C6" s="44" t="s">
        <v>25</v>
      </c>
      <c r="D6" s="45">
        <v>1734049</v>
      </c>
      <c r="E6" s="46">
        <v>267846</v>
      </c>
      <c r="F6" s="47">
        <v>2001895</v>
      </c>
      <c r="G6" s="48">
        <v>1606370</v>
      </c>
      <c r="H6" s="46">
        <v>65619</v>
      </c>
      <c r="I6" s="49">
        <v>1671989</v>
      </c>
      <c r="J6" s="50">
        <f t="shared" si="0"/>
        <v>92.6</v>
      </c>
      <c r="K6" s="51">
        <f t="shared" si="0"/>
        <v>24.5</v>
      </c>
      <c r="L6" s="52">
        <f t="shared" si="0"/>
        <v>83.5</v>
      </c>
      <c r="M6" s="53">
        <v>82.8</v>
      </c>
      <c r="N6" s="53">
        <v>81.599999999999994</v>
      </c>
    </row>
    <row r="7" spans="1:14" s="2" customFormat="1" ht="24.75" customHeight="1" x14ac:dyDescent="0.2">
      <c r="A7" s="42">
        <v>3</v>
      </c>
      <c r="B7" s="43" t="s">
        <v>32</v>
      </c>
      <c r="C7" s="44" t="s">
        <v>26</v>
      </c>
      <c r="D7" s="45">
        <v>8849688</v>
      </c>
      <c r="E7" s="46">
        <v>3052394</v>
      </c>
      <c r="F7" s="47">
        <v>11902082</v>
      </c>
      <c r="G7" s="48">
        <v>8095046</v>
      </c>
      <c r="H7" s="46">
        <v>684573</v>
      </c>
      <c r="I7" s="49">
        <v>8779619</v>
      </c>
      <c r="J7" s="50">
        <f t="shared" si="0"/>
        <v>91.5</v>
      </c>
      <c r="K7" s="51">
        <f t="shared" si="0"/>
        <v>22.4</v>
      </c>
      <c r="L7" s="52">
        <f t="shared" si="0"/>
        <v>73.8</v>
      </c>
      <c r="M7" s="53">
        <v>72.099999999999994</v>
      </c>
      <c r="N7" s="53">
        <v>72.2</v>
      </c>
    </row>
    <row r="8" spans="1:14" s="2" customFormat="1" ht="24.75" customHeight="1" x14ac:dyDescent="0.2">
      <c r="A8" s="42">
        <v>4</v>
      </c>
      <c r="B8" s="43" t="s">
        <v>33</v>
      </c>
      <c r="C8" s="44" t="s">
        <v>25</v>
      </c>
      <c r="D8" s="45">
        <v>11178781</v>
      </c>
      <c r="E8" s="46">
        <v>2350199</v>
      </c>
      <c r="F8" s="47">
        <v>13528980</v>
      </c>
      <c r="G8" s="48">
        <v>10270892</v>
      </c>
      <c r="H8" s="46">
        <v>743102</v>
      </c>
      <c r="I8" s="49">
        <v>11013994</v>
      </c>
      <c r="J8" s="50">
        <f t="shared" si="0"/>
        <v>91.9</v>
      </c>
      <c r="K8" s="51">
        <f t="shared" si="0"/>
        <v>31.6</v>
      </c>
      <c r="L8" s="52">
        <f t="shared" si="0"/>
        <v>81.400000000000006</v>
      </c>
      <c r="M8" s="53">
        <v>79.400000000000006</v>
      </c>
      <c r="N8" s="53">
        <v>78.400000000000006</v>
      </c>
    </row>
    <row r="9" spans="1:14" s="2" customFormat="1" ht="24.75" customHeight="1" x14ac:dyDescent="0.2">
      <c r="A9" s="42">
        <v>5</v>
      </c>
      <c r="B9" s="43" t="s">
        <v>34</v>
      </c>
      <c r="C9" s="44" t="s">
        <v>26</v>
      </c>
      <c r="D9" s="45">
        <v>1105010</v>
      </c>
      <c r="E9" s="46">
        <v>257154</v>
      </c>
      <c r="F9" s="47">
        <v>1362164</v>
      </c>
      <c r="G9" s="48">
        <v>1022357</v>
      </c>
      <c r="H9" s="46">
        <v>40579</v>
      </c>
      <c r="I9" s="49">
        <v>1062936</v>
      </c>
      <c r="J9" s="50">
        <f t="shared" si="0"/>
        <v>92.5</v>
      </c>
      <c r="K9" s="51">
        <f t="shared" si="0"/>
        <v>15.8</v>
      </c>
      <c r="L9" s="52">
        <f t="shared" si="0"/>
        <v>78</v>
      </c>
      <c r="M9" s="53">
        <v>78</v>
      </c>
      <c r="N9" s="53">
        <v>77.5</v>
      </c>
    </row>
    <row r="10" spans="1:14" s="2" customFormat="1" ht="24.75" customHeight="1" x14ac:dyDescent="0.2">
      <c r="A10" s="42">
        <v>6</v>
      </c>
      <c r="B10" s="43" t="s">
        <v>8</v>
      </c>
      <c r="C10" s="44" t="s">
        <v>26</v>
      </c>
      <c r="D10" s="45">
        <v>2710230</v>
      </c>
      <c r="E10" s="46">
        <v>1187747</v>
      </c>
      <c r="F10" s="47">
        <v>3897977</v>
      </c>
      <c r="G10" s="48">
        <v>2511007</v>
      </c>
      <c r="H10" s="46">
        <v>345388</v>
      </c>
      <c r="I10" s="49">
        <v>2856395</v>
      </c>
      <c r="J10" s="50">
        <f t="shared" si="0"/>
        <v>92.6</v>
      </c>
      <c r="K10" s="51">
        <f t="shared" si="0"/>
        <v>29.1</v>
      </c>
      <c r="L10" s="52">
        <f t="shared" si="0"/>
        <v>73.3</v>
      </c>
      <c r="M10" s="53">
        <v>68.5</v>
      </c>
      <c r="N10" s="53">
        <v>64.599999999999994</v>
      </c>
    </row>
    <row r="11" spans="1:14" s="2" customFormat="1" ht="24.75" customHeight="1" x14ac:dyDescent="0.2">
      <c r="A11" s="42">
        <v>7</v>
      </c>
      <c r="B11" s="43" t="s">
        <v>35</v>
      </c>
      <c r="C11" s="44" t="s">
        <v>25</v>
      </c>
      <c r="D11" s="45">
        <v>10038982</v>
      </c>
      <c r="E11" s="46">
        <v>2026576</v>
      </c>
      <c r="F11" s="47">
        <v>12065558</v>
      </c>
      <c r="G11" s="48">
        <v>9241242</v>
      </c>
      <c r="H11" s="46">
        <v>358018</v>
      </c>
      <c r="I11" s="49">
        <v>9599260</v>
      </c>
      <c r="J11" s="50">
        <f t="shared" si="0"/>
        <v>92.1</v>
      </c>
      <c r="K11" s="51">
        <f t="shared" si="0"/>
        <v>17.7</v>
      </c>
      <c r="L11" s="52">
        <f t="shared" si="0"/>
        <v>79.599999999999994</v>
      </c>
      <c r="M11" s="53">
        <v>79.5</v>
      </c>
      <c r="N11" s="53">
        <v>78</v>
      </c>
    </row>
    <row r="12" spans="1:14" s="2" customFormat="1" ht="24.75" customHeight="1" x14ac:dyDescent="0.2">
      <c r="A12" s="42">
        <v>8</v>
      </c>
      <c r="B12" s="43" t="s">
        <v>36</v>
      </c>
      <c r="C12" s="44" t="s">
        <v>25</v>
      </c>
      <c r="D12" s="45">
        <v>3021108</v>
      </c>
      <c r="E12" s="46">
        <v>388745</v>
      </c>
      <c r="F12" s="47">
        <v>3409853</v>
      </c>
      <c r="G12" s="48">
        <v>2910667</v>
      </c>
      <c r="H12" s="46">
        <v>129600</v>
      </c>
      <c r="I12" s="49">
        <v>3040267</v>
      </c>
      <c r="J12" s="50">
        <f t="shared" si="0"/>
        <v>96.3</v>
      </c>
      <c r="K12" s="51">
        <f t="shared" si="0"/>
        <v>33.299999999999997</v>
      </c>
      <c r="L12" s="52">
        <f t="shared" si="0"/>
        <v>89.2</v>
      </c>
      <c r="M12" s="53">
        <v>86.6</v>
      </c>
      <c r="N12" s="53">
        <v>80.900000000000006</v>
      </c>
    </row>
    <row r="13" spans="1:14" s="2" customFormat="1" ht="24.75" customHeight="1" x14ac:dyDescent="0.2">
      <c r="A13" s="42">
        <v>9</v>
      </c>
      <c r="B13" s="43" t="s">
        <v>37</v>
      </c>
      <c r="C13" s="44" t="s">
        <v>26</v>
      </c>
      <c r="D13" s="45">
        <v>1939651</v>
      </c>
      <c r="E13" s="46">
        <v>440772</v>
      </c>
      <c r="F13" s="47">
        <v>2380423</v>
      </c>
      <c r="G13" s="48">
        <v>1807700</v>
      </c>
      <c r="H13" s="46">
        <v>98679</v>
      </c>
      <c r="I13" s="49">
        <v>1906379</v>
      </c>
      <c r="J13" s="50">
        <f t="shared" si="0"/>
        <v>93.2</v>
      </c>
      <c r="K13" s="51">
        <f t="shared" si="0"/>
        <v>22.4</v>
      </c>
      <c r="L13" s="52">
        <f t="shared" si="0"/>
        <v>80.099999999999994</v>
      </c>
      <c r="M13" s="53">
        <v>79.2</v>
      </c>
      <c r="N13" s="53">
        <v>78.400000000000006</v>
      </c>
    </row>
    <row r="14" spans="1:14" s="2" customFormat="1" ht="24.75" customHeight="1" x14ac:dyDescent="0.2">
      <c r="A14" s="42">
        <v>10</v>
      </c>
      <c r="B14" s="43" t="s">
        <v>38</v>
      </c>
      <c r="C14" s="44" t="s">
        <v>26</v>
      </c>
      <c r="D14" s="45">
        <v>2446722</v>
      </c>
      <c r="E14" s="46">
        <v>737377</v>
      </c>
      <c r="F14" s="47">
        <v>3184099</v>
      </c>
      <c r="G14" s="48">
        <v>2274674</v>
      </c>
      <c r="H14" s="46">
        <v>174395</v>
      </c>
      <c r="I14" s="49">
        <v>2449069</v>
      </c>
      <c r="J14" s="50">
        <f t="shared" si="0"/>
        <v>93</v>
      </c>
      <c r="K14" s="51">
        <f t="shared" si="0"/>
        <v>23.7</v>
      </c>
      <c r="L14" s="52">
        <f t="shared" si="0"/>
        <v>76.900000000000006</v>
      </c>
      <c r="M14" s="53">
        <v>76.3</v>
      </c>
      <c r="N14" s="53">
        <v>74.3</v>
      </c>
    </row>
    <row r="15" spans="1:14" s="2" customFormat="1" ht="24.75" customHeight="1" x14ac:dyDescent="0.2">
      <c r="A15" s="42">
        <v>11</v>
      </c>
      <c r="B15" s="43" t="s">
        <v>39</v>
      </c>
      <c r="C15" s="44" t="s">
        <v>26</v>
      </c>
      <c r="D15" s="45">
        <v>3497507</v>
      </c>
      <c r="E15" s="46">
        <v>1728713</v>
      </c>
      <c r="F15" s="47">
        <v>5226220</v>
      </c>
      <c r="G15" s="48">
        <v>3248595</v>
      </c>
      <c r="H15" s="46">
        <v>255841</v>
      </c>
      <c r="I15" s="49">
        <v>3504436</v>
      </c>
      <c r="J15" s="50">
        <f t="shared" si="0"/>
        <v>92.9</v>
      </c>
      <c r="K15" s="51">
        <f t="shared" si="0"/>
        <v>14.8</v>
      </c>
      <c r="L15" s="52">
        <f t="shared" si="0"/>
        <v>67.099999999999994</v>
      </c>
      <c r="M15" s="53">
        <v>65.7</v>
      </c>
      <c r="N15" s="53">
        <v>64.2</v>
      </c>
    </row>
    <row r="16" spans="1:14" s="2" customFormat="1" ht="24.75" customHeight="1" x14ac:dyDescent="0.2">
      <c r="A16" s="42">
        <v>12</v>
      </c>
      <c r="B16" s="43" t="s">
        <v>40</v>
      </c>
      <c r="C16" s="44" t="s">
        <v>26</v>
      </c>
      <c r="D16" s="45">
        <v>1448756</v>
      </c>
      <c r="E16" s="46">
        <v>499519</v>
      </c>
      <c r="F16" s="47">
        <v>1948275</v>
      </c>
      <c r="G16" s="48">
        <v>1317584</v>
      </c>
      <c r="H16" s="46">
        <v>111497</v>
      </c>
      <c r="I16" s="49">
        <v>1429081</v>
      </c>
      <c r="J16" s="50">
        <f t="shared" si="0"/>
        <v>90.9</v>
      </c>
      <c r="K16" s="51">
        <f t="shared" si="0"/>
        <v>22.3</v>
      </c>
      <c r="L16" s="52">
        <f t="shared" si="0"/>
        <v>73.400000000000006</v>
      </c>
      <c r="M16" s="53">
        <v>70.900000000000006</v>
      </c>
      <c r="N16" s="53">
        <v>69.099999999999994</v>
      </c>
    </row>
    <row r="17" spans="1:14" s="2" customFormat="1" ht="24.75" customHeight="1" x14ac:dyDescent="0.2">
      <c r="A17" s="42">
        <v>13</v>
      </c>
      <c r="B17" s="43" t="s">
        <v>41</v>
      </c>
      <c r="C17" s="44" t="s">
        <v>26</v>
      </c>
      <c r="D17" s="45">
        <v>1873786</v>
      </c>
      <c r="E17" s="46">
        <v>242698</v>
      </c>
      <c r="F17" s="47">
        <v>2116484</v>
      </c>
      <c r="G17" s="48">
        <v>1785532</v>
      </c>
      <c r="H17" s="46">
        <v>104556</v>
      </c>
      <c r="I17" s="49">
        <v>1890088</v>
      </c>
      <c r="J17" s="50">
        <f t="shared" si="0"/>
        <v>95.3</v>
      </c>
      <c r="K17" s="51">
        <f t="shared" si="0"/>
        <v>43.1</v>
      </c>
      <c r="L17" s="52">
        <f t="shared" si="0"/>
        <v>89.3</v>
      </c>
      <c r="M17" s="53">
        <v>87.2</v>
      </c>
      <c r="N17" s="53">
        <v>85.3</v>
      </c>
    </row>
    <row r="18" spans="1:14" s="2" customFormat="1" ht="24.75" customHeight="1" x14ac:dyDescent="0.2">
      <c r="A18" s="42">
        <v>14</v>
      </c>
      <c r="B18" s="43" t="s">
        <v>9</v>
      </c>
      <c r="C18" s="44" t="s">
        <v>25</v>
      </c>
      <c r="D18" s="45">
        <v>3065426</v>
      </c>
      <c r="E18" s="46">
        <v>601762</v>
      </c>
      <c r="F18" s="47">
        <v>3667188</v>
      </c>
      <c r="G18" s="48">
        <v>2857129</v>
      </c>
      <c r="H18" s="46">
        <v>139379</v>
      </c>
      <c r="I18" s="49">
        <v>2996508</v>
      </c>
      <c r="J18" s="50">
        <f t="shared" si="0"/>
        <v>93.2</v>
      </c>
      <c r="K18" s="51">
        <f t="shared" si="0"/>
        <v>23.2</v>
      </c>
      <c r="L18" s="52">
        <f t="shared" si="0"/>
        <v>81.7</v>
      </c>
      <c r="M18" s="53">
        <v>80.900000000000006</v>
      </c>
      <c r="N18" s="53">
        <v>79.3</v>
      </c>
    </row>
    <row r="19" spans="1:14" s="2" customFormat="1" ht="24.75" customHeight="1" x14ac:dyDescent="0.2">
      <c r="A19" s="42">
        <v>15</v>
      </c>
      <c r="B19" s="43" t="s">
        <v>42</v>
      </c>
      <c r="C19" s="44" t="s">
        <v>25</v>
      </c>
      <c r="D19" s="45">
        <v>8532081</v>
      </c>
      <c r="E19" s="46">
        <v>3490021</v>
      </c>
      <c r="F19" s="47">
        <v>12022102</v>
      </c>
      <c r="G19" s="48">
        <v>7711705</v>
      </c>
      <c r="H19" s="46">
        <v>511128</v>
      </c>
      <c r="I19" s="49">
        <v>8222833</v>
      </c>
      <c r="J19" s="50">
        <f t="shared" si="0"/>
        <v>90.4</v>
      </c>
      <c r="K19" s="51">
        <f t="shared" si="0"/>
        <v>14.6</v>
      </c>
      <c r="L19" s="52">
        <f t="shared" si="0"/>
        <v>68.400000000000006</v>
      </c>
      <c r="M19" s="53">
        <v>68</v>
      </c>
      <c r="N19" s="53">
        <v>67.7</v>
      </c>
    </row>
    <row r="20" spans="1:14" s="2" customFormat="1" ht="24.75" customHeight="1" x14ac:dyDescent="0.2">
      <c r="A20" s="42">
        <v>16</v>
      </c>
      <c r="B20" s="43" t="s">
        <v>43</v>
      </c>
      <c r="C20" s="44" t="s">
        <v>26</v>
      </c>
      <c r="D20" s="45">
        <v>480726</v>
      </c>
      <c r="E20" s="46">
        <v>150023</v>
      </c>
      <c r="F20" s="47">
        <v>630749</v>
      </c>
      <c r="G20" s="48">
        <v>439661</v>
      </c>
      <c r="H20" s="46">
        <v>20967</v>
      </c>
      <c r="I20" s="49">
        <v>460628</v>
      </c>
      <c r="J20" s="50">
        <f t="shared" si="0"/>
        <v>91.5</v>
      </c>
      <c r="K20" s="51">
        <f t="shared" si="0"/>
        <v>14</v>
      </c>
      <c r="L20" s="52">
        <f t="shared" si="0"/>
        <v>73</v>
      </c>
      <c r="M20" s="53">
        <v>70.7</v>
      </c>
      <c r="N20" s="53">
        <v>68.900000000000006</v>
      </c>
    </row>
    <row r="21" spans="1:14" s="2" customFormat="1" ht="24.75" customHeight="1" x14ac:dyDescent="0.2">
      <c r="A21" s="42">
        <v>17</v>
      </c>
      <c r="B21" s="43" t="s">
        <v>44</v>
      </c>
      <c r="C21" s="44" t="s">
        <v>25</v>
      </c>
      <c r="D21" s="45">
        <v>5672400</v>
      </c>
      <c r="E21" s="46">
        <v>1897969</v>
      </c>
      <c r="F21" s="47">
        <v>7570369</v>
      </c>
      <c r="G21" s="48">
        <v>5135982</v>
      </c>
      <c r="H21" s="46">
        <v>402410</v>
      </c>
      <c r="I21" s="49">
        <v>5538392</v>
      </c>
      <c r="J21" s="50">
        <f t="shared" si="0"/>
        <v>90.5</v>
      </c>
      <c r="K21" s="51">
        <f t="shared" si="0"/>
        <v>21.2</v>
      </c>
      <c r="L21" s="52">
        <f t="shared" si="0"/>
        <v>73.2</v>
      </c>
      <c r="M21" s="53">
        <v>72.400000000000006</v>
      </c>
      <c r="N21" s="53">
        <v>71</v>
      </c>
    </row>
    <row r="22" spans="1:14" s="2" customFormat="1" ht="24.75" customHeight="1" x14ac:dyDescent="0.2">
      <c r="A22" s="42">
        <v>18</v>
      </c>
      <c r="B22" s="43" t="s">
        <v>45</v>
      </c>
      <c r="C22" s="44" t="s">
        <v>25</v>
      </c>
      <c r="D22" s="45">
        <v>3309265</v>
      </c>
      <c r="E22" s="46">
        <v>359520</v>
      </c>
      <c r="F22" s="47">
        <v>3668785</v>
      </c>
      <c r="G22" s="48">
        <v>3150267</v>
      </c>
      <c r="H22" s="46">
        <v>151138</v>
      </c>
      <c r="I22" s="49">
        <v>3301405</v>
      </c>
      <c r="J22" s="50">
        <f t="shared" si="0"/>
        <v>95.2</v>
      </c>
      <c r="K22" s="51">
        <f t="shared" si="0"/>
        <v>42</v>
      </c>
      <c r="L22" s="52">
        <f t="shared" si="0"/>
        <v>90</v>
      </c>
      <c r="M22" s="53">
        <v>89.7</v>
      </c>
      <c r="N22" s="53">
        <v>88.6</v>
      </c>
    </row>
    <row r="23" spans="1:14" s="2" customFormat="1" ht="24.75" customHeight="1" x14ac:dyDescent="0.2">
      <c r="A23" s="42">
        <v>19</v>
      </c>
      <c r="B23" s="43" t="s">
        <v>10</v>
      </c>
      <c r="C23" s="44" t="s">
        <v>25</v>
      </c>
      <c r="D23" s="45">
        <v>3687897</v>
      </c>
      <c r="E23" s="46">
        <v>752814</v>
      </c>
      <c r="F23" s="47">
        <v>4440711</v>
      </c>
      <c r="G23" s="48">
        <v>3374133</v>
      </c>
      <c r="H23" s="46">
        <v>220174</v>
      </c>
      <c r="I23" s="49">
        <v>3594307</v>
      </c>
      <c r="J23" s="50">
        <f t="shared" si="0"/>
        <v>91.5</v>
      </c>
      <c r="K23" s="51">
        <f t="shared" si="0"/>
        <v>29.2</v>
      </c>
      <c r="L23" s="52">
        <f t="shared" si="0"/>
        <v>80.900000000000006</v>
      </c>
      <c r="M23" s="53">
        <v>79.3</v>
      </c>
      <c r="N23" s="53">
        <v>78.8</v>
      </c>
    </row>
    <row r="24" spans="1:14" s="2" customFormat="1" ht="24.75" customHeight="1" x14ac:dyDescent="0.2">
      <c r="A24" s="42">
        <v>20</v>
      </c>
      <c r="B24" s="43" t="s">
        <v>11</v>
      </c>
      <c r="C24" s="44" t="s">
        <v>26</v>
      </c>
      <c r="D24" s="45">
        <v>2508551</v>
      </c>
      <c r="E24" s="46">
        <v>688675</v>
      </c>
      <c r="F24" s="47">
        <v>3197226</v>
      </c>
      <c r="G24" s="48">
        <v>2357693</v>
      </c>
      <c r="H24" s="46">
        <v>121800</v>
      </c>
      <c r="I24" s="49">
        <v>2479493</v>
      </c>
      <c r="J24" s="50">
        <f t="shared" si="0"/>
        <v>94</v>
      </c>
      <c r="K24" s="51">
        <f t="shared" si="0"/>
        <v>17.7</v>
      </c>
      <c r="L24" s="52">
        <f t="shared" si="0"/>
        <v>77.599999999999994</v>
      </c>
      <c r="M24" s="53">
        <v>77.2</v>
      </c>
      <c r="N24" s="53">
        <v>75</v>
      </c>
    </row>
    <row r="25" spans="1:14" s="2" customFormat="1" ht="24.75" customHeight="1" x14ac:dyDescent="0.2">
      <c r="A25" s="42">
        <v>21</v>
      </c>
      <c r="B25" s="43" t="s">
        <v>46</v>
      </c>
      <c r="C25" s="44" t="s">
        <v>26</v>
      </c>
      <c r="D25" s="45">
        <v>748566</v>
      </c>
      <c r="E25" s="46">
        <v>163131</v>
      </c>
      <c r="F25" s="47">
        <v>911697</v>
      </c>
      <c r="G25" s="48">
        <v>698778</v>
      </c>
      <c r="H25" s="46">
        <v>24935</v>
      </c>
      <c r="I25" s="49">
        <v>723713</v>
      </c>
      <c r="J25" s="50">
        <f t="shared" si="0"/>
        <v>93.3</v>
      </c>
      <c r="K25" s="51">
        <f t="shared" si="0"/>
        <v>15.3</v>
      </c>
      <c r="L25" s="52">
        <f t="shared" si="0"/>
        <v>79.400000000000006</v>
      </c>
      <c r="M25" s="53">
        <v>79.2</v>
      </c>
      <c r="N25" s="53">
        <v>77.900000000000006</v>
      </c>
    </row>
    <row r="26" spans="1:14" s="2" customFormat="1" ht="24.75" customHeight="1" x14ac:dyDescent="0.2">
      <c r="A26" s="42">
        <v>22</v>
      </c>
      <c r="B26" s="43" t="s">
        <v>12</v>
      </c>
      <c r="C26" s="44" t="s">
        <v>25</v>
      </c>
      <c r="D26" s="45">
        <v>2105173</v>
      </c>
      <c r="E26" s="46">
        <v>314142</v>
      </c>
      <c r="F26" s="47">
        <v>2419315</v>
      </c>
      <c r="G26" s="48">
        <v>1982987</v>
      </c>
      <c r="H26" s="46">
        <v>123703</v>
      </c>
      <c r="I26" s="49">
        <v>2106690</v>
      </c>
      <c r="J26" s="50">
        <f t="shared" si="0"/>
        <v>94.2</v>
      </c>
      <c r="K26" s="51">
        <f t="shared" si="0"/>
        <v>39.4</v>
      </c>
      <c r="L26" s="52">
        <f t="shared" si="0"/>
        <v>87.1</v>
      </c>
      <c r="M26" s="53">
        <v>85.9</v>
      </c>
      <c r="N26" s="53">
        <v>84.2</v>
      </c>
    </row>
    <row r="27" spans="1:14" s="2" customFormat="1" ht="24.75" customHeight="1" x14ac:dyDescent="0.2">
      <c r="A27" s="42">
        <v>23</v>
      </c>
      <c r="B27" s="43" t="s">
        <v>47</v>
      </c>
      <c r="C27" s="44" t="s">
        <v>26</v>
      </c>
      <c r="D27" s="45">
        <v>1764349</v>
      </c>
      <c r="E27" s="46">
        <v>551789</v>
      </c>
      <c r="F27" s="47">
        <v>2316138</v>
      </c>
      <c r="G27" s="48">
        <v>1665022</v>
      </c>
      <c r="H27" s="46">
        <v>141636</v>
      </c>
      <c r="I27" s="49">
        <v>1806658</v>
      </c>
      <c r="J27" s="50">
        <f t="shared" si="0"/>
        <v>94.4</v>
      </c>
      <c r="K27" s="51">
        <f t="shared" si="0"/>
        <v>25.7</v>
      </c>
      <c r="L27" s="52">
        <f t="shared" si="0"/>
        <v>78</v>
      </c>
      <c r="M27" s="53">
        <v>75.3</v>
      </c>
      <c r="N27" s="53">
        <v>70.599999999999994</v>
      </c>
    </row>
    <row r="28" spans="1:14" s="2" customFormat="1" ht="24.75" customHeight="1" x14ac:dyDescent="0.2">
      <c r="A28" s="42">
        <v>24</v>
      </c>
      <c r="B28" s="43" t="s">
        <v>48</v>
      </c>
      <c r="C28" s="44" t="s">
        <v>26</v>
      </c>
      <c r="D28" s="45">
        <v>942144</v>
      </c>
      <c r="E28" s="46">
        <v>340158</v>
      </c>
      <c r="F28" s="47">
        <v>1282302</v>
      </c>
      <c r="G28" s="48">
        <v>888968</v>
      </c>
      <c r="H28" s="46">
        <v>101289</v>
      </c>
      <c r="I28" s="49">
        <v>990257</v>
      </c>
      <c r="J28" s="50">
        <f t="shared" si="0"/>
        <v>94.4</v>
      </c>
      <c r="K28" s="51">
        <f t="shared" si="0"/>
        <v>29.8</v>
      </c>
      <c r="L28" s="52">
        <f t="shared" si="0"/>
        <v>77.2</v>
      </c>
      <c r="M28" s="53">
        <v>73.8</v>
      </c>
      <c r="N28" s="53">
        <v>68.2</v>
      </c>
    </row>
    <row r="29" spans="1:14" s="2" customFormat="1" ht="24.75" customHeight="1" x14ac:dyDescent="0.2">
      <c r="A29" s="42">
        <v>25</v>
      </c>
      <c r="B29" s="43" t="s">
        <v>49</v>
      </c>
      <c r="C29" s="44" t="s">
        <v>26</v>
      </c>
      <c r="D29" s="45">
        <v>3059031</v>
      </c>
      <c r="E29" s="46">
        <v>757936</v>
      </c>
      <c r="F29" s="47">
        <v>3816967</v>
      </c>
      <c r="G29" s="48">
        <v>2839307</v>
      </c>
      <c r="H29" s="46">
        <v>139633</v>
      </c>
      <c r="I29" s="49">
        <v>2978940</v>
      </c>
      <c r="J29" s="50">
        <f t="shared" si="0"/>
        <v>92.8</v>
      </c>
      <c r="K29" s="51">
        <f t="shared" si="0"/>
        <v>18.399999999999999</v>
      </c>
      <c r="L29" s="52">
        <f t="shared" si="0"/>
        <v>78</v>
      </c>
      <c r="M29" s="53">
        <v>77.2</v>
      </c>
      <c r="N29" s="53">
        <v>78.099999999999994</v>
      </c>
    </row>
    <row r="30" spans="1:14" s="2" customFormat="1" ht="24.75" customHeight="1" x14ac:dyDescent="0.2">
      <c r="A30" s="42">
        <v>26</v>
      </c>
      <c r="B30" s="43" t="s">
        <v>13</v>
      </c>
      <c r="C30" s="44" t="s">
        <v>26</v>
      </c>
      <c r="D30" s="45">
        <v>1921720</v>
      </c>
      <c r="E30" s="46">
        <v>786279</v>
      </c>
      <c r="F30" s="47">
        <v>2707999</v>
      </c>
      <c r="G30" s="48">
        <v>1761923</v>
      </c>
      <c r="H30" s="46">
        <v>163403</v>
      </c>
      <c r="I30" s="49">
        <v>1925326</v>
      </c>
      <c r="J30" s="50">
        <f t="shared" si="0"/>
        <v>91.7</v>
      </c>
      <c r="K30" s="51">
        <f t="shared" si="0"/>
        <v>20.8</v>
      </c>
      <c r="L30" s="52">
        <f t="shared" si="0"/>
        <v>71.099999999999994</v>
      </c>
      <c r="M30" s="53">
        <v>69.8</v>
      </c>
      <c r="N30" s="53">
        <v>68.5</v>
      </c>
    </row>
    <row r="31" spans="1:14" s="2" customFormat="1" ht="24.75" customHeight="1" x14ac:dyDescent="0.2">
      <c r="A31" s="42">
        <v>27</v>
      </c>
      <c r="B31" s="43" t="s">
        <v>14</v>
      </c>
      <c r="C31" s="44" t="s">
        <v>26</v>
      </c>
      <c r="D31" s="45">
        <v>1245281</v>
      </c>
      <c r="E31" s="46">
        <v>172722</v>
      </c>
      <c r="F31" s="47">
        <v>1418003</v>
      </c>
      <c r="G31" s="48">
        <v>1195403</v>
      </c>
      <c r="H31" s="46">
        <v>64260</v>
      </c>
      <c r="I31" s="49">
        <v>1259663</v>
      </c>
      <c r="J31" s="50">
        <f t="shared" si="0"/>
        <v>96</v>
      </c>
      <c r="K31" s="51">
        <f t="shared" si="0"/>
        <v>37.200000000000003</v>
      </c>
      <c r="L31" s="52">
        <f t="shared" si="0"/>
        <v>88.8</v>
      </c>
      <c r="M31" s="53">
        <v>85.3</v>
      </c>
      <c r="N31" s="53">
        <v>82.7</v>
      </c>
    </row>
    <row r="32" spans="1:14" s="2" customFormat="1" ht="24.75" customHeight="1" x14ac:dyDescent="0.2">
      <c r="A32" s="42">
        <v>28</v>
      </c>
      <c r="B32" s="43" t="s">
        <v>50</v>
      </c>
      <c r="C32" s="44" t="s">
        <v>26</v>
      </c>
      <c r="D32" s="45">
        <v>1840281</v>
      </c>
      <c r="E32" s="46">
        <v>992847</v>
      </c>
      <c r="F32" s="47">
        <v>2833128</v>
      </c>
      <c r="G32" s="48">
        <v>1645180</v>
      </c>
      <c r="H32" s="46">
        <v>183091</v>
      </c>
      <c r="I32" s="49">
        <v>1828271</v>
      </c>
      <c r="J32" s="50">
        <f t="shared" si="0"/>
        <v>89.4</v>
      </c>
      <c r="K32" s="51">
        <f t="shared" si="0"/>
        <v>18.399999999999999</v>
      </c>
      <c r="L32" s="52">
        <f t="shared" si="0"/>
        <v>64.5</v>
      </c>
      <c r="M32" s="53">
        <v>62.1</v>
      </c>
      <c r="N32" s="53">
        <v>60.9</v>
      </c>
    </row>
    <row r="33" spans="1:14" s="2" customFormat="1" ht="24.75" customHeight="1" x14ac:dyDescent="0.2">
      <c r="A33" s="42">
        <v>29</v>
      </c>
      <c r="B33" s="43" t="s">
        <v>51</v>
      </c>
      <c r="C33" s="44" t="s">
        <v>26</v>
      </c>
      <c r="D33" s="45">
        <v>2051821</v>
      </c>
      <c r="E33" s="46">
        <v>596620</v>
      </c>
      <c r="F33" s="47">
        <v>2648441</v>
      </c>
      <c r="G33" s="48">
        <v>1923880</v>
      </c>
      <c r="H33" s="46">
        <v>116011</v>
      </c>
      <c r="I33" s="49">
        <v>2039891</v>
      </c>
      <c r="J33" s="50">
        <f t="shared" si="0"/>
        <v>93.8</v>
      </c>
      <c r="K33" s="51">
        <f t="shared" si="0"/>
        <v>19.399999999999999</v>
      </c>
      <c r="L33" s="52">
        <f t="shared" si="0"/>
        <v>77</v>
      </c>
      <c r="M33" s="53">
        <v>76.099999999999994</v>
      </c>
      <c r="N33" s="53">
        <v>74.5</v>
      </c>
    </row>
    <row r="34" spans="1:14" s="2" customFormat="1" ht="24.75" customHeight="1" x14ac:dyDescent="0.2">
      <c r="A34" s="42">
        <v>30</v>
      </c>
      <c r="B34" s="43" t="s">
        <v>52</v>
      </c>
      <c r="C34" s="44" t="s">
        <v>26</v>
      </c>
      <c r="D34" s="45">
        <v>1332169</v>
      </c>
      <c r="E34" s="46">
        <v>710501</v>
      </c>
      <c r="F34" s="47">
        <v>2042670</v>
      </c>
      <c r="G34" s="48">
        <v>1226992</v>
      </c>
      <c r="H34" s="46">
        <v>193609</v>
      </c>
      <c r="I34" s="49">
        <v>1420601</v>
      </c>
      <c r="J34" s="50">
        <f t="shared" si="0"/>
        <v>92.1</v>
      </c>
      <c r="K34" s="51">
        <f t="shared" si="0"/>
        <v>27.2</v>
      </c>
      <c r="L34" s="52">
        <f t="shared" si="0"/>
        <v>69.5</v>
      </c>
      <c r="M34" s="53">
        <v>63.3</v>
      </c>
      <c r="N34" s="53">
        <v>61.1</v>
      </c>
    </row>
    <row r="35" spans="1:14" s="2" customFormat="1" ht="24.75" customHeight="1" x14ac:dyDescent="0.2">
      <c r="A35" s="42">
        <v>31</v>
      </c>
      <c r="B35" s="43" t="s">
        <v>53</v>
      </c>
      <c r="C35" s="44" t="s">
        <v>26</v>
      </c>
      <c r="D35" s="45">
        <v>1179897</v>
      </c>
      <c r="E35" s="46">
        <v>614489</v>
      </c>
      <c r="F35" s="47">
        <v>1794386</v>
      </c>
      <c r="G35" s="48">
        <v>1066193</v>
      </c>
      <c r="H35" s="46">
        <v>112492</v>
      </c>
      <c r="I35" s="49">
        <v>1178685</v>
      </c>
      <c r="J35" s="50">
        <f t="shared" si="0"/>
        <v>90.4</v>
      </c>
      <c r="K35" s="51">
        <f t="shared" si="0"/>
        <v>18.3</v>
      </c>
      <c r="L35" s="52">
        <f t="shared" si="0"/>
        <v>65.7</v>
      </c>
      <c r="M35" s="53">
        <v>65.5</v>
      </c>
      <c r="N35" s="53">
        <v>63.5</v>
      </c>
    </row>
    <row r="36" spans="1:14" s="2" customFormat="1" ht="24.75" customHeight="1" x14ac:dyDescent="0.2">
      <c r="A36" s="42">
        <v>32</v>
      </c>
      <c r="B36" s="43" t="s">
        <v>21</v>
      </c>
      <c r="C36" s="44" t="s">
        <v>26</v>
      </c>
      <c r="D36" s="45">
        <v>865071</v>
      </c>
      <c r="E36" s="46">
        <v>158935</v>
      </c>
      <c r="F36" s="47">
        <v>1024006</v>
      </c>
      <c r="G36" s="48">
        <v>831268</v>
      </c>
      <c r="H36" s="46">
        <v>29650</v>
      </c>
      <c r="I36" s="49">
        <v>860918</v>
      </c>
      <c r="J36" s="50">
        <f t="shared" si="0"/>
        <v>96.1</v>
      </c>
      <c r="K36" s="51">
        <f t="shared" si="0"/>
        <v>18.7</v>
      </c>
      <c r="L36" s="52">
        <f t="shared" si="0"/>
        <v>84.1</v>
      </c>
      <c r="M36" s="53">
        <v>81.099999999999994</v>
      </c>
      <c r="N36" s="53">
        <v>77.099999999999994</v>
      </c>
    </row>
    <row r="37" spans="1:14" s="2" customFormat="1" ht="24.75" customHeight="1" x14ac:dyDescent="0.2">
      <c r="A37" s="42">
        <v>33</v>
      </c>
      <c r="B37" s="43" t="s">
        <v>54</v>
      </c>
      <c r="C37" s="44" t="s">
        <v>26</v>
      </c>
      <c r="D37" s="45">
        <v>949291</v>
      </c>
      <c r="E37" s="46">
        <v>340194</v>
      </c>
      <c r="F37" s="47">
        <v>1289485</v>
      </c>
      <c r="G37" s="48">
        <v>882011</v>
      </c>
      <c r="H37" s="46">
        <v>49613</v>
      </c>
      <c r="I37" s="49">
        <v>931624</v>
      </c>
      <c r="J37" s="50">
        <f t="shared" ref="J37:L58" si="1">IF(D37=0,"－",ROUND(+G37/D37*100,1))</f>
        <v>92.9</v>
      </c>
      <c r="K37" s="51">
        <f t="shared" si="1"/>
        <v>14.6</v>
      </c>
      <c r="L37" s="52">
        <f t="shared" si="1"/>
        <v>72.2</v>
      </c>
      <c r="M37" s="53">
        <v>72.2</v>
      </c>
      <c r="N37" s="53">
        <v>71.7</v>
      </c>
    </row>
    <row r="38" spans="1:14" s="2" customFormat="1" ht="24.75" customHeight="1" x14ac:dyDescent="0.2">
      <c r="A38" s="42">
        <v>34</v>
      </c>
      <c r="B38" s="43" t="s">
        <v>55</v>
      </c>
      <c r="C38" s="44" t="s">
        <v>26</v>
      </c>
      <c r="D38" s="45">
        <v>1823208</v>
      </c>
      <c r="E38" s="46">
        <v>535142</v>
      </c>
      <c r="F38" s="47">
        <v>2358350</v>
      </c>
      <c r="G38" s="48">
        <v>1738052</v>
      </c>
      <c r="H38" s="46">
        <v>100305</v>
      </c>
      <c r="I38" s="49">
        <v>1838357</v>
      </c>
      <c r="J38" s="50">
        <f t="shared" si="1"/>
        <v>95.3</v>
      </c>
      <c r="K38" s="51">
        <f t="shared" si="1"/>
        <v>18.7</v>
      </c>
      <c r="L38" s="52">
        <f t="shared" si="1"/>
        <v>78</v>
      </c>
      <c r="M38" s="53">
        <v>76.2</v>
      </c>
      <c r="N38" s="53">
        <v>74.099999999999994</v>
      </c>
    </row>
    <row r="39" spans="1:14" s="2" customFormat="1" ht="24.75" customHeight="1" x14ac:dyDescent="0.2">
      <c r="A39" s="42">
        <v>35</v>
      </c>
      <c r="B39" s="43" t="s">
        <v>56</v>
      </c>
      <c r="C39" s="44" t="s">
        <v>26</v>
      </c>
      <c r="D39" s="45">
        <v>1326090</v>
      </c>
      <c r="E39" s="46">
        <v>548262</v>
      </c>
      <c r="F39" s="47">
        <v>1874352</v>
      </c>
      <c r="G39" s="48">
        <v>1161985</v>
      </c>
      <c r="H39" s="46">
        <v>110977</v>
      </c>
      <c r="I39" s="49">
        <v>1272962</v>
      </c>
      <c r="J39" s="50">
        <f t="shared" si="1"/>
        <v>87.6</v>
      </c>
      <c r="K39" s="51">
        <f t="shared" si="1"/>
        <v>20.2</v>
      </c>
      <c r="L39" s="52">
        <f t="shared" si="1"/>
        <v>67.900000000000006</v>
      </c>
      <c r="M39" s="53">
        <v>68.599999999999994</v>
      </c>
      <c r="N39" s="53">
        <v>67.3</v>
      </c>
    </row>
    <row r="40" spans="1:14" s="2" customFormat="1" ht="24.75" customHeight="1" x14ac:dyDescent="0.2">
      <c r="A40" s="42">
        <v>36</v>
      </c>
      <c r="B40" s="43" t="s">
        <v>22</v>
      </c>
      <c r="C40" s="44" t="s">
        <v>26</v>
      </c>
      <c r="D40" s="45">
        <v>945367</v>
      </c>
      <c r="E40" s="46">
        <v>258074</v>
      </c>
      <c r="F40" s="47">
        <v>1203441</v>
      </c>
      <c r="G40" s="48">
        <v>894505</v>
      </c>
      <c r="H40" s="46">
        <v>67668</v>
      </c>
      <c r="I40" s="49">
        <v>962173</v>
      </c>
      <c r="J40" s="50">
        <f t="shared" si="1"/>
        <v>94.6</v>
      </c>
      <c r="K40" s="51">
        <f t="shared" si="1"/>
        <v>26.2</v>
      </c>
      <c r="L40" s="52">
        <f t="shared" si="1"/>
        <v>80</v>
      </c>
      <c r="M40" s="53">
        <v>76.7</v>
      </c>
      <c r="N40" s="53">
        <v>73.400000000000006</v>
      </c>
    </row>
    <row r="41" spans="1:14" s="2" customFormat="1" ht="24.75" customHeight="1" x14ac:dyDescent="0.2">
      <c r="A41" s="42">
        <v>37</v>
      </c>
      <c r="B41" s="43" t="s">
        <v>71</v>
      </c>
      <c r="C41" s="44" t="s">
        <v>26</v>
      </c>
      <c r="D41" s="45">
        <v>1231060</v>
      </c>
      <c r="E41" s="46">
        <v>623129</v>
      </c>
      <c r="F41" s="47">
        <v>1854189</v>
      </c>
      <c r="G41" s="48">
        <v>1128550</v>
      </c>
      <c r="H41" s="46">
        <v>83051</v>
      </c>
      <c r="I41" s="49">
        <v>1211601</v>
      </c>
      <c r="J41" s="50">
        <f t="shared" si="1"/>
        <v>91.7</v>
      </c>
      <c r="K41" s="51">
        <f t="shared" si="1"/>
        <v>13.3</v>
      </c>
      <c r="L41" s="52">
        <f t="shared" si="1"/>
        <v>65.3</v>
      </c>
      <c r="M41" s="53">
        <v>60.5</v>
      </c>
      <c r="N41" s="53">
        <v>58.7</v>
      </c>
    </row>
    <row r="42" spans="1:14" s="2" customFormat="1" ht="24.75" customHeight="1" x14ac:dyDescent="0.2">
      <c r="A42" s="42">
        <v>38</v>
      </c>
      <c r="B42" s="43" t="s">
        <v>15</v>
      </c>
      <c r="C42" s="44" t="s">
        <v>26</v>
      </c>
      <c r="D42" s="45">
        <v>394665</v>
      </c>
      <c r="E42" s="46">
        <v>135073</v>
      </c>
      <c r="F42" s="47">
        <v>529738</v>
      </c>
      <c r="G42" s="48">
        <v>369719</v>
      </c>
      <c r="H42" s="46">
        <v>25294</v>
      </c>
      <c r="I42" s="49">
        <v>395013</v>
      </c>
      <c r="J42" s="50">
        <f t="shared" si="1"/>
        <v>93.7</v>
      </c>
      <c r="K42" s="51">
        <f t="shared" si="1"/>
        <v>18.7</v>
      </c>
      <c r="L42" s="52">
        <f t="shared" si="1"/>
        <v>74.599999999999994</v>
      </c>
      <c r="M42" s="53">
        <v>74.7</v>
      </c>
      <c r="N42" s="53">
        <v>73.599999999999994</v>
      </c>
    </row>
    <row r="43" spans="1:14" s="2" customFormat="1" ht="24.75" customHeight="1" x14ac:dyDescent="0.2">
      <c r="A43" s="42">
        <v>39</v>
      </c>
      <c r="B43" s="43" t="s">
        <v>57</v>
      </c>
      <c r="C43" s="44" t="s">
        <v>26</v>
      </c>
      <c r="D43" s="45">
        <v>502491</v>
      </c>
      <c r="E43" s="46">
        <v>193377</v>
      </c>
      <c r="F43" s="47">
        <v>695868</v>
      </c>
      <c r="G43" s="48">
        <v>479959</v>
      </c>
      <c r="H43" s="46">
        <v>23751</v>
      </c>
      <c r="I43" s="49">
        <v>503710</v>
      </c>
      <c r="J43" s="50">
        <f t="shared" si="1"/>
        <v>95.5</v>
      </c>
      <c r="K43" s="51">
        <f t="shared" si="1"/>
        <v>12.3</v>
      </c>
      <c r="L43" s="52">
        <f t="shared" si="1"/>
        <v>72.400000000000006</v>
      </c>
      <c r="M43" s="53">
        <v>71</v>
      </c>
      <c r="N43" s="53">
        <v>70</v>
      </c>
    </row>
    <row r="44" spans="1:14" s="2" customFormat="1" ht="24.75" customHeight="1" x14ac:dyDescent="0.2">
      <c r="A44" s="42">
        <v>40</v>
      </c>
      <c r="B44" s="43" t="s">
        <v>58</v>
      </c>
      <c r="C44" s="44" t="s">
        <v>26</v>
      </c>
      <c r="D44" s="45">
        <v>145037</v>
      </c>
      <c r="E44" s="46">
        <v>15418</v>
      </c>
      <c r="F44" s="47">
        <v>160455</v>
      </c>
      <c r="G44" s="48">
        <v>138302</v>
      </c>
      <c r="H44" s="46">
        <v>5208</v>
      </c>
      <c r="I44" s="49">
        <v>143510</v>
      </c>
      <c r="J44" s="50">
        <f t="shared" si="1"/>
        <v>95.4</v>
      </c>
      <c r="K44" s="51">
        <f t="shared" si="1"/>
        <v>33.799999999999997</v>
      </c>
      <c r="L44" s="52">
        <f t="shared" si="1"/>
        <v>89.4</v>
      </c>
      <c r="M44" s="53">
        <v>88.5</v>
      </c>
      <c r="N44" s="53">
        <v>88.8</v>
      </c>
    </row>
    <row r="45" spans="1:14" s="2" customFormat="1" ht="24.75" customHeight="1" x14ac:dyDescent="0.2">
      <c r="A45" s="42">
        <v>41</v>
      </c>
      <c r="B45" s="43" t="s">
        <v>59</v>
      </c>
      <c r="C45" s="44" t="s">
        <v>26</v>
      </c>
      <c r="D45" s="45">
        <v>412345</v>
      </c>
      <c r="E45" s="46">
        <v>131817</v>
      </c>
      <c r="F45" s="47">
        <v>544162</v>
      </c>
      <c r="G45" s="48">
        <v>392556</v>
      </c>
      <c r="H45" s="46">
        <v>16888</v>
      </c>
      <c r="I45" s="49">
        <v>409444</v>
      </c>
      <c r="J45" s="50">
        <f t="shared" si="1"/>
        <v>95.2</v>
      </c>
      <c r="K45" s="51">
        <f t="shared" si="1"/>
        <v>12.8</v>
      </c>
      <c r="L45" s="52">
        <f t="shared" si="1"/>
        <v>75.2</v>
      </c>
      <c r="M45" s="53">
        <v>74.099999999999994</v>
      </c>
      <c r="N45" s="53">
        <v>72.400000000000006</v>
      </c>
    </row>
    <row r="46" spans="1:14" s="2" customFormat="1" ht="24.75" customHeight="1" x14ac:dyDescent="0.2">
      <c r="A46" s="42">
        <v>42</v>
      </c>
      <c r="B46" s="43" t="s">
        <v>60</v>
      </c>
      <c r="C46" s="44" t="s">
        <v>26</v>
      </c>
      <c r="D46" s="45">
        <v>343928</v>
      </c>
      <c r="E46" s="46">
        <v>81638</v>
      </c>
      <c r="F46" s="47">
        <v>425566</v>
      </c>
      <c r="G46" s="48">
        <v>328603</v>
      </c>
      <c r="H46" s="46">
        <v>17875</v>
      </c>
      <c r="I46" s="49">
        <v>346478</v>
      </c>
      <c r="J46" s="50">
        <f t="shared" si="1"/>
        <v>95.5</v>
      </c>
      <c r="K46" s="51">
        <f t="shared" si="1"/>
        <v>21.9</v>
      </c>
      <c r="L46" s="52">
        <f t="shared" si="1"/>
        <v>81.400000000000006</v>
      </c>
      <c r="M46" s="53">
        <v>80.599999999999994</v>
      </c>
      <c r="N46" s="53">
        <v>79.3</v>
      </c>
    </row>
    <row r="47" spans="1:14" s="2" customFormat="1" ht="24.75" customHeight="1" x14ac:dyDescent="0.2">
      <c r="A47" s="42">
        <v>43</v>
      </c>
      <c r="B47" s="43" t="s">
        <v>16</v>
      </c>
      <c r="C47" s="44" t="s">
        <v>26</v>
      </c>
      <c r="D47" s="45">
        <v>343020</v>
      </c>
      <c r="E47" s="46">
        <v>133356</v>
      </c>
      <c r="F47" s="47">
        <v>476376</v>
      </c>
      <c r="G47" s="48">
        <v>307292</v>
      </c>
      <c r="H47" s="46">
        <v>28766</v>
      </c>
      <c r="I47" s="49">
        <v>336058</v>
      </c>
      <c r="J47" s="50">
        <f t="shared" si="1"/>
        <v>89.6</v>
      </c>
      <c r="K47" s="51">
        <f t="shared" si="1"/>
        <v>21.6</v>
      </c>
      <c r="L47" s="52">
        <f t="shared" si="1"/>
        <v>70.5</v>
      </c>
      <c r="M47" s="53">
        <v>70.400000000000006</v>
      </c>
      <c r="N47" s="53">
        <v>65.7</v>
      </c>
    </row>
    <row r="48" spans="1:14" s="2" customFormat="1" ht="24.75" customHeight="1" x14ac:dyDescent="0.2">
      <c r="A48" s="42">
        <v>44</v>
      </c>
      <c r="B48" s="43" t="s">
        <v>61</v>
      </c>
      <c r="C48" s="44" t="s">
        <v>26</v>
      </c>
      <c r="D48" s="45">
        <v>204269</v>
      </c>
      <c r="E48" s="46">
        <v>39462</v>
      </c>
      <c r="F48" s="47">
        <v>243731</v>
      </c>
      <c r="G48" s="48">
        <v>192260</v>
      </c>
      <c r="H48" s="46">
        <v>5079</v>
      </c>
      <c r="I48" s="49">
        <v>197339</v>
      </c>
      <c r="J48" s="50">
        <f t="shared" si="1"/>
        <v>94.1</v>
      </c>
      <c r="K48" s="51">
        <f t="shared" si="1"/>
        <v>12.9</v>
      </c>
      <c r="L48" s="52">
        <f t="shared" si="1"/>
        <v>81</v>
      </c>
      <c r="M48" s="53">
        <v>81</v>
      </c>
      <c r="N48" s="53">
        <v>79.3</v>
      </c>
    </row>
    <row r="49" spans="1:14" s="2" customFormat="1" ht="24.75" customHeight="1" x14ac:dyDescent="0.2">
      <c r="A49" s="42">
        <v>45</v>
      </c>
      <c r="B49" s="43" t="s">
        <v>23</v>
      </c>
      <c r="C49" s="44" t="s">
        <v>26</v>
      </c>
      <c r="D49" s="45">
        <v>546700</v>
      </c>
      <c r="E49" s="46">
        <v>225830</v>
      </c>
      <c r="F49" s="47">
        <v>772530</v>
      </c>
      <c r="G49" s="48">
        <v>515556</v>
      </c>
      <c r="H49" s="46">
        <v>34342</v>
      </c>
      <c r="I49" s="49">
        <v>549898</v>
      </c>
      <c r="J49" s="50">
        <f t="shared" si="1"/>
        <v>94.3</v>
      </c>
      <c r="K49" s="51">
        <f t="shared" si="1"/>
        <v>15.2</v>
      </c>
      <c r="L49" s="52">
        <f t="shared" si="1"/>
        <v>71.2</v>
      </c>
      <c r="M49" s="53">
        <v>70.400000000000006</v>
      </c>
      <c r="N49" s="53">
        <v>69.7</v>
      </c>
    </row>
    <row r="50" spans="1:14" s="2" customFormat="1" ht="24.75" customHeight="1" x14ac:dyDescent="0.2">
      <c r="A50" s="42">
        <v>46</v>
      </c>
      <c r="B50" s="43" t="s">
        <v>62</v>
      </c>
      <c r="C50" s="44" t="s">
        <v>26</v>
      </c>
      <c r="D50" s="45">
        <v>332971</v>
      </c>
      <c r="E50" s="46">
        <v>98830</v>
      </c>
      <c r="F50" s="47">
        <v>431801</v>
      </c>
      <c r="G50" s="48">
        <v>309603</v>
      </c>
      <c r="H50" s="46">
        <v>21766</v>
      </c>
      <c r="I50" s="49">
        <v>331369</v>
      </c>
      <c r="J50" s="50">
        <f t="shared" si="1"/>
        <v>93</v>
      </c>
      <c r="K50" s="51">
        <f t="shared" si="1"/>
        <v>22</v>
      </c>
      <c r="L50" s="52">
        <f t="shared" si="1"/>
        <v>76.7</v>
      </c>
      <c r="M50" s="53">
        <v>74.2</v>
      </c>
      <c r="N50" s="53">
        <v>69.599999999999994</v>
      </c>
    </row>
    <row r="51" spans="1:14" s="2" customFormat="1" ht="24.75" customHeight="1" x14ac:dyDescent="0.2">
      <c r="A51" s="42">
        <v>47</v>
      </c>
      <c r="B51" s="43" t="s">
        <v>63</v>
      </c>
      <c r="C51" s="44" t="s">
        <v>26</v>
      </c>
      <c r="D51" s="45">
        <v>162739</v>
      </c>
      <c r="E51" s="46">
        <v>44308</v>
      </c>
      <c r="F51" s="47">
        <v>207047</v>
      </c>
      <c r="G51" s="48">
        <v>155937</v>
      </c>
      <c r="H51" s="46">
        <v>3609</v>
      </c>
      <c r="I51" s="49">
        <v>159546</v>
      </c>
      <c r="J51" s="50">
        <f t="shared" si="1"/>
        <v>95.8</v>
      </c>
      <c r="K51" s="51">
        <f t="shared" si="1"/>
        <v>8.1</v>
      </c>
      <c r="L51" s="52">
        <f t="shared" si="1"/>
        <v>77.099999999999994</v>
      </c>
      <c r="M51" s="53">
        <v>76.7</v>
      </c>
      <c r="N51" s="53">
        <v>76</v>
      </c>
    </row>
    <row r="52" spans="1:14" s="2" customFormat="1" ht="24.75" customHeight="1" x14ac:dyDescent="0.2">
      <c r="A52" s="42">
        <v>48</v>
      </c>
      <c r="B52" s="43" t="s">
        <v>64</v>
      </c>
      <c r="C52" s="44" t="s">
        <v>26</v>
      </c>
      <c r="D52" s="45">
        <v>315031</v>
      </c>
      <c r="E52" s="46">
        <v>125035</v>
      </c>
      <c r="F52" s="47">
        <v>440066</v>
      </c>
      <c r="G52" s="48">
        <v>298827</v>
      </c>
      <c r="H52" s="46">
        <v>17658</v>
      </c>
      <c r="I52" s="49">
        <v>316485</v>
      </c>
      <c r="J52" s="50">
        <f t="shared" si="1"/>
        <v>94.9</v>
      </c>
      <c r="K52" s="51">
        <f t="shared" si="1"/>
        <v>14.1</v>
      </c>
      <c r="L52" s="52">
        <f t="shared" si="1"/>
        <v>71.900000000000006</v>
      </c>
      <c r="M52" s="53">
        <v>69</v>
      </c>
      <c r="N52" s="53">
        <v>68.8</v>
      </c>
    </row>
    <row r="53" spans="1:14" s="2" customFormat="1" ht="24.75" customHeight="1" x14ac:dyDescent="0.2">
      <c r="A53" s="42">
        <v>49</v>
      </c>
      <c r="B53" s="43" t="s">
        <v>65</v>
      </c>
      <c r="C53" s="44" t="s">
        <v>26</v>
      </c>
      <c r="D53" s="45">
        <v>279668</v>
      </c>
      <c r="E53" s="46">
        <v>70112</v>
      </c>
      <c r="F53" s="47">
        <v>349780</v>
      </c>
      <c r="G53" s="48">
        <v>261057</v>
      </c>
      <c r="H53" s="46">
        <v>15547</v>
      </c>
      <c r="I53" s="49">
        <v>276604</v>
      </c>
      <c r="J53" s="50">
        <f t="shared" si="1"/>
        <v>93.3</v>
      </c>
      <c r="K53" s="51">
        <f t="shared" si="1"/>
        <v>22.2</v>
      </c>
      <c r="L53" s="52">
        <f t="shared" si="1"/>
        <v>79.099999999999994</v>
      </c>
      <c r="M53" s="53">
        <v>78.400000000000006</v>
      </c>
      <c r="N53" s="53">
        <v>78.400000000000006</v>
      </c>
    </row>
    <row r="54" spans="1:14" s="2" customFormat="1" ht="24.75" customHeight="1" x14ac:dyDescent="0.2">
      <c r="A54" s="42">
        <v>50</v>
      </c>
      <c r="B54" s="43" t="s">
        <v>66</v>
      </c>
      <c r="C54" s="44" t="s">
        <v>26</v>
      </c>
      <c r="D54" s="45">
        <v>187876</v>
      </c>
      <c r="E54" s="46">
        <v>16163</v>
      </c>
      <c r="F54" s="47">
        <v>204039</v>
      </c>
      <c r="G54" s="48">
        <v>179894</v>
      </c>
      <c r="H54" s="46">
        <v>5594</v>
      </c>
      <c r="I54" s="49">
        <v>185488</v>
      </c>
      <c r="J54" s="50">
        <f t="shared" si="1"/>
        <v>95.8</v>
      </c>
      <c r="K54" s="51">
        <f t="shared" si="1"/>
        <v>34.6</v>
      </c>
      <c r="L54" s="52">
        <f t="shared" si="1"/>
        <v>90.9</v>
      </c>
      <c r="M54" s="53">
        <v>91.4</v>
      </c>
      <c r="N54" s="53">
        <v>91.9</v>
      </c>
    </row>
    <row r="55" spans="1:14" s="2" customFormat="1" ht="24.75" customHeight="1" x14ac:dyDescent="0.2">
      <c r="A55" s="42">
        <v>51</v>
      </c>
      <c r="B55" s="43" t="s">
        <v>67</v>
      </c>
      <c r="C55" s="44" t="s">
        <v>26</v>
      </c>
      <c r="D55" s="45">
        <v>215670</v>
      </c>
      <c r="E55" s="46">
        <v>28063</v>
      </c>
      <c r="F55" s="47">
        <v>243733</v>
      </c>
      <c r="G55" s="48">
        <v>207724</v>
      </c>
      <c r="H55" s="46">
        <v>5128</v>
      </c>
      <c r="I55" s="49">
        <v>212852</v>
      </c>
      <c r="J55" s="50">
        <f t="shared" si="1"/>
        <v>96.3</v>
      </c>
      <c r="K55" s="51">
        <f t="shared" si="1"/>
        <v>18.3</v>
      </c>
      <c r="L55" s="52">
        <f t="shared" si="1"/>
        <v>87.3</v>
      </c>
      <c r="M55" s="53">
        <v>84.7</v>
      </c>
      <c r="N55" s="53">
        <v>83.9</v>
      </c>
    </row>
    <row r="56" spans="1:14" s="2" customFormat="1" ht="24.75" customHeight="1" x14ac:dyDescent="0.2">
      <c r="A56" s="42">
        <v>52</v>
      </c>
      <c r="B56" s="43" t="s">
        <v>17</v>
      </c>
      <c r="C56" s="44" t="s">
        <v>26</v>
      </c>
      <c r="D56" s="45">
        <v>205323</v>
      </c>
      <c r="E56" s="46">
        <v>38636</v>
      </c>
      <c r="F56" s="47">
        <v>243959</v>
      </c>
      <c r="G56" s="48">
        <v>200715</v>
      </c>
      <c r="H56" s="46">
        <v>12511</v>
      </c>
      <c r="I56" s="49">
        <v>213226</v>
      </c>
      <c r="J56" s="50">
        <f t="shared" si="1"/>
        <v>97.8</v>
      </c>
      <c r="K56" s="51">
        <f t="shared" si="1"/>
        <v>32.4</v>
      </c>
      <c r="L56" s="52">
        <f t="shared" si="1"/>
        <v>87.4</v>
      </c>
      <c r="M56" s="53">
        <v>82.1</v>
      </c>
      <c r="N56" s="53">
        <v>81.7</v>
      </c>
    </row>
    <row r="57" spans="1:14" s="2" customFormat="1" ht="24.75" customHeight="1" x14ac:dyDescent="0.2">
      <c r="A57" s="42">
        <v>53</v>
      </c>
      <c r="B57" s="43" t="s">
        <v>68</v>
      </c>
      <c r="C57" s="44" t="s">
        <v>26</v>
      </c>
      <c r="D57" s="45">
        <v>187419</v>
      </c>
      <c r="E57" s="46">
        <v>84420</v>
      </c>
      <c r="F57" s="47">
        <v>271839</v>
      </c>
      <c r="G57" s="48">
        <v>180058</v>
      </c>
      <c r="H57" s="46">
        <v>14991</v>
      </c>
      <c r="I57" s="49">
        <v>195049</v>
      </c>
      <c r="J57" s="50">
        <f t="shared" si="1"/>
        <v>96.1</v>
      </c>
      <c r="K57" s="51">
        <f t="shared" si="1"/>
        <v>17.8</v>
      </c>
      <c r="L57" s="52">
        <f t="shared" si="1"/>
        <v>71.8</v>
      </c>
      <c r="M57" s="53">
        <v>67.3</v>
      </c>
      <c r="N57" s="53">
        <v>64.8</v>
      </c>
    </row>
    <row r="58" spans="1:14" s="2" customFormat="1" ht="24.75" customHeight="1" thickBot="1" x14ac:dyDescent="0.25">
      <c r="A58" s="42">
        <v>54</v>
      </c>
      <c r="B58" s="54" t="s">
        <v>69</v>
      </c>
      <c r="C58" s="55" t="s">
        <v>25</v>
      </c>
      <c r="D58" s="35">
        <v>174989</v>
      </c>
      <c r="E58" s="56">
        <v>22336</v>
      </c>
      <c r="F58" s="35">
        <v>197325</v>
      </c>
      <c r="G58" s="57">
        <v>171370</v>
      </c>
      <c r="H58" s="56">
        <v>3602</v>
      </c>
      <c r="I58" s="35">
        <v>174972</v>
      </c>
      <c r="J58" s="50">
        <f t="shared" si="1"/>
        <v>97.9</v>
      </c>
      <c r="K58" s="51">
        <f t="shared" si="1"/>
        <v>16.100000000000001</v>
      </c>
      <c r="L58" s="52">
        <f t="shared" si="1"/>
        <v>88.7</v>
      </c>
      <c r="M58" s="53">
        <v>87.2</v>
      </c>
      <c r="N58" s="53">
        <v>85.6</v>
      </c>
    </row>
    <row r="59" spans="1:14" s="2" customFormat="1" ht="24.75" customHeight="1" thickTop="1" x14ac:dyDescent="0.2">
      <c r="A59" s="75" t="s">
        <v>18</v>
      </c>
      <c r="B59" s="76"/>
      <c r="C59" s="77"/>
      <c r="D59" s="58">
        <v>121510620</v>
      </c>
      <c r="E59" s="59">
        <v>32645094</v>
      </c>
      <c r="F59" s="60">
        <v>154155714</v>
      </c>
      <c r="G59" s="58">
        <v>112432208</v>
      </c>
      <c r="H59" s="59">
        <v>7116772</v>
      </c>
      <c r="I59" s="61">
        <v>119548980</v>
      </c>
      <c r="J59" s="38">
        <v>92.5</v>
      </c>
      <c r="K59" s="39">
        <v>21.8</v>
      </c>
      <c r="L59" s="40">
        <v>77.599999999999994</v>
      </c>
      <c r="M59" s="62">
        <v>76.099999999999994</v>
      </c>
      <c r="N59" s="41">
        <v>74.599999999999994</v>
      </c>
    </row>
    <row r="60" spans="1:14" s="2" customFormat="1" ht="24.75" customHeight="1" x14ac:dyDescent="0.2">
      <c r="A60" s="78" t="s">
        <v>19</v>
      </c>
      <c r="B60" s="79"/>
      <c r="C60" s="80"/>
      <c r="D60" s="63">
        <v>4954141</v>
      </c>
      <c r="E60" s="64">
        <v>1483874</v>
      </c>
      <c r="F60" s="65">
        <v>6438015</v>
      </c>
      <c r="G60" s="63">
        <v>4689432</v>
      </c>
      <c r="H60" s="64">
        <v>257609</v>
      </c>
      <c r="I60" s="66">
        <v>4947041</v>
      </c>
      <c r="J60" s="50">
        <v>94.7</v>
      </c>
      <c r="K60" s="51">
        <v>17.399999999999999</v>
      </c>
      <c r="L60" s="52">
        <v>76.8</v>
      </c>
      <c r="M60" s="67">
        <v>75.400000000000006</v>
      </c>
      <c r="N60" s="53">
        <v>73.900000000000006</v>
      </c>
    </row>
    <row r="61" spans="1:14" s="2" customFormat="1" ht="24.75" customHeight="1" x14ac:dyDescent="0.2">
      <c r="A61" s="78" t="s">
        <v>20</v>
      </c>
      <c r="B61" s="79"/>
      <c r="C61" s="80"/>
      <c r="D61" s="68">
        <v>126464761</v>
      </c>
      <c r="E61" s="64">
        <v>34128968</v>
      </c>
      <c r="F61" s="69">
        <v>160593729</v>
      </c>
      <c r="G61" s="68">
        <v>117121640</v>
      </c>
      <c r="H61" s="64">
        <v>7374381</v>
      </c>
      <c r="I61" s="70">
        <v>124496021</v>
      </c>
      <c r="J61" s="50">
        <v>92.6</v>
      </c>
      <c r="K61" s="51">
        <v>21.6</v>
      </c>
      <c r="L61" s="52">
        <v>77.5</v>
      </c>
      <c r="M61" s="67">
        <v>76.099999999999994</v>
      </c>
      <c r="N61" s="53">
        <v>74.5</v>
      </c>
    </row>
    <row r="62" spans="1:14" s="2" customFormat="1" ht="20.25" customHeight="1" x14ac:dyDescent="0.15">
      <c r="A62" s="71"/>
      <c r="B62" s="72"/>
      <c r="C62" s="72"/>
      <c r="D62" s="73"/>
      <c r="E62" s="73"/>
      <c r="F62" s="73"/>
      <c r="G62" s="73"/>
      <c r="H62" s="73"/>
      <c r="I62" s="73"/>
      <c r="J62" s="74"/>
      <c r="K62" s="74"/>
      <c r="L62" s="74"/>
      <c r="M62" s="74"/>
      <c r="N62" s="74"/>
    </row>
    <row r="63" spans="1:14" s="2" customFormat="1" ht="20.25" customHeight="1" x14ac:dyDescent="0.15">
      <c r="A63" s="3"/>
      <c r="B63" s="4"/>
      <c r="C63" s="4"/>
      <c r="D63" s="5"/>
      <c r="E63" s="5"/>
      <c r="F63" s="5"/>
      <c r="G63" s="5"/>
      <c r="H63" s="5"/>
      <c r="I63" s="5"/>
      <c r="J63" s="6"/>
      <c r="K63" s="6"/>
      <c r="L63" s="6"/>
      <c r="M63" s="6"/>
      <c r="N63" s="6"/>
    </row>
    <row r="64" spans="1:14" s="9" customFormat="1" ht="19.5" customHeight="1" x14ac:dyDescent="0.15">
      <c r="A64" s="7"/>
      <c r="B64" s="7"/>
      <c r="C64" s="13"/>
      <c r="D64" s="8"/>
      <c r="E64" s="8"/>
      <c r="F64" s="8"/>
      <c r="G64" s="8"/>
      <c r="H64" s="8"/>
      <c r="I64" s="8"/>
      <c r="J64" s="7"/>
      <c r="K64" s="7"/>
      <c r="L64" s="7"/>
      <c r="M64" s="7"/>
      <c r="N64" s="7"/>
    </row>
    <row r="65" spans="1:12" s="9" customFormat="1" ht="20.25" customHeight="1" x14ac:dyDescent="0.15">
      <c r="A65" s="7"/>
      <c r="C65" s="14"/>
      <c r="D65" s="10"/>
      <c r="E65" s="10"/>
      <c r="F65" s="10"/>
      <c r="G65" s="10"/>
      <c r="H65" s="10"/>
      <c r="I65" s="10"/>
    </row>
    <row r="66" spans="1:12" s="11" customFormat="1" x14ac:dyDescent="0.25">
      <c r="C66" s="15"/>
      <c r="I66" s="12"/>
      <c r="J66" s="12"/>
      <c r="K66" s="12"/>
      <c r="L66" s="12"/>
    </row>
    <row r="67" spans="1:12" s="11" customFormat="1" x14ac:dyDescent="0.25">
      <c r="C67" s="15"/>
      <c r="I67" s="12"/>
      <c r="J67" s="12"/>
      <c r="K67" s="12"/>
      <c r="L67" s="12"/>
    </row>
    <row r="68" spans="1:12" s="11" customFormat="1" x14ac:dyDescent="0.25">
      <c r="C68" s="15"/>
      <c r="I68" s="12"/>
      <c r="J68" s="12"/>
      <c r="K68" s="12"/>
      <c r="L68" s="12"/>
    </row>
    <row r="69" spans="1:12" s="11" customFormat="1" x14ac:dyDescent="0.25">
      <c r="C69" s="15"/>
    </row>
    <row r="70" spans="1:12" s="11" customFormat="1" x14ac:dyDescent="0.25">
      <c r="C70" s="15"/>
    </row>
    <row r="71" spans="1:12" s="11" customFormat="1" x14ac:dyDescent="0.25">
      <c r="C71" s="15"/>
    </row>
    <row r="72" spans="1:12" s="11" customFormat="1" x14ac:dyDescent="0.25">
      <c r="C72" s="15"/>
    </row>
    <row r="73" spans="1:12" s="11" customFormat="1" x14ac:dyDescent="0.25">
      <c r="C73" s="15"/>
    </row>
    <row r="74" spans="1:12" s="11" customFormat="1" x14ac:dyDescent="0.25">
      <c r="C74" s="15"/>
    </row>
    <row r="75" spans="1:12" s="11" customFormat="1" x14ac:dyDescent="0.25">
      <c r="C75" s="15"/>
    </row>
    <row r="76" spans="1:12" s="11" customFormat="1" x14ac:dyDescent="0.25">
      <c r="C76" s="15"/>
    </row>
    <row r="77" spans="1:12" s="11" customFormat="1" x14ac:dyDescent="0.25">
      <c r="C77" s="15"/>
    </row>
    <row r="78" spans="1:12" s="11" customFormat="1" x14ac:dyDescent="0.25">
      <c r="C78" s="15"/>
    </row>
    <row r="79" spans="1:12" s="11" customFormat="1" x14ac:dyDescent="0.25">
      <c r="C79" s="15"/>
    </row>
    <row r="80" spans="1:12" s="11" customFormat="1" x14ac:dyDescent="0.25">
      <c r="C80" s="15"/>
    </row>
    <row r="81" spans="3:3" s="11" customFormat="1" x14ac:dyDescent="0.25">
      <c r="C81" s="15"/>
    </row>
    <row r="82" spans="3:3" s="11" customFormat="1" x14ac:dyDescent="0.25">
      <c r="C82" s="15"/>
    </row>
    <row r="83" spans="3:3" s="11" customFormat="1" x14ac:dyDescent="0.25">
      <c r="C83" s="15"/>
    </row>
    <row r="84" spans="3:3" s="11" customFormat="1" x14ac:dyDescent="0.25">
      <c r="C84" s="15"/>
    </row>
    <row r="85" spans="3:3" s="11" customFormat="1" x14ac:dyDescent="0.25">
      <c r="C85" s="15"/>
    </row>
    <row r="86" spans="3:3" s="11" customFormat="1" x14ac:dyDescent="0.25">
      <c r="C86" s="15"/>
    </row>
    <row r="87" spans="3:3" s="11" customFormat="1" x14ac:dyDescent="0.25">
      <c r="C87" s="15"/>
    </row>
    <row r="88" spans="3:3" s="11" customFormat="1" x14ac:dyDescent="0.25">
      <c r="C88" s="15"/>
    </row>
    <row r="89" spans="3:3" s="11" customFormat="1" x14ac:dyDescent="0.25">
      <c r="C89" s="15"/>
    </row>
    <row r="90" spans="3:3" s="11" customFormat="1" x14ac:dyDescent="0.25">
      <c r="C90" s="15"/>
    </row>
    <row r="91" spans="3:3" s="11" customFormat="1" x14ac:dyDescent="0.25">
      <c r="C91" s="15"/>
    </row>
    <row r="92" spans="3:3" s="11" customFormat="1" x14ac:dyDescent="0.25">
      <c r="C92" s="15"/>
    </row>
    <row r="93" spans="3:3" s="11" customFormat="1" x14ac:dyDescent="0.25">
      <c r="C93" s="15"/>
    </row>
    <row r="94" spans="3:3" s="11" customFormat="1" x14ac:dyDescent="0.25">
      <c r="C94" s="15"/>
    </row>
    <row r="95" spans="3:3" s="11" customFormat="1" x14ac:dyDescent="0.25">
      <c r="C95" s="15"/>
    </row>
    <row r="96" spans="3:3" s="11" customFormat="1" x14ac:dyDescent="0.25">
      <c r="C96" s="15"/>
    </row>
    <row r="97" spans="3:3" s="11" customFormat="1" x14ac:dyDescent="0.25">
      <c r="C97" s="15"/>
    </row>
    <row r="98" spans="3:3" s="11" customFormat="1" x14ac:dyDescent="0.25">
      <c r="C98" s="15"/>
    </row>
    <row r="99" spans="3:3" s="11" customFormat="1" x14ac:dyDescent="0.25">
      <c r="C99" s="15"/>
    </row>
    <row r="100" spans="3:3" s="11" customFormat="1" x14ac:dyDescent="0.25">
      <c r="C100" s="15"/>
    </row>
    <row r="101" spans="3:3" s="11" customFormat="1" x14ac:dyDescent="0.25">
      <c r="C101" s="15"/>
    </row>
    <row r="102" spans="3:3" s="11" customFormat="1" x14ac:dyDescent="0.25">
      <c r="C102" s="15"/>
    </row>
    <row r="103" spans="3:3" s="11" customFormat="1" x14ac:dyDescent="0.25">
      <c r="C103" s="15"/>
    </row>
    <row r="104" spans="3:3" s="11" customFormat="1" x14ac:dyDescent="0.25">
      <c r="C104" s="15"/>
    </row>
    <row r="105" spans="3:3" s="11" customFormat="1" x14ac:dyDescent="0.25">
      <c r="C105" s="15"/>
    </row>
    <row r="106" spans="3:3" s="11" customFormat="1" x14ac:dyDescent="0.25">
      <c r="C106" s="15"/>
    </row>
    <row r="107" spans="3:3" s="11" customFormat="1" x14ac:dyDescent="0.25">
      <c r="C107" s="15"/>
    </row>
    <row r="108" spans="3:3" s="11" customFormat="1" x14ac:dyDescent="0.25">
      <c r="C108" s="15"/>
    </row>
    <row r="109" spans="3:3" s="11" customFormat="1" x14ac:dyDescent="0.25">
      <c r="C109" s="15"/>
    </row>
    <row r="110" spans="3:3" s="11" customFormat="1" x14ac:dyDescent="0.25">
      <c r="C110" s="15"/>
    </row>
    <row r="111" spans="3:3" s="11" customFormat="1" x14ac:dyDescent="0.25">
      <c r="C111" s="15"/>
    </row>
    <row r="112" spans="3:3" s="11" customFormat="1" x14ac:dyDescent="0.25">
      <c r="C112" s="15"/>
    </row>
    <row r="113" spans="3:3" s="11" customFormat="1" x14ac:dyDescent="0.25">
      <c r="C113" s="15"/>
    </row>
    <row r="114" spans="3:3" s="11" customFormat="1" x14ac:dyDescent="0.25">
      <c r="C114" s="15"/>
    </row>
    <row r="115" spans="3:3" s="11" customFormat="1" x14ac:dyDescent="0.25">
      <c r="C115" s="15"/>
    </row>
    <row r="116" spans="3:3" s="11" customFormat="1" x14ac:dyDescent="0.25">
      <c r="C116" s="15"/>
    </row>
    <row r="117" spans="3:3" s="11" customFormat="1" x14ac:dyDescent="0.25">
      <c r="C117" s="15"/>
    </row>
    <row r="118" spans="3:3" s="11" customFormat="1" x14ac:dyDescent="0.25">
      <c r="C118" s="15"/>
    </row>
    <row r="119" spans="3:3" s="11" customFormat="1" x14ac:dyDescent="0.25">
      <c r="C119" s="15"/>
    </row>
    <row r="120" spans="3:3" s="11" customFormat="1" x14ac:dyDescent="0.25">
      <c r="C120" s="15"/>
    </row>
    <row r="121" spans="3:3" s="11" customFormat="1" x14ac:dyDescent="0.25">
      <c r="C121" s="15"/>
    </row>
    <row r="122" spans="3:3" s="11" customFormat="1" x14ac:dyDescent="0.25">
      <c r="C122" s="15"/>
    </row>
    <row r="123" spans="3:3" s="11" customFormat="1" x14ac:dyDescent="0.25">
      <c r="C123" s="15"/>
    </row>
    <row r="124" spans="3:3" s="11" customFormat="1" x14ac:dyDescent="0.25">
      <c r="C124" s="15"/>
    </row>
    <row r="125" spans="3:3" s="11" customFormat="1" x14ac:dyDescent="0.25">
      <c r="C125" s="15"/>
    </row>
    <row r="126" spans="3:3" s="11" customFormat="1" x14ac:dyDescent="0.25">
      <c r="C126" s="15"/>
    </row>
    <row r="127" spans="3:3" s="11" customFormat="1" x14ac:dyDescent="0.25">
      <c r="C127" s="15"/>
    </row>
    <row r="128" spans="3:3" s="11" customFormat="1" x14ac:dyDescent="0.25">
      <c r="C128" s="15"/>
    </row>
    <row r="129" spans="3:12" s="11" customFormat="1" x14ac:dyDescent="0.25">
      <c r="C129" s="15"/>
    </row>
    <row r="130" spans="3:12" s="11" customFormat="1" x14ac:dyDescent="0.25">
      <c r="C130" s="15"/>
    </row>
    <row r="131" spans="3:12" x14ac:dyDescent="0.25">
      <c r="I131" s="11"/>
      <c r="J131" s="11"/>
      <c r="K131" s="11"/>
      <c r="L131" s="11"/>
    </row>
    <row r="132" spans="3:12" x14ac:dyDescent="0.25">
      <c r="I132" s="11"/>
      <c r="J132" s="11"/>
      <c r="K132" s="11"/>
      <c r="L132" s="11"/>
    </row>
    <row r="133" spans="3:12" x14ac:dyDescent="0.25">
      <c r="I133" s="11"/>
      <c r="J133" s="11"/>
      <c r="K133" s="11"/>
      <c r="L133" s="11"/>
    </row>
    <row r="134" spans="3:12" x14ac:dyDescent="0.25">
      <c r="I134" s="11"/>
      <c r="J134" s="11"/>
      <c r="K134" s="11"/>
      <c r="L134" s="11"/>
    </row>
    <row r="135" spans="3:12" x14ac:dyDescent="0.25">
      <c r="I135" s="11"/>
      <c r="J135" s="11"/>
      <c r="K135" s="11"/>
      <c r="L135" s="11"/>
    </row>
  </sheetData>
  <mergeCells count="11">
    <mergeCell ref="A59:C59"/>
    <mergeCell ref="A60:C60"/>
    <mergeCell ref="A61:C61"/>
    <mergeCell ref="A1:N1"/>
    <mergeCell ref="A2:D2"/>
    <mergeCell ref="L2:N2"/>
    <mergeCell ref="C3:C4"/>
    <mergeCell ref="D3:F3"/>
    <mergeCell ref="G3:I3"/>
    <mergeCell ref="J3:L3"/>
    <mergeCell ref="M3:N3"/>
  </mergeCells>
  <phoneticPr fontId="8"/>
  <printOptions horizontalCentered="1" verticalCentered="1"/>
  <pageMargins left="0.59055118110236227" right="0.59055118110236227" top="0.39370078740157483" bottom="0.39370078740157483" header="0" footer="0.19685039370078741"/>
  <pageSetup paperSize="9" scale="48" firstPageNumber="157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国保税・料</vt:lpstr>
      <vt:lpstr>国保税・料!Print_Area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2024-04-22T00:57:11Z</dcterms:created>
  <dcterms:modified xsi:type="dcterms:W3CDTF">2024-04-22T00:57:16Z</dcterms:modified>
</cp:coreProperties>
</file>