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/>
  <xr:revisionPtr revIDLastSave="0" documentId="13_ncr:1_{FA01928B-6224-4762-BF02-2861DB77BC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-1-4表(その4)" sheetId="1" r:id="rId1"/>
  </sheets>
  <definedNames>
    <definedName name="_xlnm.Print_Area" localSheetId="0">'3-1-4表(その4)'!$A$1:$N$62</definedName>
    <definedName name="_xlnm.Print_Titles" localSheetId="0">'3-1-4表(その4)'!$2:$5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2" i="1" l="1"/>
  <c r="M62" i="1"/>
  <c r="L62" i="1"/>
  <c r="K62" i="1"/>
  <c r="J62" i="1"/>
  <c r="I62" i="1"/>
  <c r="H62" i="1"/>
  <c r="G62" i="1"/>
  <c r="F62" i="1"/>
  <c r="E62" i="1"/>
  <c r="N61" i="1"/>
  <c r="M61" i="1"/>
  <c r="L61" i="1"/>
  <c r="K61" i="1"/>
  <c r="J61" i="1"/>
  <c r="I61" i="1"/>
  <c r="H61" i="1"/>
  <c r="G61" i="1"/>
  <c r="F61" i="1"/>
  <c r="E61" i="1"/>
  <c r="N60" i="1"/>
  <c r="M60" i="1"/>
  <c r="L60" i="1"/>
  <c r="K60" i="1"/>
  <c r="J60" i="1"/>
  <c r="I60" i="1"/>
  <c r="H60" i="1"/>
  <c r="G60" i="1"/>
  <c r="F60" i="1"/>
  <c r="E60" i="1"/>
  <c r="D60" i="1"/>
  <c r="D61" i="1"/>
  <c r="D62" i="1"/>
</calcChain>
</file>

<file path=xl/sharedStrings.xml><?xml version="1.0" encoding="utf-8"?>
<sst xmlns="http://schemas.openxmlformats.org/spreadsheetml/2006/main" count="89" uniqueCount="82">
  <si>
    <t>（単位：千円）</t>
  </si>
  <si>
    <t xml:space="preserve"> </t>
  </si>
  <si>
    <t xml:space="preserve"> 市町村名</t>
  </si>
  <si>
    <t xml:space="preserve"> （Ａ） </t>
  </si>
  <si>
    <t xml:space="preserve">区　分 </t>
    <phoneticPr fontId="2"/>
  </si>
  <si>
    <t>木更津市</t>
  </si>
  <si>
    <t>習志野市</t>
  </si>
  <si>
    <t>八千代市</t>
  </si>
  <si>
    <t>我孫子市</t>
  </si>
  <si>
    <t>四街道市</t>
  </si>
  <si>
    <t>酒々井町</t>
  </si>
  <si>
    <t>九十九里町</t>
  </si>
  <si>
    <t>大多喜町</t>
  </si>
  <si>
    <t>金額に係るもの</t>
    <rPh sb="0" eb="2">
      <t>キンガク</t>
    </rPh>
    <rPh sb="3" eb="4">
      <t>カカ</t>
    </rPh>
    <phoneticPr fontId="2"/>
  </si>
  <si>
    <t>退職所得金額
に係るもの</t>
    <rPh sb="4" eb="6">
      <t>キンガク</t>
    </rPh>
    <phoneticPr fontId="2"/>
  </si>
  <si>
    <t xml:space="preserve">計 </t>
  </si>
  <si>
    <t xml:space="preserve">課　　　　　　税　　　　　　標　　　　　　準　　　　　　額　　　　　　　等 </t>
    <phoneticPr fontId="2"/>
  </si>
  <si>
    <t>雑所得等の</t>
    <rPh sb="0" eb="1">
      <t>ザツ</t>
    </rPh>
    <rPh sb="1" eb="3">
      <t>ショトク</t>
    </rPh>
    <rPh sb="3" eb="4">
      <t>トウ</t>
    </rPh>
    <phoneticPr fontId="2"/>
  </si>
  <si>
    <t>先物取引に係る</t>
    <rPh sb="0" eb="2">
      <t>サキモノ</t>
    </rPh>
    <rPh sb="2" eb="4">
      <t>トリヒキ</t>
    </rPh>
    <rPh sb="5" eb="6">
      <t>カカ</t>
    </rPh>
    <phoneticPr fontId="2"/>
  </si>
  <si>
    <t>千葉市</t>
  </si>
  <si>
    <t>銚子市</t>
  </si>
  <si>
    <t>市川市</t>
  </si>
  <si>
    <t>船橋市</t>
  </si>
  <si>
    <t>館山市</t>
  </si>
  <si>
    <t>松戸市</t>
  </si>
  <si>
    <t>野田市</t>
  </si>
  <si>
    <t>茂原市</t>
  </si>
  <si>
    <t>成田市</t>
  </si>
  <si>
    <t>佐倉市</t>
  </si>
  <si>
    <t>東金市</t>
  </si>
  <si>
    <t>旭市</t>
  </si>
  <si>
    <t>柏市</t>
  </si>
  <si>
    <t>勝浦市</t>
  </si>
  <si>
    <t>市原市</t>
  </si>
  <si>
    <t>流山市</t>
  </si>
  <si>
    <t>鴨川市</t>
  </si>
  <si>
    <t>君津市</t>
  </si>
  <si>
    <t>富津市</t>
  </si>
  <si>
    <t>浦安市</t>
  </si>
  <si>
    <t>八街市</t>
  </si>
  <si>
    <t>印西市</t>
  </si>
  <si>
    <t>白井市</t>
  </si>
  <si>
    <t>富里市</t>
  </si>
  <si>
    <t>栄町</t>
  </si>
  <si>
    <t>神崎町</t>
  </si>
  <si>
    <t>多古町</t>
  </si>
  <si>
    <t>東庄町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</si>
  <si>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</si>
  <si>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</si>
  <si>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</si>
  <si>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</si>
  <si>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</si>
  <si>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</si>
  <si>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</si>
  <si>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御宿町</t>
  </si>
  <si>
    <t>鋸南町</t>
  </si>
  <si>
    <t>南房総市</t>
  </si>
  <si>
    <t>匝瑳市</t>
  </si>
  <si>
    <t>香取市</t>
  </si>
  <si>
    <t>山武市</t>
  </si>
  <si>
    <t>横芝光町</t>
  </si>
  <si>
    <t>総所得金額
に係るもの</t>
    <phoneticPr fontId="2"/>
  </si>
  <si>
    <t>山林所得金額
に係るもの</t>
    <phoneticPr fontId="2"/>
  </si>
  <si>
    <t xml:space="preserve">小　　　　計 </t>
    <phoneticPr fontId="2"/>
  </si>
  <si>
    <t>分離長期譲渡</t>
    <phoneticPr fontId="2"/>
  </si>
  <si>
    <t>分離短期譲渡</t>
    <phoneticPr fontId="2"/>
  </si>
  <si>
    <t>市　　  計</t>
    <phoneticPr fontId="2"/>
  </si>
  <si>
    <t>町　村　計</t>
    <phoneticPr fontId="2"/>
  </si>
  <si>
    <t>県　　  計</t>
    <phoneticPr fontId="2"/>
  </si>
  <si>
    <t xml:space="preserve">３-１-４表　課税標準額、所得割額等に関する調（その４）（「課税状況等の調」第５９表）  </t>
    <phoneticPr fontId="2"/>
  </si>
  <si>
    <t>いすみ市</t>
    <phoneticPr fontId="3"/>
  </si>
  <si>
    <t>大網白里市</t>
    <rPh sb="0" eb="4">
      <t>オオアミシラサト</t>
    </rPh>
    <rPh sb="4" eb="5">
      <t>シ</t>
    </rPh>
    <phoneticPr fontId="2"/>
  </si>
  <si>
    <t>鎌ケ谷市</t>
    <rPh sb="0" eb="3">
      <t>カマガヤ</t>
    </rPh>
    <phoneticPr fontId="2"/>
  </si>
  <si>
    <t>袖ケ浦市</t>
    <phoneticPr fontId="2"/>
  </si>
  <si>
    <t>一般株式等に</t>
  </si>
  <si>
    <t>上場株式等に</t>
    <rPh sb="0" eb="2">
      <t>ジョウジョウ</t>
    </rPh>
    <phoneticPr fontId="2"/>
  </si>
  <si>
    <t>所得金額に</t>
    <phoneticPr fontId="2"/>
  </si>
  <si>
    <t>の金額に係るもの</t>
    <rPh sb="4" eb="5">
      <t>カカ</t>
    </rPh>
    <phoneticPr fontId="2"/>
  </si>
  <si>
    <t>上場株式等に</t>
    <phoneticPr fontId="2"/>
  </si>
  <si>
    <t>係る譲渡所得等</t>
    <phoneticPr fontId="2"/>
  </si>
  <si>
    <t>係る配当所得等</t>
    <rPh sb="0" eb="1">
      <t>カカ</t>
    </rPh>
    <rPh sb="2" eb="4">
      <t>ハイトウ</t>
    </rPh>
    <rPh sb="4" eb="6">
      <t>ショトク</t>
    </rPh>
    <rPh sb="6" eb="7">
      <t>ナド</t>
    </rPh>
    <phoneticPr fontId="2"/>
  </si>
  <si>
    <t>係るもの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</si>
</sst>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8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8"/>
      </bottom>
      <diagonal/>
    </border>
    <border>
      <left/>
      <right style="double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vertical="center"/>
    </xf>
    <xf numFmtId="38" fontId="4" fillId="0" borderId="0" xfId="1" applyFont="1"/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right" vertical="center"/>
    </xf>
    <xf numFmtId="0" fontId="7" fillId="0" borderId="1" xfId="0" applyFont="1" applyBorder="1"/>
    <xf numFmtId="0" fontId="7" fillId="0" borderId="10" xfId="0" applyFont="1" applyBorder="1" applyAlignment="1">
      <alignment horizontal="right" vertical="center"/>
    </xf>
    <xf numFmtId="0" fontId="7" fillId="0" borderId="0" xfId="0" applyFont="1"/>
    <xf numFmtId="0" fontId="7" fillId="0" borderId="2" xfId="0" applyFont="1" applyBorder="1"/>
    <xf numFmtId="0" fontId="7" fillId="0" borderId="1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5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horizontal="right" vertical="center"/>
    </xf>
    <xf numFmtId="0" fontId="7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shrinkToFit="1"/>
    </xf>
    <xf numFmtId="0" fontId="7" fillId="0" borderId="1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2" xfId="0" applyFont="1" applyBorder="1" applyAlignment="1">
      <alignment horizontal="distributed" vertical="center" indent="1"/>
    </xf>
    <xf numFmtId="38" fontId="9" fillId="0" borderId="15" xfId="1" quotePrefix="1" applyFont="1" applyFill="1" applyBorder="1"/>
    <xf numFmtId="38" fontId="9" fillId="0" borderId="14" xfId="1" quotePrefix="1" applyFont="1" applyFill="1" applyBorder="1"/>
    <xf numFmtId="3" fontId="9" fillId="0" borderId="14" xfId="0" applyNumberFormat="1" applyFont="1" applyBorder="1"/>
    <xf numFmtId="3" fontId="7" fillId="0" borderId="26" xfId="0" applyNumberFormat="1" applyFont="1" applyBorder="1"/>
    <xf numFmtId="3" fontId="7" fillId="0" borderId="0" xfId="0" applyNumberFormat="1" applyFont="1"/>
    <xf numFmtId="38" fontId="9" fillId="0" borderId="8" xfId="1" quotePrefix="1" applyFont="1" applyFill="1" applyBorder="1"/>
    <xf numFmtId="38" fontId="9" fillId="0" borderId="6" xfId="1" quotePrefix="1" applyFont="1" applyFill="1" applyBorder="1"/>
    <xf numFmtId="3" fontId="9" fillId="0" borderId="6" xfId="0" applyNumberFormat="1" applyFont="1" applyBorder="1"/>
    <xf numFmtId="0" fontId="7" fillId="0" borderId="21" xfId="0" applyFont="1" applyBorder="1" applyAlignment="1">
      <alignment horizontal="distributed" vertical="center" indent="1"/>
    </xf>
    <xf numFmtId="38" fontId="9" fillId="0" borderId="9" xfId="1" quotePrefix="1" applyFont="1" applyFill="1" applyBorder="1"/>
    <xf numFmtId="38" fontId="9" fillId="0" borderId="7" xfId="1" quotePrefix="1" applyFont="1" applyFill="1" applyBorder="1"/>
    <xf numFmtId="3" fontId="9" fillId="0" borderId="7" xfId="0" applyNumberFormat="1" applyFont="1" applyBorder="1"/>
    <xf numFmtId="0" fontId="7" fillId="0" borderId="5" xfId="0" applyFont="1" applyBorder="1" applyAlignment="1">
      <alignment vertical="center"/>
    </xf>
    <xf numFmtId="0" fontId="7" fillId="0" borderId="13" xfId="0" applyFont="1" applyBorder="1" applyAlignment="1">
      <alignment horizontal="distributed" vertical="center" indent="1"/>
    </xf>
    <xf numFmtId="0" fontId="7" fillId="0" borderId="2" xfId="0" applyFont="1" applyBorder="1" applyAlignment="1">
      <alignment vertical="center"/>
    </xf>
    <xf numFmtId="0" fontId="7" fillId="0" borderId="11" xfId="0" applyFont="1" applyBorder="1" applyAlignment="1">
      <alignment horizontal="distributed" vertical="center" indent="1"/>
    </xf>
    <xf numFmtId="38" fontId="9" fillId="0" borderId="27" xfId="1" quotePrefix="1" applyFont="1" applyFill="1" applyBorder="1"/>
    <xf numFmtId="38" fontId="9" fillId="0" borderId="28" xfId="1" quotePrefix="1" applyFont="1" applyFill="1" applyBorder="1"/>
    <xf numFmtId="3" fontId="9" fillId="0" borderId="28" xfId="0" applyNumberFormat="1" applyFont="1" applyBorder="1"/>
    <xf numFmtId="0" fontId="7" fillId="0" borderId="29" xfId="0" applyFont="1" applyBorder="1" applyAlignment="1">
      <alignment vertical="center"/>
    </xf>
    <xf numFmtId="0" fontId="7" fillId="0" borderId="30" xfId="0" applyFont="1" applyBorder="1" applyAlignment="1">
      <alignment horizontal="distributed" vertical="center" indent="1"/>
    </xf>
    <xf numFmtId="38" fontId="9" fillId="0" borderId="31" xfId="1" quotePrefix="1" applyFont="1" applyFill="1" applyBorder="1"/>
    <xf numFmtId="49" fontId="5" fillId="0" borderId="0" xfId="0" applyNumberFormat="1" applyFont="1" applyAlignment="1">
      <alignment horizontal="center" vertical="center" textRotation="180"/>
    </xf>
    <xf numFmtId="49" fontId="5" fillId="0" borderId="16" xfId="0" applyNumberFormat="1" applyFont="1" applyBorder="1" applyAlignment="1">
      <alignment horizontal="center" vertical="center" textRotation="180"/>
    </xf>
    <xf numFmtId="0" fontId="7" fillId="0" borderId="17" xfId="0" applyFont="1" applyBorder="1" applyAlignment="1">
      <alignment horizontal="distributed" vertical="center" indent="14"/>
    </xf>
    <xf numFmtId="0" fontId="7" fillId="0" borderId="18" xfId="0" applyFont="1" applyBorder="1" applyAlignment="1">
      <alignment horizontal="distributed" vertical="center" indent="14"/>
    </xf>
    <xf numFmtId="0" fontId="7" fillId="0" borderId="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1514475</xdr:colOff>
      <xdr:row>4</xdr:row>
      <xdr:rowOff>257175</xdr:rowOff>
    </xdr:to>
    <xdr:sp macro="" textlink="" fLocksText="0">
      <xdr:nvSpPr>
        <xdr:cNvPr id="1039" name="Line 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ShapeType="1"/>
        </xdr:cNvSpPr>
      </xdr:nvSpPr>
      <xdr:spPr bwMode="auto">
        <a:xfrm>
          <a:off x="495300" y="295275"/>
          <a:ext cx="188595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0"/>
  <sheetViews>
    <sheetView tabSelected="1" view="pageBreakPreview" zoomScale="70" zoomScaleNormal="75" zoomScaleSheetLayoutView="70" workbookViewId="0">
      <selection sqref="A1:A34"/>
    </sheetView>
  </sheetViews>
  <sheetFormatPr defaultRowHeight="14.25" x14ac:dyDescent="0.15"/>
  <cols>
    <col min="1" max="1" width="6.5" style="2" customWidth="1"/>
    <col min="2" max="2" width="6.375" style="2" customWidth="1"/>
    <col min="3" max="3" width="18.375" style="2" customWidth="1"/>
    <col min="4" max="4" width="17.625" style="2" customWidth="1"/>
    <col min="5" max="6" width="15.625" style="2" customWidth="1"/>
    <col min="7" max="7" width="17.75" style="2" customWidth="1"/>
    <col min="8" max="13" width="18" style="2" customWidth="1"/>
    <col min="14" max="14" width="17.625" style="2" customWidth="1"/>
    <col min="15" max="15" width="20" style="2" customWidth="1"/>
    <col min="16" max="16" width="15.125" style="2" customWidth="1"/>
    <col min="17" max="16384" width="9" style="2"/>
  </cols>
  <sheetData>
    <row r="1" spans="1:16" s="1" customFormat="1" ht="23.25" customHeight="1" x14ac:dyDescent="0.2">
      <c r="A1" s="47"/>
      <c r="B1" s="6" t="s">
        <v>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8" t="s">
        <v>0</v>
      </c>
      <c r="O1" s="7"/>
      <c r="P1" s="7"/>
    </row>
    <row r="2" spans="1:16" ht="23.25" customHeight="1" x14ac:dyDescent="0.15">
      <c r="A2" s="47"/>
      <c r="B2" s="9"/>
      <c r="C2" s="10" t="s">
        <v>4</v>
      </c>
      <c r="D2" s="49" t="s">
        <v>16</v>
      </c>
      <c r="E2" s="49"/>
      <c r="F2" s="49"/>
      <c r="G2" s="49"/>
      <c r="H2" s="49"/>
      <c r="I2" s="49"/>
      <c r="J2" s="49"/>
      <c r="K2" s="49"/>
      <c r="L2" s="49"/>
      <c r="M2" s="49"/>
      <c r="N2" s="50"/>
      <c r="O2" s="11"/>
      <c r="P2" s="11"/>
    </row>
    <row r="3" spans="1:16" ht="23.25" customHeight="1" x14ac:dyDescent="0.15">
      <c r="A3" s="47"/>
      <c r="B3" s="12"/>
      <c r="C3" s="13" t="s">
        <v>1</v>
      </c>
      <c r="D3" s="52" t="s">
        <v>61</v>
      </c>
      <c r="E3" s="55" t="s">
        <v>62</v>
      </c>
      <c r="F3" s="55" t="s">
        <v>14</v>
      </c>
      <c r="G3" s="51" t="s">
        <v>63</v>
      </c>
      <c r="H3" s="14" t="s">
        <v>64</v>
      </c>
      <c r="I3" s="14" t="s">
        <v>65</v>
      </c>
      <c r="J3" s="15" t="s">
        <v>74</v>
      </c>
      <c r="K3" s="15" t="s">
        <v>75</v>
      </c>
      <c r="L3" s="15" t="s">
        <v>78</v>
      </c>
      <c r="M3" s="14" t="s">
        <v>18</v>
      </c>
      <c r="N3" s="16"/>
      <c r="O3" s="11"/>
      <c r="P3" s="11"/>
    </row>
    <row r="4" spans="1:16" ht="23.25" customHeight="1" x14ac:dyDescent="0.15">
      <c r="A4" s="47"/>
      <c r="B4" s="12"/>
      <c r="C4" s="13" t="s">
        <v>1</v>
      </c>
      <c r="D4" s="53"/>
      <c r="E4" s="56"/>
      <c r="F4" s="56"/>
      <c r="G4" s="51"/>
      <c r="H4" s="14" t="s">
        <v>76</v>
      </c>
      <c r="I4" s="14" t="s">
        <v>76</v>
      </c>
      <c r="J4" s="15" t="s">
        <v>79</v>
      </c>
      <c r="K4" s="15" t="s">
        <v>79</v>
      </c>
      <c r="L4" s="15" t="s">
        <v>80</v>
      </c>
      <c r="M4" s="14" t="s">
        <v>17</v>
      </c>
      <c r="N4" s="16" t="s">
        <v>15</v>
      </c>
      <c r="O4" s="11"/>
      <c r="P4" s="11"/>
    </row>
    <row r="5" spans="1:16" ht="23.25" customHeight="1" x14ac:dyDescent="0.15">
      <c r="A5" s="47"/>
      <c r="B5" s="17" t="s">
        <v>2</v>
      </c>
      <c r="C5" s="18" t="s">
        <v>1</v>
      </c>
      <c r="D5" s="54"/>
      <c r="E5" s="57"/>
      <c r="F5" s="57"/>
      <c r="G5" s="19" t="s">
        <v>3</v>
      </c>
      <c r="H5" s="20" t="s">
        <v>81</v>
      </c>
      <c r="I5" s="20" t="s">
        <v>81</v>
      </c>
      <c r="J5" s="21" t="s">
        <v>77</v>
      </c>
      <c r="K5" s="21" t="s">
        <v>77</v>
      </c>
      <c r="L5" s="21" t="s">
        <v>77</v>
      </c>
      <c r="M5" s="20" t="s">
        <v>13</v>
      </c>
      <c r="N5" s="22"/>
      <c r="O5" s="11"/>
      <c r="P5" s="11"/>
    </row>
    <row r="6" spans="1:16" ht="23.25" customHeight="1" x14ac:dyDescent="0.15">
      <c r="A6" s="47"/>
      <c r="B6" s="23">
        <v>1</v>
      </c>
      <c r="C6" s="24" t="s">
        <v>19</v>
      </c>
      <c r="D6" s="25">
        <v>1144640855</v>
      </c>
      <c r="E6" s="26">
        <v>2379</v>
      </c>
      <c r="F6" s="26">
        <v>0</v>
      </c>
      <c r="G6" s="26">
        <v>1144643234</v>
      </c>
      <c r="H6" s="27">
        <v>29330289</v>
      </c>
      <c r="I6" s="26">
        <v>506129</v>
      </c>
      <c r="J6" s="26">
        <v>8984338</v>
      </c>
      <c r="K6" s="26">
        <v>39040744</v>
      </c>
      <c r="L6" s="26">
        <v>863239</v>
      </c>
      <c r="M6" s="26">
        <v>501034</v>
      </c>
      <c r="N6" s="26">
        <v>1223869007</v>
      </c>
      <c r="O6" s="28"/>
      <c r="P6" s="29"/>
    </row>
    <row r="7" spans="1:16" ht="23.25" customHeight="1" x14ac:dyDescent="0.15">
      <c r="A7" s="47"/>
      <c r="B7" s="23">
        <v>2</v>
      </c>
      <c r="C7" s="24" t="s">
        <v>20</v>
      </c>
      <c r="D7" s="30">
        <v>45993462</v>
      </c>
      <c r="E7" s="31">
        <v>0</v>
      </c>
      <c r="F7" s="31">
        <v>0</v>
      </c>
      <c r="G7" s="31">
        <v>45993462</v>
      </c>
      <c r="H7" s="32">
        <v>475874</v>
      </c>
      <c r="I7" s="31">
        <v>18371</v>
      </c>
      <c r="J7" s="31">
        <v>19262</v>
      </c>
      <c r="K7" s="31">
        <v>167539</v>
      </c>
      <c r="L7" s="31">
        <v>14520</v>
      </c>
      <c r="M7" s="31">
        <v>42580</v>
      </c>
      <c r="N7" s="31">
        <v>46731608</v>
      </c>
      <c r="O7" s="28"/>
      <c r="P7" s="29"/>
    </row>
    <row r="8" spans="1:16" ht="23.25" customHeight="1" x14ac:dyDescent="0.15">
      <c r="A8" s="47"/>
      <c r="B8" s="23">
        <v>3</v>
      </c>
      <c r="C8" s="24" t="s">
        <v>21</v>
      </c>
      <c r="D8" s="30">
        <v>670950539</v>
      </c>
      <c r="E8" s="31">
        <v>0</v>
      </c>
      <c r="F8" s="31">
        <v>21207</v>
      </c>
      <c r="G8" s="31">
        <v>670971746</v>
      </c>
      <c r="H8" s="32">
        <v>25324269</v>
      </c>
      <c r="I8" s="31">
        <v>164469</v>
      </c>
      <c r="J8" s="31">
        <v>12146674</v>
      </c>
      <c r="K8" s="31">
        <v>6684543</v>
      </c>
      <c r="L8" s="31">
        <v>712550</v>
      </c>
      <c r="M8" s="31">
        <v>565774</v>
      </c>
      <c r="N8" s="31">
        <v>716570025</v>
      </c>
      <c r="O8" s="29"/>
      <c r="P8" s="29"/>
    </row>
    <row r="9" spans="1:16" ht="23.25" customHeight="1" x14ac:dyDescent="0.15">
      <c r="A9" s="47"/>
      <c r="B9" s="23">
        <v>4</v>
      </c>
      <c r="C9" s="24" t="s">
        <v>22</v>
      </c>
      <c r="D9" s="30">
        <v>763344496</v>
      </c>
      <c r="E9" s="31">
        <v>3859</v>
      </c>
      <c r="F9" s="31">
        <v>0</v>
      </c>
      <c r="G9" s="31">
        <v>763348355</v>
      </c>
      <c r="H9" s="32">
        <v>25893135</v>
      </c>
      <c r="I9" s="31">
        <v>246062</v>
      </c>
      <c r="J9" s="31">
        <v>3295789</v>
      </c>
      <c r="K9" s="31">
        <v>4112048</v>
      </c>
      <c r="L9" s="31">
        <v>470605</v>
      </c>
      <c r="M9" s="31">
        <v>644441</v>
      </c>
      <c r="N9" s="31">
        <v>798010435</v>
      </c>
      <c r="O9" s="29"/>
      <c r="P9" s="29"/>
    </row>
    <row r="10" spans="1:16" ht="23.25" customHeight="1" x14ac:dyDescent="0.15">
      <c r="A10" s="47"/>
      <c r="B10" s="23">
        <v>5</v>
      </c>
      <c r="C10" s="24" t="s">
        <v>23</v>
      </c>
      <c r="D10" s="30">
        <v>33601380</v>
      </c>
      <c r="E10" s="31">
        <v>0</v>
      </c>
      <c r="F10" s="31">
        <v>0</v>
      </c>
      <c r="G10" s="31">
        <v>33601380</v>
      </c>
      <c r="H10" s="32">
        <v>586532</v>
      </c>
      <c r="I10" s="31">
        <v>3141</v>
      </c>
      <c r="J10" s="31">
        <v>170169</v>
      </c>
      <c r="K10" s="31">
        <v>114064</v>
      </c>
      <c r="L10" s="31">
        <v>11747</v>
      </c>
      <c r="M10" s="31">
        <v>10535</v>
      </c>
      <c r="N10" s="31">
        <v>34497568</v>
      </c>
      <c r="O10" s="29"/>
      <c r="P10" s="29"/>
    </row>
    <row r="11" spans="1:16" ht="23.25" customHeight="1" x14ac:dyDescent="0.15">
      <c r="A11" s="47"/>
      <c r="B11" s="23">
        <v>6</v>
      </c>
      <c r="C11" s="24" t="s">
        <v>5</v>
      </c>
      <c r="D11" s="30">
        <v>136231016</v>
      </c>
      <c r="E11" s="31">
        <v>0</v>
      </c>
      <c r="F11" s="31">
        <v>0</v>
      </c>
      <c r="G11" s="31">
        <v>136231016</v>
      </c>
      <c r="H11" s="32">
        <v>3474350</v>
      </c>
      <c r="I11" s="31">
        <v>22462</v>
      </c>
      <c r="J11" s="31">
        <v>426460</v>
      </c>
      <c r="K11" s="31">
        <v>340830</v>
      </c>
      <c r="L11" s="31">
        <v>72509</v>
      </c>
      <c r="M11" s="31">
        <v>220764</v>
      </c>
      <c r="N11" s="31">
        <v>140788391</v>
      </c>
      <c r="O11" s="29"/>
      <c r="P11" s="29"/>
    </row>
    <row r="12" spans="1:16" ht="23.25" customHeight="1" x14ac:dyDescent="0.15">
      <c r="A12" s="47"/>
      <c r="B12" s="23">
        <v>7</v>
      </c>
      <c r="C12" s="24" t="s">
        <v>24</v>
      </c>
      <c r="D12" s="30">
        <v>555893039</v>
      </c>
      <c r="E12" s="31">
        <v>1733</v>
      </c>
      <c r="F12" s="31">
        <v>0</v>
      </c>
      <c r="G12" s="31">
        <v>555894772</v>
      </c>
      <c r="H12" s="32">
        <v>19814731</v>
      </c>
      <c r="I12" s="31">
        <v>73136</v>
      </c>
      <c r="J12" s="31">
        <v>2476279</v>
      </c>
      <c r="K12" s="31">
        <v>4154327</v>
      </c>
      <c r="L12" s="31">
        <v>766241</v>
      </c>
      <c r="M12" s="31">
        <v>329511</v>
      </c>
      <c r="N12" s="31">
        <v>583508997</v>
      </c>
      <c r="O12" s="29"/>
      <c r="P12" s="29"/>
    </row>
    <row r="13" spans="1:16" ht="23.25" customHeight="1" x14ac:dyDescent="0.15">
      <c r="A13" s="47"/>
      <c r="B13" s="23">
        <v>8</v>
      </c>
      <c r="C13" s="24" t="s">
        <v>25</v>
      </c>
      <c r="D13" s="30">
        <v>133660263</v>
      </c>
      <c r="E13" s="31">
        <v>0</v>
      </c>
      <c r="F13" s="31">
        <v>0</v>
      </c>
      <c r="G13" s="31">
        <v>133660263</v>
      </c>
      <c r="H13" s="32">
        <v>3632716</v>
      </c>
      <c r="I13" s="31">
        <v>56743</v>
      </c>
      <c r="J13" s="31">
        <v>1902535</v>
      </c>
      <c r="K13" s="31">
        <v>569474</v>
      </c>
      <c r="L13" s="31">
        <v>77147</v>
      </c>
      <c r="M13" s="31">
        <v>85054</v>
      </c>
      <c r="N13" s="31">
        <v>139983932</v>
      </c>
      <c r="O13" s="29"/>
      <c r="P13" s="29"/>
    </row>
    <row r="14" spans="1:16" ht="23.25" customHeight="1" x14ac:dyDescent="0.15">
      <c r="A14" s="47"/>
      <c r="B14" s="23">
        <v>9</v>
      </c>
      <c r="C14" s="24" t="s">
        <v>26</v>
      </c>
      <c r="D14" s="30">
        <v>73174553</v>
      </c>
      <c r="E14" s="31">
        <v>0</v>
      </c>
      <c r="F14" s="31">
        <v>0</v>
      </c>
      <c r="G14" s="31">
        <v>73174553</v>
      </c>
      <c r="H14" s="32">
        <v>1688649</v>
      </c>
      <c r="I14" s="31">
        <v>17637</v>
      </c>
      <c r="J14" s="31">
        <v>41649</v>
      </c>
      <c r="K14" s="31">
        <v>318173</v>
      </c>
      <c r="L14" s="31">
        <v>36743</v>
      </c>
      <c r="M14" s="31">
        <v>42733</v>
      </c>
      <c r="N14" s="31">
        <v>75320137</v>
      </c>
      <c r="O14" s="29"/>
      <c r="P14" s="29"/>
    </row>
    <row r="15" spans="1:16" ht="23.25" customHeight="1" x14ac:dyDescent="0.15">
      <c r="A15" s="47"/>
      <c r="B15" s="23">
        <v>10</v>
      </c>
      <c r="C15" s="24" t="s">
        <v>27</v>
      </c>
      <c r="D15" s="30">
        <v>130425246</v>
      </c>
      <c r="E15" s="31">
        <v>1000</v>
      </c>
      <c r="F15" s="31">
        <v>0</v>
      </c>
      <c r="G15" s="31">
        <v>130426246</v>
      </c>
      <c r="H15" s="32">
        <v>6130568</v>
      </c>
      <c r="I15" s="31">
        <v>61621</v>
      </c>
      <c r="J15" s="31">
        <v>1032992</v>
      </c>
      <c r="K15" s="31">
        <v>281162</v>
      </c>
      <c r="L15" s="31">
        <v>55545</v>
      </c>
      <c r="M15" s="31">
        <v>156478</v>
      </c>
      <c r="N15" s="31">
        <v>138144612</v>
      </c>
      <c r="O15" s="29"/>
      <c r="P15" s="29"/>
    </row>
    <row r="16" spans="1:16" ht="23.25" customHeight="1" x14ac:dyDescent="0.15">
      <c r="A16" s="47"/>
      <c r="B16" s="23">
        <v>11</v>
      </c>
      <c r="C16" s="24" t="s">
        <v>28</v>
      </c>
      <c r="D16" s="30">
        <v>180408164</v>
      </c>
      <c r="E16" s="31">
        <v>0</v>
      </c>
      <c r="F16" s="31">
        <v>0</v>
      </c>
      <c r="G16" s="31">
        <v>180408164</v>
      </c>
      <c r="H16" s="32">
        <v>5238199</v>
      </c>
      <c r="I16" s="31">
        <v>26676</v>
      </c>
      <c r="J16" s="31">
        <v>1526212</v>
      </c>
      <c r="K16" s="31">
        <v>1060478</v>
      </c>
      <c r="L16" s="31">
        <v>116590</v>
      </c>
      <c r="M16" s="31">
        <v>114435</v>
      </c>
      <c r="N16" s="31">
        <v>188490754</v>
      </c>
      <c r="O16" s="29"/>
      <c r="P16" s="29"/>
    </row>
    <row r="17" spans="1:16" ht="23.25" customHeight="1" x14ac:dyDescent="0.15">
      <c r="A17" s="47"/>
      <c r="B17" s="23">
        <v>12</v>
      </c>
      <c r="C17" s="24" t="s">
        <v>29</v>
      </c>
      <c r="D17" s="30">
        <v>46231321</v>
      </c>
      <c r="E17" s="31">
        <v>610</v>
      </c>
      <c r="F17" s="31">
        <v>0</v>
      </c>
      <c r="G17" s="31">
        <v>46231931</v>
      </c>
      <c r="H17" s="32">
        <v>722872</v>
      </c>
      <c r="I17" s="31">
        <v>10126</v>
      </c>
      <c r="J17" s="31">
        <v>2635781</v>
      </c>
      <c r="K17" s="31">
        <v>114771</v>
      </c>
      <c r="L17" s="31">
        <v>20828</v>
      </c>
      <c r="M17" s="31">
        <v>32947</v>
      </c>
      <c r="N17" s="31">
        <v>49769256</v>
      </c>
      <c r="O17" s="29"/>
      <c r="P17" s="29"/>
    </row>
    <row r="18" spans="1:16" ht="23.25" customHeight="1" x14ac:dyDescent="0.15">
      <c r="A18" s="47"/>
      <c r="B18" s="23">
        <v>13</v>
      </c>
      <c r="C18" s="24" t="s">
        <v>30</v>
      </c>
      <c r="D18" s="30">
        <v>51539322</v>
      </c>
      <c r="E18" s="31">
        <v>0</v>
      </c>
      <c r="F18" s="31">
        <v>0</v>
      </c>
      <c r="G18" s="31">
        <v>51539322</v>
      </c>
      <c r="H18" s="32">
        <v>384464</v>
      </c>
      <c r="I18" s="31">
        <v>25613</v>
      </c>
      <c r="J18" s="31">
        <v>367851</v>
      </c>
      <c r="K18" s="31">
        <v>81417</v>
      </c>
      <c r="L18" s="31">
        <v>22949</v>
      </c>
      <c r="M18" s="31">
        <v>91355</v>
      </c>
      <c r="N18" s="31">
        <v>52512971</v>
      </c>
      <c r="O18" s="29"/>
      <c r="P18" s="29"/>
    </row>
    <row r="19" spans="1:16" ht="23.25" customHeight="1" x14ac:dyDescent="0.15">
      <c r="A19" s="47"/>
      <c r="B19" s="23">
        <v>14</v>
      </c>
      <c r="C19" s="24" t="s">
        <v>6</v>
      </c>
      <c r="D19" s="30">
        <v>219173295</v>
      </c>
      <c r="E19" s="31">
        <v>0</v>
      </c>
      <c r="F19" s="31">
        <v>0</v>
      </c>
      <c r="G19" s="31">
        <v>219173295</v>
      </c>
      <c r="H19" s="32">
        <v>6253572</v>
      </c>
      <c r="I19" s="31">
        <v>145519</v>
      </c>
      <c r="J19" s="31">
        <v>1226505</v>
      </c>
      <c r="K19" s="31">
        <v>2865640</v>
      </c>
      <c r="L19" s="31">
        <v>148991</v>
      </c>
      <c r="M19" s="31">
        <v>174249</v>
      </c>
      <c r="N19" s="31">
        <v>229987771</v>
      </c>
      <c r="O19" s="29"/>
      <c r="P19" s="29"/>
    </row>
    <row r="20" spans="1:16" ht="23.25" customHeight="1" x14ac:dyDescent="0.15">
      <c r="A20" s="47"/>
      <c r="B20" s="23">
        <v>15</v>
      </c>
      <c r="C20" s="24" t="s">
        <v>31</v>
      </c>
      <c r="D20" s="30">
        <v>492113058</v>
      </c>
      <c r="E20" s="31">
        <v>1309</v>
      </c>
      <c r="F20" s="31">
        <v>1799</v>
      </c>
      <c r="G20" s="31">
        <v>492116166</v>
      </c>
      <c r="H20" s="32">
        <v>18819034</v>
      </c>
      <c r="I20" s="31">
        <v>168020</v>
      </c>
      <c r="J20" s="31">
        <v>8730839</v>
      </c>
      <c r="K20" s="31">
        <v>5943349</v>
      </c>
      <c r="L20" s="31">
        <v>1548902</v>
      </c>
      <c r="M20" s="31">
        <v>757281</v>
      </c>
      <c r="N20" s="31">
        <v>528083591</v>
      </c>
      <c r="O20" s="29"/>
      <c r="P20" s="29"/>
    </row>
    <row r="21" spans="1:16" ht="23.25" customHeight="1" x14ac:dyDescent="0.15">
      <c r="A21" s="47"/>
      <c r="B21" s="23">
        <v>16</v>
      </c>
      <c r="C21" s="24" t="s">
        <v>32</v>
      </c>
      <c r="D21" s="30">
        <v>10438259</v>
      </c>
      <c r="E21" s="31">
        <v>0</v>
      </c>
      <c r="F21" s="31">
        <v>0</v>
      </c>
      <c r="G21" s="31">
        <v>10438259</v>
      </c>
      <c r="H21" s="32">
        <v>214794</v>
      </c>
      <c r="I21" s="31">
        <v>1266</v>
      </c>
      <c r="J21" s="31">
        <v>7529</v>
      </c>
      <c r="K21" s="31">
        <v>33450</v>
      </c>
      <c r="L21" s="31">
        <v>2453</v>
      </c>
      <c r="M21" s="31">
        <v>833</v>
      </c>
      <c r="N21" s="31">
        <v>10698584</v>
      </c>
      <c r="O21" s="29"/>
      <c r="P21" s="29"/>
    </row>
    <row r="22" spans="1:16" ht="23.25" customHeight="1" x14ac:dyDescent="0.15">
      <c r="A22" s="47"/>
      <c r="B22" s="23">
        <v>17</v>
      </c>
      <c r="C22" s="24" t="s">
        <v>33</v>
      </c>
      <c r="D22" s="30">
        <v>268696768</v>
      </c>
      <c r="E22" s="31">
        <v>1063</v>
      </c>
      <c r="F22" s="31">
        <v>0</v>
      </c>
      <c r="G22" s="31">
        <v>268697831</v>
      </c>
      <c r="H22" s="32">
        <v>5281810</v>
      </c>
      <c r="I22" s="31">
        <v>71972</v>
      </c>
      <c r="J22" s="31">
        <v>924249</v>
      </c>
      <c r="K22" s="31">
        <v>831330</v>
      </c>
      <c r="L22" s="31">
        <v>112773</v>
      </c>
      <c r="M22" s="31">
        <v>87339</v>
      </c>
      <c r="N22" s="31">
        <v>276007304</v>
      </c>
      <c r="O22" s="29"/>
      <c r="P22" s="29"/>
    </row>
    <row r="23" spans="1:16" ht="23.25" customHeight="1" x14ac:dyDescent="0.15">
      <c r="A23" s="47"/>
      <c r="B23" s="23">
        <v>18</v>
      </c>
      <c r="C23" s="24" t="s">
        <v>34</v>
      </c>
      <c r="D23" s="30">
        <v>250418282</v>
      </c>
      <c r="E23" s="31">
        <v>0</v>
      </c>
      <c r="F23" s="31">
        <v>0</v>
      </c>
      <c r="G23" s="31">
        <v>250418282</v>
      </c>
      <c r="H23" s="32">
        <v>10008147</v>
      </c>
      <c r="I23" s="31">
        <v>77993</v>
      </c>
      <c r="J23" s="31">
        <v>2208868</v>
      </c>
      <c r="K23" s="31">
        <v>1689006</v>
      </c>
      <c r="L23" s="31">
        <v>141957</v>
      </c>
      <c r="M23" s="31">
        <v>188359</v>
      </c>
      <c r="N23" s="31">
        <v>264732612</v>
      </c>
      <c r="O23" s="29"/>
      <c r="P23" s="29"/>
    </row>
    <row r="24" spans="1:16" ht="23.25" customHeight="1" x14ac:dyDescent="0.15">
      <c r="A24" s="47"/>
      <c r="B24" s="23">
        <v>19</v>
      </c>
      <c r="C24" s="24" t="s">
        <v>7</v>
      </c>
      <c r="D24" s="30">
        <v>220831531</v>
      </c>
      <c r="E24" s="31">
        <v>0</v>
      </c>
      <c r="F24" s="31">
        <v>0</v>
      </c>
      <c r="G24" s="31">
        <v>220831531</v>
      </c>
      <c r="H24" s="32">
        <v>7726317</v>
      </c>
      <c r="I24" s="31">
        <v>30340</v>
      </c>
      <c r="J24" s="31">
        <v>3601068</v>
      </c>
      <c r="K24" s="31">
        <v>2552218</v>
      </c>
      <c r="L24" s="31">
        <v>293527</v>
      </c>
      <c r="M24" s="31">
        <v>142756</v>
      </c>
      <c r="N24" s="31">
        <v>235177757</v>
      </c>
      <c r="O24" s="29"/>
      <c r="P24" s="29"/>
    </row>
    <row r="25" spans="1:16" ht="23.25" customHeight="1" x14ac:dyDescent="0.15">
      <c r="A25" s="47"/>
      <c r="B25" s="23">
        <v>20</v>
      </c>
      <c r="C25" s="24" t="s">
        <v>8</v>
      </c>
      <c r="D25" s="30">
        <v>142051718</v>
      </c>
      <c r="E25" s="31">
        <v>0</v>
      </c>
      <c r="F25" s="31">
        <v>0</v>
      </c>
      <c r="G25" s="31">
        <v>142051718</v>
      </c>
      <c r="H25" s="32">
        <v>3669214</v>
      </c>
      <c r="I25" s="31">
        <v>6625</v>
      </c>
      <c r="J25" s="31">
        <v>515036</v>
      </c>
      <c r="K25" s="31">
        <v>872982</v>
      </c>
      <c r="L25" s="31">
        <v>115304</v>
      </c>
      <c r="M25" s="31">
        <v>48132</v>
      </c>
      <c r="N25" s="31">
        <v>147279011</v>
      </c>
      <c r="O25" s="29"/>
      <c r="P25" s="29"/>
    </row>
    <row r="26" spans="1:16" ht="23.25" customHeight="1" x14ac:dyDescent="0.15">
      <c r="A26" s="47"/>
      <c r="B26" s="23">
        <v>21</v>
      </c>
      <c r="C26" s="24" t="s">
        <v>35</v>
      </c>
      <c r="D26" s="30">
        <v>25699716</v>
      </c>
      <c r="E26" s="31">
        <v>0</v>
      </c>
      <c r="F26" s="31">
        <v>0</v>
      </c>
      <c r="G26" s="31">
        <v>25699716</v>
      </c>
      <c r="H26" s="32">
        <v>581569</v>
      </c>
      <c r="I26" s="31">
        <v>2142</v>
      </c>
      <c r="J26" s="31">
        <v>5768</v>
      </c>
      <c r="K26" s="31">
        <v>118473</v>
      </c>
      <c r="L26" s="31">
        <v>11133</v>
      </c>
      <c r="M26" s="31">
        <v>21606</v>
      </c>
      <c r="N26" s="31">
        <v>26440407</v>
      </c>
      <c r="O26" s="29"/>
      <c r="P26" s="29"/>
    </row>
    <row r="27" spans="1:16" ht="23.25" customHeight="1" x14ac:dyDescent="0.15">
      <c r="A27" s="47"/>
      <c r="B27" s="23">
        <v>22</v>
      </c>
      <c r="C27" s="24" t="s">
        <v>72</v>
      </c>
      <c r="D27" s="30">
        <v>106932178</v>
      </c>
      <c r="E27" s="31">
        <v>0</v>
      </c>
      <c r="F27" s="31">
        <v>0</v>
      </c>
      <c r="G27" s="31">
        <v>106932178</v>
      </c>
      <c r="H27" s="32">
        <v>3460410</v>
      </c>
      <c r="I27" s="31">
        <v>13919</v>
      </c>
      <c r="J27" s="31">
        <v>536915</v>
      </c>
      <c r="K27" s="31">
        <v>7495084</v>
      </c>
      <c r="L27" s="31">
        <v>42317</v>
      </c>
      <c r="M27" s="31">
        <v>33949</v>
      </c>
      <c r="N27" s="31">
        <v>118514772</v>
      </c>
      <c r="O27" s="29"/>
      <c r="P27" s="29"/>
    </row>
    <row r="28" spans="1:16" ht="23.25" customHeight="1" x14ac:dyDescent="0.15">
      <c r="A28" s="47"/>
      <c r="B28" s="23">
        <v>23</v>
      </c>
      <c r="C28" s="24" t="s">
        <v>36</v>
      </c>
      <c r="D28" s="30">
        <v>75476161</v>
      </c>
      <c r="E28" s="31">
        <v>5196</v>
      </c>
      <c r="F28" s="31">
        <v>0</v>
      </c>
      <c r="G28" s="31">
        <v>75481357</v>
      </c>
      <c r="H28" s="32">
        <v>1857729</v>
      </c>
      <c r="I28" s="31">
        <v>3000</v>
      </c>
      <c r="J28" s="31">
        <v>84032</v>
      </c>
      <c r="K28" s="31">
        <v>68267</v>
      </c>
      <c r="L28" s="31">
        <v>19576</v>
      </c>
      <c r="M28" s="31">
        <v>9739</v>
      </c>
      <c r="N28" s="31">
        <v>77523700</v>
      </c>
      <c r="O28" s="29"/>
      <c r="P28" s="29"/>
    </row>
    <row r="29" spans="1:16" ht="23.25" customHeight="1" x14ac:dyDescent="0.15">
      <c r="A29" s="47"/>
      <c r="B29" s="23">
        <v>24</v>
      </c>
      <c r="C29" s="24" t="s">
        <v>37</v>
      </c>
      <c r="D29" s="30">
        <v>34101102</v>
      </c>
      <c r="E29" s="31">
        <v>0</v>
      </c>
      <c r="F29" s="31">
        <v>0</v>
      </c>
      <c r="G29" s="31">
        <v>34101102</v>
      </c>
      <c r="H29" s="32">
        <v>504941</v>
      </c>
      <c r="I29" s="31">
        <v>1701</v>
      </c>
      <c r="J29" s="31">
        <v>26496</v>
      </c>
      <c r="K29" s="31">
        <v>64300</v>
      </c>
      <c r="L29" s="31">
        <v>9362</v>
      </c>
      <c r="M29" s="31">
        <v>5384</v>
      </c>
      <c r="N29" s="31">
        <v>34713286</v>
      </c>
      <c r="O29" s="29"/>
      <c r="P29" s="29"/>
    </row>
    <row r="30" spans="1:16" ht="23.25" customHeight="1" x14ac:dyDescent="0.15">
      <c r="A30" s="47"/>
      <c r="B30" s="23">
        <v>25</v>
      </c>
      <c r="C30" s="24" t="s">
        <v>38</v>
      </c>
      <c r="D30" s="30">
        <v>288546348</v>
      </c>
      <c r="E30" s="31">
        <v>0</v>
      </c>
      <c r="F30" s="31">
        <v>2028</v>
      </c>
      <c r="G30" s="31">
        <v>288548376</v>
      </c>
      <c r="H30" s="32">
        <v>6908768</v>
      </c>
      <c r="I30" s="31">
        <v>272664</v>
      </c>
      <c r="J30" s="31">
        <v>3015466</v>
      </c>
      <c r="K30" s="31">
        <v>2563275</v>
      </c>
      <c r="L30" s="31">
        <v>342430</v>
      </c>
      <c r="M30" s="31">
        <v>283085</v>
      </c>
      <c r="N30" s="31">
        <v>301934064</v>
      </c>
      <c r="O30" s="29"/>
      <c r="P30" s="29"/>
    </row>
    <row r="31" spans="1:16" ht="23.25" customHeight="1" x14ac:dyDescent="0.15">
      <c r="A31" s="47"/>
      <c r="B31" s="23">
        <v>26</v>
      </c>
      <c r="C31" s="24" t="s">
        <v>9</v>
      </c>
      <c r="D31" s="30">
        <v>95009463</v>
      </c>
      <c r="E31" s="31">
        <v>0</v>
      </c>
      <c r="F31" s="31">
        <v>0</v>
      </c>
      <c r="G31" s="31">
        <v>95009463</v>
      </c>
      <c r="H31" s="32">
        <v>3721650</v>
      </c>
      <c r="I31" s="31">
        <v>30342</v>
      </c>
      <c r="J31" s="31">
        <v>134230</v>
      </c>
      <c r="K31" s="31">
        <v>373986</v>
      </c>
      <c r="L31" s="31">
        <v>51551</v>
      </c>
      <c r="M31" s="31">
        <v>33358</v>
      </c>
      <c r="N31" s="31">
        <v>99354580</v>
      </c>
      <c r="O31" s="29"/>
      <c r="P31" s="29"/>
    </row>
    <row r="32" spans="1:16" ht="23.25" customHeight="1" x14ac:dyDescent="0.15">
      <c r="A32" s="47"/>
      <c r="B32" s="23">
        <v>27</v>
      </c>
      <c r="C32" s="24" t="s">
        <v>73</v>
      </c>
      <c r="D32" s="30">
        <v>63130078</v>
      </c>
      <c r="E32" s="31">
        <v>1568</v>
      </c>
      <c r="F32" s="31">
        <v>0</v>
      </c>
      <c r="G32" s="31">
        <v>63131646</v>
      </c>
      <c r="H32" s="32">
        <v>1730828</v>
      </c>
      <c r="I32" s="31">
        <v>8704</v>
      </c>
      <c r="J32" s="31">
        <v>95769</v>
      </c>
      <c r="K32" s="31">
        <v>107348</v>
      </c>
      <c r="L32" s="31">
        <v>12312</v>
      </c>
      <c r="M32" s="31">
        <v>16889</v>
      </c>
      <c r="N32" s="31">
        <v>65103496</v>
      </c>
      <c r="O32" s="29"/>
      <c r="P32" s="29"/>
    </row>
    <row r="33" spans="1:16" ht="23.25" customHeight="1" x14ac:dyDescent="0.15">
      <c r="A33" s="47"/>
      <c r="B33" s="23">
        <v>28</v>
      </c>
      <c r="C33" s="24" t="s">
        <v>39</v>
      </c>
      <c r="D33" s="30">
        <v>50819021</v>
      </c>
      <c r="E33" s="31">
        <v>0</v>
      </c>
      <c r="F33" s="31">
        <v>0</v>
      </c>
      <c r="G33" s="31">
        <v>50819021</v>
      </c>
      <c r="H33" s="32">
        <v>930454</v>
      </c>
      <c r="I33" s="31">
        <v>8345</v>
      </c>
      <c r="J33" s="31">
        <v>33027</v>
      </c>
      <c r="K33" s="31">
        <v>117718</v>
      </c>
      <c r="L33" s="31">
        <v>8214</v>
      </c>
      <c r="M33" s="31">
        <v>6759</v>
      </c>
      <c r="N33" s="31">
        <v>51923538</v>
      </c>
      <c r="O33" s="29"/>
      <c r="P33" s="29"/>
    </row>
    <row r="34" spans="1:16" ht="23.25" customHeight="1" x14ac:dyDescent="0.15">
      <c r="A34" s="47"/>
      <c r="B34" s="23">
        <v>29</v>
      </c>
      <c r="C34" s="33" t="s">
        <v>40</v>
      </c>
      <c r="D34" s="30">
        <v>118329868</v>
      </c>
      <c r="E34" s="31">
        <v>0</v>
      </c>
      <c r="F34" s="31">
        <v>0</v>
      </c>
      <c r="G34" s="31">
        <v>118329868</v>
      </c>
      <c r="H34" s="32">
        <v>3397098</v>
      </c>
      <c r="I34" s="31">
        <v>24242</v>
      </c>
      <c r="J34" s="31">
        <v>125277</v>
      </c>
      <c r="K34" s="31">
        <v>716357</v>
      </c>
      <c r="L34" s="31">
        <v>66053</v>
      </c>
      <c r="M34" s="31">
        <v>80618</v>
      </c>
      <c r="N34" s="31">
        <v>122739513</v>
      </c>
      <c r="O34" s="29"/>
      <c r="P34" s="29"/>
    </row>
    <row r="35" spans="1:16" ht="23.25" customHeight="1" x14ac:dyDescent="0.15">
      <c r="A35" s="48"/>
      <c r="B35" s="23">
        <v>30</v>
      </c>
      <c r="C35" s="24" t="s">
        <v>41</v>
      </c>
      <c r="D35" s="25">
        <v>66497727</v>
      </c>
      <c r="E35" s="26">
        <v>0</v>
      </c>
      <c r="F35" s="26">
        <v>0</v>
      </c>
      <c r="G35" s="26">
        <v>66497727</v>
      </c>
      <c r="H35" s="27">
        <v>1864732</v>
      </c>
      <c r="I35" s="26">
        <v>4355</v>
      </c>
      <c r="J35" s="26">
        <v>791085</v>
      </c>
      <c r="K35" s="26">
        <v>851482</v>
      </c>
      <c r="L35" s="26">
        <v>34661</v>
      </c>
      <c r="M35" s="26">
        <v>21232</v>
      </c>
      <c r="N35" s="26">
        <v>70065274</v>
      </c>
      <c r="O35" s="29"/>
      <c r="P35" s="29"/>
    </row>
    <row r="36" spans="1:16" ht="23.25" customHeight="1" x14ac:dyDescent="0.15">
      <c r="A36" s="48"/>
      <c r="B36" s="23">
        <v>31</v>
      </c>
      <c r="C36" s="24" t="s">
        <v>42</v>
      </c>
      <c r="D36" s="30">
        <v>41742811</v>
      </c>
      <c r="E36" s="31">
        <v>0</v>
      </c>
      <c r="F36" s="31">
        <v>0</v>
      </c>
      <c r="G36" s="31">
        <v>41742811</v>
      </c>
      <c r="H36" s="32">
        <v>1484118</v>
      </c>
      <c r="I36" s="31">
        <v>17839</v>
      </c>
      <c r="J36" s="31">
        <v>44227</v>
      </c>
      <c r="K36" s="31">
        <v>43425</v>
      </c>
      <c r="L36" s="31">
        <v>34463</v>
      </c>
      <c r="M36" s="31">
        <v>29288</v>
      </c>
      <c r="N36" s="31">
        <v>43396171</v>
      </c>
      <c r="O36" s="29"/>
      <c r="P36" s="29"/>
    </row>
    <row r="37" spans="1:16" ht="23.25" customHeight="1" x14ac:dyDescent="0.15">
      <c r="A37" s="48"/>
      <c r="B37" s="23">
        <v>32</v>
      </c>
      <c r="C37" s="24" t="s">
        <v>56</v>
      </c>
      <c r="D37" s="30">
        <v>22028902</v>
      </c>
      <c r="E37" s="31">
        <v>0</v>
      </c>
      <c r="F37" s="31">
        <v>0</v>
      </c>
      <c r="G37" s="31">
        <v>22028902</v>
      </c>
      <c r="H37" s="32">
        <v>324992</v>
      </c>
      <c r="I37" s="31">
        <v>9575</v>
      </c>
      <c r="J37" s="31">
        <v>51798</v>
      </c>
      <c r="K37" s="31">
        <v>70802</v>
      </c>
      <c r="L37" s="31">
        <v>19688</v>
      </c>
      <c r="M37" s="31">
        <v>9331</v>
      </c>
      <c r="N37" s="31">
        <v>22515088</v>
      </c>
      <c r="O37" s="29"/>
      <c r="P37" s="29"/>
    </row>
    <row r="38" spans="1:16" ht="23.25" customHeight="1" x14ac:dyDescent="0.15">
      <c r="A38" s="48"/>
      <c r="B38" s="23">
        <v>33</v>
      </c>
      <c r="C38" s="24" t="s">
        <v>57</v>
      </c>
      <c r="D38" s="30">
        <v>26408854</v>
      </c>
      <c r="E38" s="31">
        <v>0</v>
      </c>
      <c r="F38" s="31">
        <v>0</v>
      </c>
      <c r="G38" s="31">
        <v>26408854</v>
      </c>
      <c r="H38" s="32">
        <v>348846</v>
      </c>
      <c r="I38" s="31">
        <v>13765</v>
      </c>
      <c r="J38" s="31">
        <v>154224</v>
      </c>
      <c r="K38" s="31">
        <v>67985</v>
      </c>
      <c r="L38" s="31">
        <v>6644</v>
      </c>
      <c r="M38" s="31">
        <v>17940</v>
      </c>
      <c r="N38" s="31">
        <v>27018258</v>
      </c>
      <c r="O38" s="29"/>
      <c r="P38" s="29"/>
    </row>
    <row r="39" spans="1:16" ht="23.25" customHeight="1" x14ac:dyDescent="0.15">
      <c r="A39" s="48"/>
      <c r="B39" s="23">
        <v>34</v>
      </c>
      <c r="C39" s="24" t="s">
        <v>58</v>
      </c>
      <c r="D39" s="30">
        <v>56082742</v>
      </c>
      <c r="E39" s="31">
        <v>1648</v>
      </c>
      <c r="F39" s="31">
        <v>0</v>
      </c>
      <c r="G39" s="31">
        <v>56084390</v>
      </c>
      <c r="H39" s="32">
        <v>886364</v>
      </c>
      <c r="I39" s="31">
        <v>4562</v>
      </c>
      <c r="J39" s="31">
        <v>196212</v>
      </c>
      <c r="K39" s="31">
        <v>97142</v>
      </c>
      <c r="L39" s="31">
        <v>16793</v>
      </c>
      <c r="M39" s="31">
        <v>26740</v>
      </c>
      <c r="N39" s="31">
        <v>57312203</v>
      </c>
      <c r="O39" s="29"/>
      <c r="P39" s="29"/>
    </row>
    <row r="40" spans="1:16" ht="23.25" customHeight="1" x14ac:dyDescent="0.15">
      <c r="A40" s="48"/>
      <c r="B40" s="23">
        <v>35</v>
      </c>
      <c r="C40" s="24" t="s">
        <v>59</v>
      </c>
      <c r="D40" s="30">
        <v>35064886</v>
      </c>
      <c r="E40" s="31">
        <v>0</v>
      </c>
      <c r="F40" s="31">
        <v>0</v>
      </c>
      <c r="G40" s="31">
        <v>35064886</v>
      </c>
      <c r="H40" s="32">
        <v>517876</v>
      </c>
      <c r="I40" s="31">
        <v>3087</v>
      </c>
      <c r="J40" s="31">
        <v>1067</v>
      </c>
      <c r="K40" s="31">
        <v>193487</v>
      </c>
      <c r="L40" s="31">
        <v>4150</v>
      </c>
      <c r="M40" s="31">
        <v>14162</v>
      </c>
      <c r="N40" s="31">
        <v>35798715</v>
      </c>
      <c r="O40" s="29"/>
      <c r="P40" s="29"/>
    </row>
    <row r="41" spans="1:16" ht="23.25" customHeight="1" x14ac:dyDescent="0.15">
      <c r="A41" s="48"/>
      <c r="B41" s="23">
        <v>36</v>
      </c>
      <c r="C41" s="24" t="s">
        <v>70</v>
      </c>
      <c r="D41" s="30">
        <v>23972498</v>
      </c>
      <c r="E41" s="31">
        <v>0</v>
      </c>
      <c r="F41" s="31">
        <v>0</v>
      </c>
      <c r="G41" s="31">
        <v>23972498</v>
      </c>
      <c r="H41" s="32">
        <v>728353</v>
      </c>
      <c r="I41" s="31">
        <v>2190</v>
      </c>
      <c r="J41" s="31">
        <v>42847</v>
      </c>
      <c r="K41" s="31">
        <v>61104</v>
      </c>
      <c r="L41" s="31">
        <v>2702</v>
      </c>
      <c r="M41" s="31">
        <v>5488</v>
      </c>
      <c r="N41" s="31">
        <v>24815182</v>
      </c>
      <c r="O41" s="29"/>
      <c r="P41" s="29"/>
    </row>
    <row r="42" spans="1:16" ht="23.25" customHeight="1" x14ac:dyDescent="0.15">
      <c r="A42" s="48"/>
      <c r="B42" s="39">
        <v>37</v>
      </c>
      <c r="C42" s="40" t="s">
        <v>71</v>
      </c>
      <c r="D42" s="41">
        <v>42082408</v>
      </c>
      <c r="E42" s="42">
        <v>0</v>
      </c>
      <c r="F42" s="42">
        <v>0</v>
      </c>
      <c r="G42" s="42">
        <v>42082408</v>
      </c>
      <c r="H42" s="43">
        <v>760543</v>
      </c>
      <c r="I42" s="42">
        <v>22973</v>
      </c>
      <c r="J42" s="42">
        <v>69058</v>
      </c>
      <c r="K42" s="42">
        <v>161572</v>
      </c>
      <c r="L42" s="42">
        <v>13050</v>
      </c>
      <c r="M42" s="42">
        <v>8349</v>
      </c>
      <c r="N42" s="42">
        <v>43117953</v>
      </c>
      <c r="O42" s="29"/>
      <c r="P42" s="29"/>
    </row>
    <row r="43" spans="1:16" ht="23.25" customHeight="1" x14ac:dyDescent="0.15">
      <c r="A43" s="47"/>
      <c r="B43" s="44">
        <v>38</v>
      </c>
      <c r="C43" s="45" t="s">
        <v>10</v>
      </c>
      <c r="D43" s="46">
        <v>17076693</v>
      </c>
      <c r="E43" s="31">
        <v>0</v>
      </c>
      <c r="F43" s="31">
        <v>0</v>
      </c>
      <c r="G43" s="31">
        <v>17076693</v>
      </c>
      <c r="H43" s="32">
        <v>308876</v>
      </c>
      <c r="I43" s="31">
        <v>55332</v>
      </c>
      <c r="J43" s="31">
        <v>742</v>
      </c>
      <c r="K43" s="31">
        <v>79211</v>
      </c>
      <c r="L43" s="31">
        <v>2505</v>
      </c>
      <c r="M43" s="31">
        <v>2700</v>
      </c>
      <c r="N43" s="30">
        <v>17526059</v>
      </c>
      <c r="O43" s="29"/>
      <c r="P43" s="29"/>
    </row>
    <row r="44" spans="1:16" ht="23.25" customHeight="1" x14ac:dyDescent="0.15">
      <c r="A44" s="48"/>
      <c r="B44" s="23">
        <v>39</v>
      </c>
      <c r="C44" s="24" t="s">
        <v>43</v>
      </c>
      <c r="D44" s="25">
        <v>15942569</v>
      </c>
      <c r="E44" s="26">
        <v>0</v>
      </c>
      <c r="F44" s="26">
        <v>0</v>
      </c>
      <c r="G44" s="26">
        <v>15942569</v>
      </c>
      <c r="H44" s="27">
        <v>447926</v>
      </c>
      <c r="I44" s="26">
        <v>0</v>
      </c>
      <c r="J44" s="26">
        <v>4841</v>
      </c>
      <c r="K44" s="26">
        <v>34702</v>
      </c>
      <c r="L44" s="26">
        <v>1533</v>
      </c>
      <c r="M44" s="26">
        <v>4734</v>
      </c>
      <c r="N44" s="26">
        <v>16436305</v>
      </c>
      <c r="O44" s="29"/>
      <c r="P44" s="29"/>
    </row>
    <row r="45" spans="1:16" ht="23.25" customHeight="1" x14ac:dyDescent="0.15">
      <c r="A45" s="48"/>
      <c r="B45" s="23">
        <v>40</v>
      </c>
      <c r="C45" s="24" t="s">
        <v>44</v>
      </c>
      <c r="D45" s="30">
        <v>4383839</v>
      </c>
      <c r="E45" s="31">
        <v>0</v>
      </c>
      <c r="F45" s="31">
        <v>0</v>
      </c>
      <c r="G45" s="31">
        <v>4383839</v>
      </c>
      <c r="H45" s="32">
        <v>64025</v>
      </c>
      <c r="I45" s="31">
        <v>0</v>
      </c>
      <c r="J45" s="31">
        <v>0</v>
      </c>
      <c r="K45" s="31">
        <v>35424</v>
      </c>
      <c r="L45" s="31">
        <v>190</v>
      </c>
      <c r="M45" s="31">
        <v>19</v>
      </c>
      <c r="N45" s="31">
        <v>4483497</v>
      </c>
      <c r="O45" s="29"/>
      <c r="P45" s="29"/>
    </row>
    <row r="46" spans="1:16" ht="23.25" customHeight="1" x14ac:dyDescent="0.15">
      <c r="A46" s="48"/>
      <c r="B46" s="23">
        <v>41</v>
      </c>
      <c r="C46" s="24" t="s">
        <v>45</v>
      </c>
      <c r="D46" s="30">
        <v>9977743</v>
      </c>
      <c r="E46" s="31">
        <v>0</v>
      </c>
      <c r="F46" s="31">
        <v>0</v>
      </c>
      <c r="G46" s="31">
        <v>9977743</v>
      </c>
      <c r="H46" s="32">
        <v>363516</v>
      </c>
      <c r="I46" s="31">
        <v>7000</v>
      </c>
      <c r="J46" s="31">
        <v>51340</v>
      </c>
      <c r="K46" s="31">
        <v>21113</v>
      </c>
      <c r="L46" s="31">
        <v>11374</v>
      </c>
      <c r="M46" s="31">
        <v>2144</v>
      </c>
      <c r="N46" s="31">
        <v>10434230</v>
      </c>
      <c r="O46" s="29"/>
      <c r="P46" s="29"/>
    </row>
    <row r="47" spans="1:16" ht="23.25" customHeight="1" x14ac:dyDescent="0.15">
      <c r="A47" s="48"/>
      <c r="B47" s="23">
        <v>42</v>
      </c>
      <c r="C47" s="24" t="s">
        <v>46</v>
      </c>
      <c r="D47" s="30">
        <v>10296913</v>
      </c>
      <c r="E47" s="31">
        <v>0</v>
      </c>
      <c r="F47" s="31">
        <v>0</v>
      </c>
      <c r="G47" s="31">
        <v>10296913</v>
      </c>
      <c r="H47" s="32">
        <v>87843</v>
      </c>
      <c r="I47" s="31">
        <v>721</v>
      </c>
      <c r="J47" s="31">
        <v>0</v>
      </c>
      <c r="K47" s="31">
        <v>31082</v>
      </c>
      <c r="L47" s="31">
        <v>1500</v>
      </c>
      <c r="M47" s="31">
        <v>21</v>
      </c>
      <c r="N47" s="31">
        <v>10418080</v>
      </c>
      <c r="O47" s="29"/>
      <c r="P47" s="29"/>
    </row>
    <row r="48" spans="1:16" ht="23.25" customHeight="1" x14ac:dyDescent="0.15">
      <c r="A48" s="48"/>
      <c r="B48" s="23">
        <v>43</v>
      </c>
      <c r="C48" s="24" t="s">
        <v>11</v>
      </c>
      <c r="D48" s="30">
        <v>9994272</v>
      </c>
      <c r="E48" s="31">
        <v>0</v>
      </c>
      <c r="F48" s="31">
        <v>0</v>
      </c>
      <c r="G48" s="31">
        <v>9994272</v>
      </c>
      <c r="H48" s="32">
        <v>211738</v>
      </c>
      <c r="I48" s="31">
        <v>0</v>
      </c>
      <c r="J48" s="31">
        <v>362</v>
      </c>
      <c r="K48" s="31">
        <v>24292</v>
      </c>
      <c r="L48" s="31">
        <v>1097</v>
      </c>
      <c r="M48" s="31">
        <v>83496</v>
      </c>
      <c r="N48" s="31">
        <v>10315257</v>
      </c>
      <c r="O48" s="29"/>
      <c r="P48" s="29"/>
    </row>
    <row r="49" spans="1:16" ht="23.25" customHeight="1" x14ac:dyDescent="0.15">
      <c r="A49" s="48"/>
      <c r="B49" s="23">
        <v>44</v>
      </c>
      <c r="C49" s="24" t="s">
        <v>47</v>
      </c>
      <c r="D49" s="30">
        <v>5385538</v>
      </c>
      <c r="E49" s="31">
        <v>2747</v>
      </c>
      <c r="F49" s="31">
        <v>0</v>
      </c>
      <c r="G49" s="31">
        <v>5388285</v>
      </c>
      <c r="H49" s="32">
        <v>713189</v>
      </c>
      <c r="I49" s="31">
        <v>200</v>
      </c>
      <c r="J49" s="31">
        <v>1058</v>
      </c>
      <c r="K49" s="31">
        <v>14518</v>
      </c>
      <c r="L49" s="31">
        <v>6606</v>
      </c>
      <c r="M49" s="31">
        <v>0</v>
      </c>
      <c r="N49" s="31">
        <v>6123856</v>
      </c>
      <c r="O49" s="29"/>
      <c r="P49" s="29"/>
    </row>
    <row r="50" spans="1:16" ht="23.25" customHeight="1" x14ac:dyDescent="0.15">
      <c r="A50" s="48"/>
      <c r="B50" s="23">
        <v>45</v>
      </c>
      <c r="C50" s="24" t="s">
        <v>60</v>
      </c>
      <c r="D50" s="30">
        <v>15686572</v>
      </c>
      <c r="E50" s="31">
        <v>0</v>
      </c>
      <c r="F50" s="31">
        <v>0</v>
      </c>
      <c r="G50" s="31">
        <v>15686572</v>
      </c>
      <c r="H50" s="32">
        <v>608622</v>
      </c>
      <c r="I50" s="31">
        <v>1853</v>
      </c>
      <c r="J50" s="31">
        <v>142375</v>
      </c>
      <c r="K50" s="31">
        <v>98909</v>
      </c>
      <c r="L50" s="31">
        <v>14064</v>
      </c>
      <c r="M50" s="31">
        <v>3806</v>
      </c>
      <c r="N50" s="31">
        <v>16556201</v>
      </c>
      <c r="O50" s="29"/>
      <c r="P50" s="29"/>
    </row>
    <row r="51" spans="1:16" ht="23.25" customHeight="1" x14ac:dyDescent="0.15">
      <c r="A51" s="48"/>
      <c r="B51" s="23">
        <v>46</v>
      </c>
      <c r="C51" s="24" t="s">
        <v>48</v>
      </c>
      <c r="D51" s="30">
        <v>10023948</v>
      </c>
      <c r="E51" s="31">
        <v>0</v>
      </c>
      <c r="F51" s="31">
        <v>0</v>
      </c>
      <c r="G51" s="31">
        <v>10023948</v>
      </c>
      <c r="H51" s="32">
        <v>677531</v>
      </c>
      <c r="I51" s="31">
        <v>4229</v>
      </c>
      <c r="J51" s="31">
        <v>0</v>
      </c>
      <c r="K51" s="31">
        <v>56211</v>
      </c>
      <c r="L51" s="31">
        <v>5023</v>
      </c>
      <c r="M51" s="31">
        <v>5884</v>
      </c>
      <c r="N51" s="31">
        <v>10772826</v>
      </c>
      <c r="O51" s="29"/>
      <c r="P51" s="29"/>
    </row>
    <row r="52" spans="1:16" ht="23.25" customHeight="1" x14ac:dyDescent="0.15">
      <c r="A52" s="48"/>
      <c r="B52" s="23">
        <v>47</v>
      </c>
      <c r="C52" s="24" t="s">
        <v>49</v>
      </c>
      <c r="D52" s="30">
        <v>4468063</v>
      </c>
      <c r="E52" s="31">
        <v>0</v>
      </c>
      <c r="F52" s="31">
        <v>0</v>
      </c>
      <c r="G52" s="31">
        <v>4468063</v>
      </c>
      <c r="H52" s="32">
        <v>153130</v>
      </c>
      <c r="I52" s="31">
        <v>0</v>
      </c>
      <c r="J52" s="31">
        <v>0</v>
      </c>
      <c r="K52" s="31">
        <v>275160</v>
      </c>
      <c r="L52" s="31">
        <v>3006</v>
      </c>
      <c r="M52" s="31">
        <v>0</v>
      </c>
      <c r="N52" s="31">
        <v>4899359</v>
      </c>
      <c r="O52" s="29"/>
      <c r="P52" s="29"/>
    </row>
    <row r="53" spans="1:16" ht="23.25" customHeight="1" x14ac:dyDescent="0.15">
      <c r="A53" s="48"/>
      <c r="B53" s="23">
        <v>48</v>
      </c>
      <c r="C53" s="24" t="s">
        <v>50</v>
      </c>
      <c r="D53" s="30">
        <v>9957522</v>
      </c>
      <c r="E53" s="31">
        <v>0</v>
      </c>
      <c r="F53" s="31">
        <v>0</v>
      </c>
      <c r="G53" s="31">
        <v>9957522</v>
      </c>
      <c r="H53" s="32">
        <v>369520</v>
      </c>
      <c r="I53" s="31">
        <v>0</v>
      </c>
      <c r="J53" s="31">
        <v>8695</v>
      </c>
      <c r="K53" s="31">
        <v>39310</v>
      </c>
      <c r="L53" s="31">
        <v>2200</v>
      </c>
      <c r="M53" s="31">
        <v>6480</v>
      </c>
      <c r="N53" s="31">
        <v>10383727</v>
      </c>
      <c r="O53" s="29"/>
      <c r="P53" s="29"/>
    </row>
    <row r="54" spans="1:16" ht="23.25" customHeight="1" x14ac:dyDescent="0.15">
      <c r="A54" s="48"/>
      <c r="B54" s="23">
        <v>49</v>
      </c>
      <c r="C54" s="24" t="s">
        <v>51</v>
      </c>
      <c r="D54" s="30">
        <v>7309213</v>
      </c>
      <c r="E54" s="31">
        <v>0</v>
      </c>
      <c r="F54" s="31">
        <v>0</v>
      </c>
      <c r="G54" s="31">
        <v>7309213</v>
      </c>
      <c r="H54" s="32">
        <v>55384</v>
      </c>
      <c r="I54" s="31">
        <v>1798</v>
      </c>
      <c r="J54" s="31">
        <v>66503</v>
      </c>
      <c r="K54" s="31">
        <v>14561</v>
      </c>
      <c r="L54" s="31">
        <v>1167</v>
      </c>
      <c r="M54" s="31">
        <v>1189</v>
      </c>
      <c r="N54" s="31">
        <v>7449815</v>
      </c>
      <c r="O54" s="29"/>
      <c r="P54" s="29"/>
    </row>
    <row r="55" spans="1:16" ht="23.25" customHeight="1" x14ac:dyDescent="0.15">
      <c r="A55" s="48"/>
      <c r="B55" s="23">
        <v>50</v>
      </c>
      <c r="C55" s="24" t="s">
        <v>52</v>
      </c>
      <c r="D55" s="30">
        <v>4739774</v>
      </c>
      <c r="E55" s="31">
        <v>0</v>
      </c>
      <c r="F55" s="31">
        <v>0</v>
      </c>
      <c r="G55" s="31">
        <v>4739774</v>
      </c>
      <c r="H55" s="32">
        <v>18841</v>
      </c>
      <c r="I55" s="31">
        <v>0</v>
      </c>
      <c r="J55" s="31">
        <v>3754</v>
      </c>
      <c r="K55" s="31">
        <v>10959</v>
      </c>
      <c r="L55" s="31">
        <v>5555</v>
      </c>
      <c r="M55" s="31">
        <v>42</v>
      </c>
      <c r="N55" s="31">
        <v>4778925</v>
      </c>
      <c r="O55" s="29"/>
      <c r="P55" s="29"/>
    </row>
    <row r="56" spans="1:16" ht="23.25" customHeight="1" x14ac:dyDescent="0.15">
      <c r="A56" s="48"/>
      <c r="B56" s="23">
        <v>51</v>
      </c>
      <c r="C56" s="24" t="s">
        <v>53</v>
      </c>
      <c r="D56" s="30">
        <v>4956753</v>
      </c>
      <c r="E56" s="31">
        <v>0</v>
      </c>
      <c r="F56" s="31">
        <v>0</v>
      </c>
      <c r="G56" s="31">
        <v>4956753</v>
      </c>
      <c r="H56" s="32">
        <v>7627</v>
      </c>
      <c r="I56" s="31">
        <v>0</v>
      </c>
      <c r="J56" s="31">
        <v>0</v>
      </c>
      <c r="K56" s="31">
        <v>6792</v>
      </c>
      <c r="L56" s="31">
        <v>423</v>
      </c>
      <c r="M56" s="31">
        <v>1250</v>
      </c>
      <c r="N56" s="31">
        <v>4972845</v>
      </c>
      <c r="O56" s="29"/>
      <c r="P56" s="29"/>
    </row>
    <row r="57" spans="1:16" ht="23.25" customHeight="1" x14ac:dyDescent="0.15">
      <c r="A57" s="48"/>
      <c r="B57" s="23">
        <v>52</v>
      </c>
      <c r="C57" s="24" t="s">
        <v>12</v>
      </c>
      <c r="D57" s="30">
        <v>5251561</v>
      </c>
      <c r="E57" s="31">
        <v>0</v>
      </c>
      <c r="F57" s="31">
        <v>0</v>
      </c>
      <c r="G57" s="31">
        <v>5251561</v>
      </c>
      <c r="H57" s="32">
        <v>36690</v>
      </c>
      <c r="I57" s="31">
        <v>0</v>
      </c>
      <c r="J57" s="31">
        <v>65549</v>
      </c>
      <c r="K57" s="31">
        <v>12095</v>
      </c>
      <c r="L57" s="31">
        <v>2119</v>
      </c>
      <c r="M57" s="31">
        <v>0</v>
      </c>
      <c r="N57" s="31">
        <v>5368014</v>
      </c>
      <c r="O57" s="29"/>
      <c r="P57" s="29"/>
    </row>
    <row r="58" spans="1:16" ht="23.25" customHeight="1" x14ac:dyDescent="0.15">
      <c r="A58" s="48"/>
      <c r="B58" s="23">
        <v>53</v>
      </c>
      <c r="C58" s="24" t="s">
        <v>54</v>
      </c>
      <c r="D58" s="30">
        <v>4565964</v>
      </c>
      <c r="E58" s="31">
        <v>0</v>
      </c>
      <c r="F58" s="31">
        <v>0</v>
      </c>
      <c r="G58" s="31">
        <v>4565964</v>
      </c>
      <c r="H58" s="32">
        <v>306612</v>
      </c>
      <c r="I58" s="31">
        <v>0</v>
      </c>
      <c r="J58" s="31">
        <v>0</v>
      </c>
      <c r="K58" s="31">
        <v>27492</v>
      </c>
      <c r="L58" s="31">
        <v>2668</v>
      </c>
      <c r="M58" s="31">
        <v>4272</v>
      </c>
      <c r="N58" s="31">
        <v>4907008</v>
      </c>
      <c r="O58" s="29"/>
      <c r="P58" s="29"/>
    </row>
    <row r="59" spans="1:16" ht="23.25" customHeight="1" thickBot="1" x14ac:dyDescent="0.2">
      <c r="A59" s="48"/>
      <c r="B59" s="23">
        <v>54</v>
      </c>
      <c r="C59" s="24" t="s">
        <v>55</v>
      </c>
      <c r="D59" s="34">
        <v>4588675</v>
      </c>
      <c r="E59" s="35">
        <v>0</v>
      </c>
      <c r="F59" s="35">
        <v>0</v>
      </c>
      <c r="G59" s="35">
        <v>4588675</v>
      </c>
      <c r="H59" s="36">
        <v>39670</v>
      </c>
      <c r="I59" s="35">
        <v>0</v>
      </c>
      <c r="J59" s="35">
        <v>186660</v>
      </c>
      <c r="K59" s="35">
        <v>12311</v>
      </c>
      <c r="L59" s="35">
        <v>223</v>
      </c>
      <c r="M59" s="35">
        <v>1260</v>
      </c>
      <c r="N59" s="35">
        <v>4828799</v>
      </c>
      <c r="O59" s="29"/>
      <c r="P59" s="29"/>
    </row>
    <row r="60" spans="1:16" ht="23.25" customHeight="1" thickTop="1" x14ac:dyDescent="0.15">
      <c r="A60" s="48"/>
      <c r="B60" s="37"/>
      <c r="C60" s="38" t="s">
        <v>66</v>
      </c>
      <c r="D60" s="30">
        <f>SUM(D6:D42)</f>
        <v>6741741330</v>
      </c>
      <c r="E60" s="31">
        <f t="shared" ref="E60:N60" si="0">SUM(E6:E42)</f>
        <v>20365</v>
      </c>
      <c r="F60" s="31">
        <f t="shared" si="0"/>
        <v>25034</v>
      </c>
      <c r="G60" s="31">
        <f t="shared" si="0"/>
        <v>6741786729</v>
      </c>
      <c r="H60" s="31">
        <f t="shared" si="0"/>
        <v>204678807</v>
      </c>
      <c r="I60" s="31">
        <f t="shared" si="0"/>
        <v>2177326</v>
      </c>
      <c r="J60" s="31">
        <f t="shared" si="0"/>
        <v>57647583</v>
      </c>
      <c r="K60" s="31">
        <f t="shared" si="0"/>
        <v>84999352</v>
      </c>
      <c r="L60" s="31">
        <f t="shared" si="0"/>
        <v>6300219</v>
      </c>
      <c r="M60" s="31">
        <f t="shared" si="0"/>
        <v>4860507</v>
      </c>
      <c r="N60" s="31">
        <f t="shared" si="0"/>
        <v>7102450523</v>
      </c>
      <c r="O60" s="29"/>
      <c r="P60" s="29"/>
    </row>
    <row r="61" spans="1:16" ht="23.25" customHeight="1" x14ac:dyDescent="0.15">
      <c r="A61" s="48"/>
      <c r="B61" s="23"/>
      <c r="C61" s="24" t="s">
        <v>67</v>
      </c>
      <c r="D61" s="30">
        <f>SUM(D43:D59)</f>
        <v>144605612</v>
      </c>
      <c r="E61" s="31">
        <f t="shared" ref="E61:N61" si="1">SUM(E43:E59)</f>
        <v>2747</v>
      </c>
      <c r="F61" s="31">
        <f t="shared" si="1"/>
        <v>0</v>
      </c>
      <c r="G61" s="31">
        <f t="shared" si="1"/>
        <v>144608359</v>
      </c>
      <c r="H61" s="31">
        <f t="shared" si="1"/>
        <v>4470740</v>
      </c>
      <c r="I61" s="31">
        <f t="shared" si="1"/>
        <v>71133</v>
      </c>
      <c r="J61" s="31">
        <f t="shared" si="1"/>
        <v>531879</v>
      </c>
      <c r="K61" s="31">
        <f t="shared" si="1"/>
        <v>794142</v>
      </c>
      <c r="L61" s="31">
        <f t="shared" si="1"/>
        <v>61253</v>
      </c>
      <c r="M61" s="31">
        <f t="shared" si="1"/>
        <v>117297</v>
      </c>
      <c r="N61" s="31">
        <f t="shared" si="1"/>
        <v>150654803</v>
      </c>
      <c r="O61" s="29"/>
      <c r="P61" s="29"/>
    </row>
    <row r="62" spans="1:16" ht="23.25" customHeight="1" x14ac:dyDescent="0.15">
      <c r="A62" s="48"/>
      <c r="B62" s="23"/>
      <c r="C62" s="24" t="s">
        <v>68</v>
      </c>
      <c r="D62" s="30">
        <f>SUM(D6:D59)</f>
        <v>6886346942</v>
      </c>
      <c r="E62" s="31">
        <f t="shared" ref="E62:N62" si="2">SUM(E6:E59)</f>
        <v>23112</v>
      </c>
      <c r="F62" s="31">
        <f t="shared" si="2"/>
        <v>25034</v>
      </c>
      <c r="G62" s="31">
        <f t="shared" si="2"/>
        <v>6886395088</v>
      </c>
      <c r="H62" s="31">
        <f t="shared" si="2"/>
        <v>209149547</v>
      </c>
      <c r="I62" s="31">
        <f t="shared" si="2"/>
        <v>2248459</v>
      </c>
      <c r="J62" s="31">
        <f t="shared" si="2"/>
        <v>58179462</v>
      </c>
      <c r="K62" s="31">
        <f t="shared" si="2"/>
        <v>85793494</v>
      </c>
      <c r="L62" s="31">
        <f t="shared" si="2"/>
        <v>6361472</v>
      </c>
      <c r="M62" s="31">
        <f t="shared" si="2"/>
        <v>4977804</v>
      </c>
      <c r="N62" s="31">
        <f t="shared" si="2"/>
        <v>7253105326</v>
      </c>
      <c r="O62" s="29"/>
      <c r="P62" s="29"/>
    </row>
    <row r="63" spans="1:16" ht="18" customHeight="1" x14ac:dyDescent="0.15">
      <c r="F63" s="4"/>
      <c r="G63" s="4"/>
      <c r="H63" s="4"/>
      <c r="I63" s="4"/>
      <c r="J63" s="4"/>
      <c r="K63" s="4"/>
      <c r="L63" s="4"/>
      <c r="M63" s="4"/>
      <c r="N63" s="4"/>
    </row>
    <row r="64" spans="1:16" x14ac:dyDescent="0.15"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4:14" x14ac:dyDescent="0.15"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4:14" x14ac:dyDescent="0.15"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4:14" x14ac:dyDescent="0.15"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4:14" x14ac:dyDescent="0.15"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4:14" x14ac:dyDescent="0.15"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4:14" x14ac:dyDescent="0.15"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</sheetData>
  <mergeCells count="7">
    <mergeCell ref="A1:A34"/>
    <mergeCell ref="A35:A62"/>
    <mergeCell ref="D2:N2"/>
    <mergeCell ref="G3:G4"/>
    <mergeCell ref="D3:D5"/>
    <mergeCell ref="E3:E5"/>
    <mergeCell ref="F3:F5"/>
  </mergeCells>
  <phoneticPr fontId="2"/>
  <printOptions horizontalCentered="1" verticalCentered="1"/>
  <pageMargins left="0.16" right="0.49" top="0.39370078740157483" bottom="0" header="0" footer="0"/>
  <pageSetup paperSize="9" scale="62" firstPageNumber="76" orientation="landscape" horizontalDpi="300" verticalDpi="300" r:id="rId1"/>
  <headerFooter alignWithMargins="0"/>
  <rowBreaks count="1" manualBreakCount="1">
    <brk id="34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3-1-4表(その4)</vt:lpstr>
      <vt:lpstr>'3-1-4表(その4)'!Print_Area</vt:lpstr>
      <vt:lpstr>'3-1-4表(その4)'!Print_Titles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2024-09-18T07:44:08Z</dcterms:created>
  <dcterms:modified xsi:type="dcterms:W3CDTF">2024-09-18T07:44:15Z</dcterms:modified>
</cp:coreProperties>
</file>