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40" activeTab="0"/>
  </bookViews>
  <sheets>
    <sheet name="財政状況等一覧表（いすみ市）" sheetId="1" r:id="rId1"/>
  </sheets>
  <definedNames>
    <definedName name="_xlnm.Print_Area" localSheetId="0">'財政状況等一覧表（いすみ市）'!$B$1:$M$51</definedName>
  </definedNames>
  <calcPr fullCalcOnLoad="1"/>
</workbook>
</file>

<file path=xl/sharedStrings.xml><?xml version="1.0" encoding="utf-8"?>
<sst xmlns="http://schemas.openxmlformats.org/spreadsheetml/2006/main" count="141" uniqueCount="81">
  <si>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</si>
  <si>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</si>
  <si>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</si>
  <si>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</si>
  <si>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</si>
  <si>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</si>
  <si>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</si>
  <si>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</si>
  <si>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</si>
  <si>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</si>
  <si>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</si>
  <si>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</si>
  <si>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</si>
  <si>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</si>
  <si>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</si>
  <si>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</si>
  <si>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</si>
  <si>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</si>
  <si>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</si>
  <si>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</si>
  <si>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</si>
  <si>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</si>
  <si>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</si>
  <si>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</si>
  <si>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</si>
  <si>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</si>
  <si>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</si>
  <si>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</si>
  <si>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</si>
  <si>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</si>
  <si>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</si>
  <si>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</si>
  <si>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</si>
  <si>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</si>
  <si>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</si>
  <si>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</si>
  <si>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</si>
  <si>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</si>
  <si>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</si>
  <si>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</si>
  <si>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</si>
  <si>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</si>
  <si>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</si>
  <si>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</si>
  <si>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</si>
  <si>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</si>
  <si>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</si>
  <si>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</si>
  <si>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</si>
  <si>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</si>
  <si>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</si>
  <si>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</si>
  <si>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</si>
  <si>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</si>
  <si>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</si>
  <si>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</si>
  <si>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公営事業会計</t>
  </si>
  <si>
    <t>いすみ市</t>
  </si>
  <si>
    <t>夷隅環境衛生組合</t>
  </si>
  <si>
    <t>布施学校組合</t>
  </si>
  <si>
    <t>夷隅郡市広域市町村圏事務組合</t>
  </si>
  <si>
    <t>南房総広域水道企業団</t>
  </si>
  <si>
    <t>国保国吉病院</t>
  </si>
  <si>
    <t>介護保険事業会計</t>
  </si>
  <si>
    <t>国民健康保険事業会計</t>
  </si>
  <si>
    <t>老人保健医療事業会計</t>
  </si>
  <si>
    <t>－</t>
  </si>
  <si>
    <t>（総収益）</t>
  </si>
  <si>
    <t>（総費用）</t>
  </si>
  <si>
    <t>（純損益）</t>
  </si>
  <si>
    <t>法適用企業</t>
  </si>
  <si>
    <t>繰出金　288百万円</t>
  </si>
  <si>
    <t>繰出金　102百万円</t>
  </si>
  <si>
    <t>－</t>
  </si>
  <si>
    <t>千葉県市町村総合事務組合
（交通災害共済特別会計）</t>
  </si>
  <si>
    <t>－</t>
  </si>
  <si>
    <t>－</t>
  </si>
  <si>
    <t>－</t>
  </si>
  <si>
    <t>水道事業会計</t>
  </si>
  <si>
    <r>
      <t>基金から5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百万円繰入</t>
    </r>
  </si>
  <si>
    <r>
      <t>基金から36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百万円繰入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</si>
</sst>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;&quot;△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  <numFmt numFmtId="188" formatCode="0.0_);[Red]\(0.0\)"/>
    <numFmt numFmtId="189" formatCode="#,##0.0;&quot;△ &quot;#,##0.0"/>
    <numFmt numFmtId="190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 style="hair"/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thin">
        <color indexed="8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38" fontId="2" fillId="0" borderId="26" xfId="17" applyFont="1" applyBorder="1" applyAlignment="1">
      <alignment/>
    </xf>
    <xf numFmtId="38" fontId="2" fillId="0" borderId="27" xfId="17" applyFont="1" applyBorder="1" applyAlignment="1">
      <alignment/>
    </xf>
    <xf numFmtId="176" fontId="0" fillId="0" borderId="2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37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88" fontId="0" fillId="0" borderId="28" xfId="0" applyNumberFormat="1" applyFont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188" fontId="0" fillId="0" borderId="3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2" fontId="0" fillId="0" borderId="4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shrinkToFit="1"/>
    </xf>
    <xf numFmtId="181" fontId="0" fillId="0" borderId="1" xfId="0" applyNumberFormat="1" applyFont="1" applyBorder="1" applyAlignment="1">
      <alignment vertical="center"/>
    </xf>
    <xf numFmtId="181" fontId="0" fillId="0" borderId="42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49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horizontal="center" vertical="center"/>
    </xf>
    <xf numFmtId="181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wrapText="1"/>
    </xf>
    <xf numFmtId="176" fontId="0" fillId="0" borderId="19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22" xfId="0" applyNumberFormat="1" applyFont="1" applyBorder="1" applyAlignment="1">
      <alignment vertical="center" wrapText="1"/>
    </xf>
    <xf numFmtId="181" fontId="0" fillId="0" borderId="52" xfId="0" applyNumberFormat="1" applyFont="1" applyBorder="1" applyAlignment="1">
      <alignment vertical="center" wrapText="1"/>
    </xf>
    <xf numFmtId="181" fontId="0" fillId="0" borderId="53" xfId="0" applyNumberFormat="1" applyFont="1" applyBorder="1" applyAlignment="1">
      <alignment vertical="center" wrapText="1"/>
    </xf>
    <xf numFmtId="181" fontId="0" fillId="0" borderId="54" xfId="0" applyNumberFormat="1" applyFont="1" applyBorder="1" applyAlignment="1">
      <alignment vertical="center" wrapText="1"/>
    </xf>
    <xf numFmtId="181" fontId="0" fillId="0" borderId="55" xfId="0" applyNumberFormat="1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 vertical="center"/>
    </xf>
    <xf numFmtId="181" fontId="0" fillId="0" borderId="28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shrinkToFit="1"/>
    </xf>
    <xf numFmtId="176" fontId="0" fillId="0" borderId="54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81" fontId="0" fillId="0" borderId="4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6" fontId="0" fillId="2" borderId="6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88" fontId="0" fillId="0" borderId="33" xfId="0" applyNumberFormat="1" applyFont="1" applyBorder="1" applyAlignment="1">
      <alignment horizontal="center" vertical="center"/>
    </xf>
    <xf numFmtId="188" fontId="0" fillId="0" borderId="64" xfId="0" applyNumberFormat="1" applyFont="1" applyBorder="1" applyAlignment="1">
      <alignment horizontal="center" vertical="center"/>
    </xf>
    <xf numFmtId="176" fontId="9" fillId="1" borderId="65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176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81" fontId="0" fillId="0" borderId="54" xfId="0" applyNumberFormat="1" applyFont="1" applyBorder="1" applyAlignment="1">
      <alignment horizontal="center" vertical="center"/>
    </xf>
    <xf numFmtId="189" fontId="0" fillId="0" borderId="73" xfId="0" applyNumberFormat="1" applyFont="1" applyFill="1" applyBorder="1" applyAlignment="1">
      <alignment vertical="center"/>
    </xf>
    <xf numFmtId="189" fontId="0" fillId="0" borderId="74" xfId="0" applyNumberFormat="1" applyFont="1" applyFill="1" applyBorder="1" applyAlignment="1">
      <alignment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2" fillId="1" borderId="75" xfId="0" applyFont="1" applyFill="1" applyBorder="1" applyAlignment="1">
      <alignment horizontal="center" vertical="center"/>
    </xf>
    <xf numFmtId="190" fontId="2" fillId="0" borderId="75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0" fontId="0" fillId="0" borderId="82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76" fontId="9" fillId="1" borderId="84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/>
    </xf>
    <xf numFmtId="38" fontId="2" fillId="0" borderId="76" xfId="17" applyFont="1" applyBorder="1" applyAlignment="1">
      <alignment/>
    </xf>
    <xf numFmtId="38" fontId="0" fillId="0" borderId="88" xfId="17" applyFont="1" applyBorder="1" applyAlignment="1">
      <alignment/>
    </xf>
    <xf numFmtId="176" fontId="0" fillId="1" borderId="89" xfId="0" applyNumberFormat="1" applyFont="1" applyFill="1" applyBorder="1" applyAlignment="1">
      <alignment horizontal="center" vertical="center" wrapText="1"/>
    </xf>
    <xf numFmtId="176" fontId="0" fillId="1" borderId="90" xfId="0" applyNumberFormat="1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showGridLines="0" tabSelected="1" view="pageBreakPreview" zoomScale="75" zoomScaleNormal="70" zoomScaleSheetLayoutView="75" workbookViewId="0" topLeftCell="D1">
      <selection activeCell="Q8" sqref="Q8"/>
    </sheetView>
  </sheetViews>
  <sheetFormatPr defaultColWidth="9.00390625" defaultRowHeight="13.5"/>
  <cols>
    <col min="1" max="1" width="2.875" style="1" customWidth="1"/>
    <col min="2" max="2" width="24.625" style="1" customWidth="1"/>
    <col min="3" max="4" width="11.25390625" style="1" customWidth="1"/>
    <col min="5" max="5" width="12.1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1.375" style="1" customWidth="1"/>
    <col min="13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0" t="s">
        <v>0</v>
      </c>
      <c r="D1" s="150"/>
      <c r="E1" s="150"/>
      <c r="F1" s="150"/>
      <c r="G1" s="150"/>
      <c r="H1" s="150"/>
      <c r="I1" s="150"/>
      <c r="J1" s="15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57</v>
      </c>
      <c r="D3" s="5"/>
      <c r="E3" s="5"/>
      <c r="G3" s="12" t="s">
        <v>3</v>
      </c>
      <c r="H3" s="13" t="s">
        <v>4</v>
      </c>
      <c r="I3" s="136" t="s">
        <v>5</v>
      </c>
      <c r="J3" s="155"/>
    </row>
    <row r="4" spans="7:11" ht="26.25" customHeight="1" thickTop="1">
      <c r="G4" s="48">
        <v>9549</v>
      </c>
      <c r="H4" s="49">
        <v>584</v>
      </c>
      <c r="I4" s="156">
        <f>SUM(G4:H4)</f>
        <v>10133</v>
      </c>
      <c r="J4" s="157"/>
      <c r="K4" s="15"/>
    </row>
    <row r="5" spans="8:9" ht="27.75" customHeight="1">
      <c r="H5" s="6"/>
      <c r="I5" s="6"/>
    </row>
    <row r="6" spans="2:14" ht="18.75">
      <c r="B6" s="7" t="s">
        <v>6</v>
      </c>
      <c r="J6" s="16"/>
      <c r="K6" s="16" t="s">
        <v>46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8" t="s">
        <v>13</v>
      </c>
      <c r="J8" s="159"/>
      <c r="K8" s="18"/>
      <c r="L8" s="16"/>
      <c r="M8" s="16"/>
      <c r="N8" s="16"/>
    </row>
    <row r="9" spans="2:14" ht="35.25" customHeight="1" thickTop="1">
      <c r="B9" s="19" t="s">
        <v>14</v>
      </c>
      <c r="C9" s="42">
        <v>14763</v>
      </c>
      <c r="D9" s="43">
        <v>14109</v>
      </c>
      <c r="E9" s="43">
        <v>655</v>
      </c>
      <c r="F9" s="43">
        <v>633</v>
      </c>
      <c r="G9" s="43">
        <v>13828</v>
      </c>
      <c r="H9" s="43">
        <v>144</v>
      </c>
      <c r="I9" s="160" t="s">
        <v>80</v>
      </c>
      <c r="J9" s="161"/>
      <c r="K9" s="18"/>
      <c r="L9" s="16"/>
      <c r="M9" s="16"/>
      <c r="N9" s="16"/>
    </row>
    <row r="10" spans="2:14" ht="35.25" customHeight="1" thickBot="1">
      <c r="B10" s="20"/>
      <c r="C10" s="44"/>
      <c r="D10" s="45"/>
      <c r="E10" s="45"/>
      <c r="F10" s="45"/>
      <c r="G10" s="45"/>
      <c r="H10" s="45"/>
      <c r="I10" s="153"/>
      <c r="J10" s="154"/>
      <c r="K10" s="18"/>
      <c r="L10" s="16"/>
      <c r="M10" s="16"/>
      <c r="N10" s="16"/>
    </row>
    <row r="11" spans="2:14" ht="35.25" customHeight="1" thickTop="1">
      <c r="B11" s="21" t="s">
        <v>15</v>
      </c>
      <c r="C11" s="46">
        <f aca="true" t="shared" si="0" ref="C11:H11">SUM(C9:C10)</f>
        <v>14763</v>
      </c>
      <c r="D11" s="47">
        <f t="shared" si="0"/>
        <v>14109</v>
      </c>
      <c r="E11" s="47">
        <f t="shared" si="0"/>
        <v>655</v>
      </c>
      <c r="F11" s="47">
        <f t="shared" si="0"/>
        <v>633</v>
      </c>
      <c r="G11" s="47">
        <f t="shared" si="0"/>
        <v>13828</v>
      </c>
      <c r="H11" s="46">
        <f t="shared" si="0"/>
        <v>144</v>
      </c>
      <c r="I11" s="125" t="str">
        <f>I9</f>
        <v>基金から367百万円繰入</v>
      </c>
      <c r="J11" s="126"/>
      <c r="K11" s="18"/>
      <c r="L11" s="16"/>
      <c r="M11" s="16"/>
      <c r="N11" s="16"/>
    </row>
    <row r="12" spans="9:14" ht="40.5" customHeight="1">
      <c r="I12" s="16"/>
      <c r="J12" s="16"/>
      <c r="K12" s="16"/>
      <c r="L12" s="16"/>
      <c r="M12" s="16"/>
      <c r="N12" s="16"/>
    </row>
    <row r="13" spans="2:14" ht="18.75">
      <c r="B13" s="7" t="s">
        <v>47</v>
      </c>
      <c r="J13" s="16"/>
      <c r="K13" s="16"/>
      <c r="L13" s="16"/>
      <c r="M13" s="22" t="s">
        <v>48</v>
      </c>
      <c r="N13" s="16"/>
    </row>
    <row r="14" spans="2:14" ht="7.5" customHeight="1">
      <c r="B14" s="8"/>
      <c r="I14" s="16"/>
      <c r="J14" s="16"/>
      <c r="K14" s="16"/>
      <c r="L14" s="16"/>
      <c r="M14" s="118"/>
      <c r="N14" s="34"/>
    </row>
    <row r="15" spans="2:14" s="10" customFormat="1" ht="29.25" customHeight="1" thickBot="1">
      <c r="B15" s="9"/>
      <c r="C15" s="17" t="s">
        <v>16</v>
      </c>
      <c r="D15" s="14" t="s">
        <v>17</v>
      </c>
      <c r="E15" s="23" t="s">
        <v>49</v>
      </c>
      <c r="F15" s="14" t="s">
        <v>18</v>
      </c>
      <c r="G15" s="14" t="s">
        <v>19</v>
      </c>
      <c r="H15" s="14" t="s">
        <v>12</v>
      </c>
      <c r="I15" s="151" t="s">
        <v>50</v>
      </c>
      <c r="J15" s="152"/>
      <c r="K15" s="24" t="s">
        <v>51</v>
      </c>
      <c r="L15" s="24" t="s">
        <v>52</v>
      </c>
      <c r="M15" s="117" t="s">
        <v>13</v>
      </c>
      <c r="N15" s="18"/>
    </row>
    <row r="16" spans="2:14" ht="16.5" customHeight="1" thickTop="1">
      <c r="B16" s="133" t="s">
        <v>64</v>
      </c>
      <c r="C16" s="93" t="s">
        <v>20</v>
      </c>
      <c r="D16" s="94" t="s">
        <v>21</v>
      </c>
      <c r="E16" s="95"/>
      <c r="F16" s="96" t="s">
        <v>22</v>
      </c>
      <c r="G16" s="39"/>
      <c r="H16" s="39"/>
      <c r="I16" s="28"/>
      <c r="J16" s="29"/>
      <c r="K16" s="30"/>
      <c r="L16" s="30"/>
      <c r="M16" s="148" t="s">
        <v>79</v>
      </c>
      <c r="N16" s="116"/>
    </row>
    <row r="17" spans="2:14" ht="16.5" customHeight="1">
      <c r="B17" s="134"/>
      <c r="C17" s="97">
        <v>5390</v>
      </c>
      <c r="D17" s="98">
        <v>5138</v>
      </c>
      <c r="E17" s="99">
        <v>252</v>
      </c>
      <c r="F17" s="100">
        <v>252</v>
      </c>
      <c r="G17" s="101" t="s">
        <v>75</v>
      </c>
      <c r="H17" s="102">
        <v>543</v>
      </c>
      <c r="I17" s="130" t="s">
        <v>66</v>
      </c>
      <c r="J17" s="130"/>
      <c r="K17" s="85" t="s">
        <v>66</v>
      </c>
      <c r="L17" s="85" t="s">
        <v>66</v>
      </c>
      <c r="M17" s="149"/>
      <c r="N17" s="34"/>
    </row>
    <row r="18" spans="2:14" ht="16.5" customHeight="1">
      <c r="B18" s="133" t="s">
        <v>65</v>
      </c>
      <c r="C18" s="93" t="s">
        <v>20</v>
      </c>
      <c r="D18" s="94" t="s">
        <v>21</v>
      </c>
      <c r="E18" s="95"/>
      <c r="F18" s="96" t="s">
        <v>22</v>
      </c>
      <c r="G18" s="39"/>
      <c r="H18" s="39"/>
      <c r="I18" s="28"/>
      <c r="J18" s="29"/>
      <c r="K18" s="30"/>
      <c r="L18" s="30"/>
      <c r="M18" s="31"/>
      <c r="N18" s="34"/>
    </row>
    <row r="19" spans="2:14" ht="16.5" customHeight="1">
      <c r="B19" s="134"/>
      <c r="C19" s="97">
        <v>4854</v>
      </c>
      <c r="D19" s="98">
        <v>4822</v>
      </c>
      <c r="E19" s="99">
        <v>32</v>
      </c>
      <c r="F19" s="100">
        <v>32</v>
      </c>
      <c r="G19" s="101" t="s">
        <v>75</v>
      </c>
      <c r="H19" s="102">
        <v>451</v>
      </c>
      <c r="I19" s="130" t="s">
        <v>66</v>
      </c>
      <c r="J19" s="130"/>
      <c r="K19" s="85" t="s">
        <v>66</v>
      </c>
      <c r="L19" s="85" t="s">
        <v>66</v>
      </c>
      <c r="M19" s="26"/>
      <c r="N19" s="34"/>
    </row>
    <row r="20" spans="2:14" ht="16.5" customHeight="1">
      <c r="B20" s="133" t="s">
        <v>63</v>
      </c>
      <c r="C20" s="93" t="s">
        <v>20</v>
      </c>
      <c r="D20" s="94" t="s">
        <v>21</v>
      </c>
      <c r="E20" s="95"/>
      <c r="F20" s="96" t="s">
        <v>22</v>
      </c>
      <c r="G20" s="39"/>
      <c r="H20" s="39"/>
      <c r="I20" s="28"/>
      <c r="J20" s="29"/>
      <c r="K20" s="30"/>
      <c r="L20" s="30"/>
      <c r="M20" s="31"/>
      <c r="N20" s="16"/>
    </row>
    <row r="21" spans="2:14" ht="16.5" customHeight="1">
      <c r="B21" s="134"/>
      <c r="C21" s="97">
        <v>2559</v>
      </c>
      <c r="D21" s="98">
        <v>2469</v>
      </c>
      <c r="E21" s="99">
        <v>90</v>
      </c>
      <c r="F21" s="100">
        <v>89</v>
      </c>
      <c r="G21" s="101" t="s">
        <v>75</v>
      </c>
      <c r="H21" s="102">
        <v>370</v>
      </c>
      <c r="I21" s="130" t="s">
        <v>66</v>
      </c>
      <c r="J21" s="130"/>
      <c r="K21" s="85" t="s">
        <v>66</v>
      </c>
      <c r="L21" s="85" t="s">
        <v>66</v>
      </c>
      <c r="M21" s="26"/>
      <c r="N21" s="16"/>
    </row>
    <row r="22" spans="2:14" ht="26.25" customHeight="1">
      <c r="B22" s="103" t="s">
        <v>78</v>
      </c>
      <c r="C22" s="87">
        <v>1573</v>
      </c>
      <c r="D22" s="88">
        <v>1701</v>
      </c>
      <c r="E22" s="92" t="s">
        <v>66</v>
      </c>
      <c r="F22" s="88">
        <v>-128</v>
      </c>
      <c r="G22" s="89">
        <v>4792</v>
      </c>
      <c r="H22" s="89">
        <v>380</v>
      </c>
      <c r="I22" s="131">
        <v>92.6</v>
      </c>
      <c r="J22" s="132"/>
      <c r="K22" s="115" t="s">
        <v>66</v>
      </c>
      <c r="L22" s="90">
        <v>330</v>
      </c>
      <c r="M22" s="114" t="s">
        <v>70</v>
      </c>
      <c r="N22" s="16"/>
    </row>
    <row r="23" spans="2:14" ht="13.5" customHeight="1">
      <c r="B23" s="33" t="s">
        <v>23</v>
      </c>
      <c r="C23" s="32"/>
      <c r="D23" s="32"/>
      <c r="E23" s="32"/>
      <c r="F23" s="32"/>
      <c r="G23" s="32"/>
      <c r="H23" s="32"/>
      <c r="I23" s="28"/>
      <c r="J23" s="28"/>
      <c r="K23" s="34"/>
      <c r="L23" s="16"/>
      <c r="M23" s="16"/>
      <c r="N23" s="16"/>
    </row>
    <row r="24" spans="2:14" ht="13.5" customHeight="1">
      <c r="B24" s="33" t="s">
        <v>24</v>
      </c>
      <c r="C24" s="32"/>
      <c r="D24" s="32"/>
      <c r="E24" s="32"/>
      <c r="F24" s="32"/>
      <c r="G24" s="32"/>
      <c r="H24" s="32"/>
      <c r="I24" s="28"/>
      <c r="J24" s="28"/>
      <c r="K24" s="34"/>
      <c r="L24" s="16"/>
      <c r="M24" s="16"/>
      <c r="N24" s="16"/>
    </row>
    <row r="25" spans="2:14" ht="13.5" customHeight="1">
      <c r="B25" s="33" t="s">
        <v>25</v>
      </c>
      <c r="C25" s="32"/>
      <c r="D25" s="32"/>
      <c r="E25" s="32"/>
      <c r="F25" s="32"/>
      <c r="G25" s="32"/>
      <c r="H25" s="32"/>
      <c r="I25" s="28"/>
      <c r="J25" s="28"/>
      <c r="K25" s="34"/>
      <c r="L25" s="16"/>
      <c r="M25" s="16"/>
      <c r="N25" s="16"/>
    </row>
    <row r="26" spans="2:14" ht="36" customHeight="1">
      <c r="B26" s="6"/>
      <c r="C26" s="6"/>
      <c r="D26" s="6"/>
      <c r="E26" s="6"/>
      <c r="F26" s="6"/>
      <c r="G26" s="6"/>
      <c r="H26" s="6"/>
      <c r="I26" s="16"/>
      <c r="J26" s="16"/>
      <c r="K26" s="16"/>
      <c r="L26" s="16"/>
      <c r="M26" s="16"/>
      <c r="N26" s="16"/>
    </row>
    <row r="27" spans="2:14" ht="18.75">
      <c r="B27" s="7" t="s">
        <v>26</v>
      </c>
      <c r="J27" s="16"/>
      <c r="K27" s="16"/>
      <c r="L27" s="16"/>
      <c r="M27" s="22" t="s">
        <v>48</v>
      </c>
      <c r="N27" s="16"/>
    </row>
    <row r="28" spans="2:14" ht="7.5" customHeight="1">
      <c r="B28" s="8"/>
      <c r="I28" s="16"/>
      <c r="J28" s="16"/>
      <c r="K28" s="16"/>
      <c r="L28" s="16"/>
      <c r="M28" s="16"/>
      <c r="N28" s="16"/>
    </row>
    <row r="29" spans="2:14" s="10" customFormat="1" ht="29.25" customHeight="1" thickBot="1">
      <c r="B29" s="9"/>
      <c r="C29" s="17" t="s">
        <v>27</v>
      </c>
      <c r="D29" s="14" t="s">
        <v>28</v>
      </c>
      <c r="E29" s="23" t="s">
        <v>49</v>
      </c>
      <c r="F29" s="14" t="s">
        <v>44</v>
      </c>
      <c r="G29" s="14" t="s">
        <v>45</v>
      </c>
      <c r="H29" s="14" t="s">
        <v>53</v>
      </c>
      <c r="I29" s="121" t="s">
        <v>50</v>
      </c>
      <c r="J29" s="122"/>
      <c r="K29" s="24" t="s">
        <v>51</v>
      </c>
      <c r="L29" s="24" t="s">
        <v>52</v>
      </c>
      <c r="M29" s="25" t="s">
        <v>13</v>
      </c>
      <c r="N29" s="16"/>
    </row>
    <row r="30" spans="2:14" ht="30.75" customHeight="1" thickTop="1">
      <c r="B30" s="108" t="s">
        <v>55</v>
      </c>
      <c r="C30" s="42">
        <v>33340</v>
      </c>
      <c r="D30" s="43">
        <v>32424</v>
      </c>
      <c r="E30" s="43">
        <v>916</v>
      </c>
      <c r="F30" s="50">
        <v>371</v>
      </c>
      <c r="G30" s="50">
        <v>3</v>
      </c>
      <c r="H30" s="70">
        <v>1.5</v>
      </c>
      <c r="I30" s="123" t="s">
        <v>76</v>
      </c>
      <c r="J30" s="124"/>
      <c r="K30" s="41" t="s">
        <v>77</v>
      </c>
      <c r="L30" s="41" t="s">
        <v>77</v>
      </c>
      <c r="M30" s="38" t="s">
        <v>15</v>
      </c>
      <c r="N30" s="16"/>
    </row>
    <row r="31" spans="2:14" ht="30.75" customHeight="1">
      <c r="B31" s="107" t="s">
        <v>74</v>
      </c>
      <c r="C31" s="73">
        <v>153</v>
      </c>
      <c r="D31" s="74">
        <v>138</v>
      </c>
      <c r="E31" s="74">
        <v>15</v>
      </c>
      <c r="F31" s="58">
        <v>15</v>
      </c>
      <c r="G31" s="41" t="s">
        <v>77</v>
      </c>
      <c r="H31" s="41" t="s">
        <v>77</v>
      </c>
      <c r="I31" s="129" t="s">
        <v>76</v>
      </c>
      <c r="J31" s="129"/>
      <c r="K31" s="41" t="s">
        <v>77</v>
      </c>
      <c r="L31" s="41" t="s">
        <v>77</v>
      </c>
      <c r="M31" s="40" t="s">
        <v>56</v>
      </c>
      <c r="N31" s="16"/>
    </row>
    <row r="32" spans="2:14" ht="30.75" customHeight="1">
      <c r="B32" s="109" t="s">
        <v>58</v>
      </c>
      <c r="C32" s="42">
        <v>745</v>
      </c>
      <c r="D32" s="43">
        <v>670</v>
      </c>
      <c r="E32" s="43">
        <v>75</v>
      </c>
      <c r="F32" s="58">
        <v>75</v>
      </c>
      <c r="G32" s="51">
        <v>226</v>
      </c>
      <c r="H32" s="71">
        <v>67.1</v>
      </c>
      <c r="I32" s="140" t="s">
        <v>77</v>
      </c>
      <c r="J32" s="141"/>
      <c r="K32" s="41" t="s">
        <v>77</v>
      </c>
      <c r="L32" s="41" t="s">
        <v>77</v>
      </c>
      <c r="M32" s="69" t="s">
        <v>15</v>
      </c>
      <c r="N32" s="27"/>
    </row>
    <row r="33" spans="2:14" ht="30.75" customHeight="1">
      <c r="B33" s="86" t="s">
        <v>59</v>
      </c>
      <c r="C33" s="54">
        <v>33</v>
      </c>
      <c r="D33" s="55">
        <v>31</v>
      </c>
      <c r="E33" s="55">
        <v>2</v>
      </c>
      <c r="F33" s="59">
        <v>2</v>
      </c>
      <c r="G33" s="56">
        <v>5</v>
      </c>
      <c r="H33" s="72">
        <v>49.5</v>
      </c>
      <c r="I33" s="127" t="s">
        <v>77</v>
      </c>
      <c r="J33" s="128"/>
      <c r="K33" s="41" t="s">
        <v>77</v>
      </c>
      <c r="L33" s="41" t="s">
        <v>77</v>
      </c>
      <c r="M33" s="68" t="s">
        <v>15</v>
      </c>
      <c r="N33" s="27"/>
    </row>
    <row r="34" spans="2:14" ht="30.75" customHeight="1">
      <c r="B34" s="86" t="s">
        <v>60</v>
      </c>
      <c r="C34" s="54">
        <v>2064</v>
      </c>
      <c r="D34" s="55">
        <v>2040</v>
      </c>
      <c r="E34" s="55">
        <v>25</v>
      </c>
      <c r="F34" s="59">
        <v>25</v>
      </c>
      <c r="G34" s="56">
        <v>1661</v>
      </c>
      <c r="H34" s="72">
        <v>49.9</v>
      </c>
      <c r="I34" s="127" t="s">
        <v>77</v>
      </c>
      <c r="J34" s="128"/>
      <c r="K34" s="41" t="s">
        <v>77</v>
      </c>
      <c r="L34" s="41" t="s">
        <v>77</v>
      </c>
      <c r="M34" s="57" t="s">
        <v>15</v>
      </c>
      <c r="N34" s="27"/>
    </row>
    <row r="35" spans="2:14" ht="30.75" customHeight="1">
      <c r="B35" s="109" t="s">
        <v>54</v>
      </c>
      <c r="C35" s="75">
        <v>40</v>
      </c>
      <c r="D35" s="76">
        <v>35</v>
      </c>
      <c r="E35" s="76">
        <v>5</v>
      </c>
      <c r="F35" s="77">
        <v>5</v>
      </c>
      <c r="G35" s="76">
        <v>0</v>
      </c>
      <c r="H35" s="70">
        <v>1.2</v>
      </c>
      <c r="I35" s="127" t="s">
        <v>77</v>
      </c>
      <c r="J35" s="128"/>
      <c r="K35" s="41" t="s">
        <v>77</v>
      </c>
      <c r="L35" s="41" t="s">
        <v>77</v>
      </c>
      <c r="M35" s="38"/>
      <c r="N35" s="37"/>
    </row>
    <row r="36" spans="2:14" ht="15.75" customHeight="1">
      <c r="B36" s="146" t="s">
        <v>61</v>
      </c>
      <c r="C36" s="63" t="s">
        <v>67</v>
      </c>
      <c r="D36" s="43" t="s">
        <v>68</v>
      </c>
      <c r="E36" s="43"/>
      <c r="F36" s="58" t="s">
        <v>69</v>
      </c>
      <c r="G36" s="51"/>
      <c r="H36" s="71"/>
      <c r="I36" s="64"/>
      <c r="J36" s="65"/>
      <c r="K36" s="111"/>
      <c r="L36" s="52"/>
      <c r="M36" s="53" t="s">
        <v>70</v>
      </c>
      <c r="N36" s="27"/>
    </row>
    <row r="37" spans="2:14" ht="15.75" customHeight="1">
      <c r="B37" s="146"/>
      <c r="C37" s="84">
        <v>3390</v>
      </c>
      <c r="D37" s="60">
        <v>3101</v>
      </c>
      <c r="E37" s="91" t="s">
        <v>77</v>
      </c>
      <c r="F37" s="67">
        <v>289</v>
      </c>
      <c r="G37" s="61">
        <v>7493</v>
      </c>
      <c r="H37" s="119" t="s">
        <v>73</v>
      </c>
      <c r="I37" s="143">
        <v>102.5</v>
      </c>
      <c r="J37" s="143"/>
      <c r="K37" s="110" t="s">
        <v>77</v>
      </c>
      <c r="L37" s="62">
        <v>2926</v>
      </c>
      <c r="M37" s="66" t="s">
        <v>72</v>
      </c>
      <c r="N37" s="27"/>
    </row>
    <row r="38" spans="2:14" ht="15.75" customHeight="1">
      <c r="B38" s="146" t="s">
        <v>62</v>
      </c>
      <c r="C38" s="63" t="s">
        <v>67</v>
      </c>
      <c r="D38" s="43" t="s">
        <v>68</v>
      </c>
      <c r="E38" s="43"/>
      <c r="F38" s="58" t="s">
        <v>69</v>
      </c>
      <c r="G38" s="51"/>
      <c r="H38" s="71"/>
      <c r="I38" s="64"/>
      <c r="J38" s="65"/>
      <c r="K38" s="112"/>
      <c r="L38" s="52"/>
      <c r="M38" s="53" t="s">
        <v>70</v>
      </c>
      <c r="N38" s="27"/>
    </row>
    <row r="39" spans="2:14" ht="15.75" customHeight="1">
      <c r="B39" s="147"/>
      <c r="C39" s="46">
        <v>2189</v>
      </c>
      <c r="D39" s="78">
        <v>2197</v>
      </c>
      <c r="E39" s="81" t="s">
        <v>77</v>
      </c>
      <c r="F39" s="79">
        <v>-8</v>
      </c>
      <c r="G39" s="80">
        <v>640</v>
      </c>
      <c r="H39" s="120" t="s">
        <v>73</v>
      </c>
      <c r="I39" s="142">
        <v>99.6</v>
      </c>
      <c r="J39" s="142"/>
      <c r="K39" s="113" t="s">
        <v>77</v>
      </c>
      <c r="L39" s="82">
        <v>0</v>
      </c>
      <c r="M39" s="83" t="s">
        <v>71</v>
      </c>
      <c r="N39" s="27"/>
    </row>
    <row r="40" spans="2:14" ht="40.5" customHeight="1">
      <c r="B40" s="6"/>
      <c r="C40" s="6"/>
      <c r="D40" s="6"/>
      <c r="E40" s="6"/>
      <c r="F40" s="6"/>
      <c r="G40" s="6"/>
      <c r="H40" s="6"/>
      <c r="I40" s="16"/>
      <c r="J40" s="16"/>
      <c r="K40" s="16"/>
      <c r="L40" s="16"/>
      <c r="M40" s="16"/>
      <c r="N40" s="16"/>
    </row>
    <row r="41" spans="2:14" ht="18.75">
      <c r="B41" s="7" t="s">
        <v>29</v>
      </c>
      <c r="J41" s="16"/>
      <c r="K41" s="22" t="s">
        <v>46</v>
      </c>
      <c r="L41" s="16"/>
      <c r="M41" s="16"/>
      <c r="N41" s="16"/>
    </row>
    <row r="42" spans="2:14" ht="7.5" customHeight="1">
      <c r="B42" s="8"/>
      <c r="J42" s="16"/>
      <c r="K42" s="16"/>
      <c r="L42" s="16"/>
      <c r="M42" s="16"/>
      <c r="N42" s="16"/>
    </row>
    <row r="43" spans="2:14" s="10" customFormat="1" ht="48.75" customHeight="1" thickBot="1">
      <c r="B43" s="9"/>
      <c r="C43" s="17" t="s">
        <v>30</v>
      </c>
      <c r="D43" s="14" t="s">
        <v>31</v>
      </c>
      <c r="E43" s="14" t="s">
        <v>32</v>
      </c>
      <c r="F43" s="14" t="s">
        <v>33</v>
      </c>
      <c r="G43" s="14" t="s">
        <v>34</v>
      </c>
      <c r="H43" s="13" t="s">
        <v>35</v>
      </c>
      <c r="I43" s="136" t="s">
        <v>36</v>
      </c>
      <c r="J43" s="137"/>
      <c r="K43" s="35" t="s">
        <v>13</v>
      </c>
      <c r="L43" s="18"/>
      <c r="M43" s="16"/>
      <c r="N43" s="16"/>
    </row>
    <row r="44" spans="2:14" ht="21" customHeight="1" thickTop="1">
      <c r="B44" s="103"/>
      <c r="C44" s="104"/>
      <c r="D44" s="105"/>
      <c r="E44" s="105"/>
      <c r="F44" s="105"/>
      <c r="G44" s="105"/>
      <c r="H44" s="105"/>
      <c r="I44" s="138"/>
      <c r="J44" s="139"/>
      <c r="K44" s="106"/>
      <c r="L44" s="18"/>
      <c r="M44" s="16"/>
      <c r="N44" s="16"/>
    </row>
    <row r="45" spans="2:14" ht="21" customHeight="1">
      <c r="B45" s="36" t="s">
        <v>37</v>
      </c>
      <c r="J45" s="16"/>
      <c r="K45" s="16"/>
      <c r="L45" s="16"/>
      <c r="M45" s="16"/>
      <c r="N45" s="16"/>
    </row>
    <row r="46" ht="40.5" customHeight="1"/>
    <row r="47" spans="2:14" ht="18.75">
      <c r="B47" s="11" t="s">
        <v>38</v>
      </c>
      <c r="J47" s="16"/>
      <c r="K47" s="16"/>
      <c r="L47" s="16"/>
      <c r="M47" s="16"/>
      <c r="N47" s="16"/>
    </row>
    <row r="48" ht="7.5" customHeight="1"/>
    <row r="49" spans="2:9" ht="37.5" customHeight="1">
      <c r="B49" s="144" t="s">
        <v>39</v>
      </c>
      <c r="C49" s="144"/>
      <c r="D49" s="145">
        <v>0.5</v>
      </c>
      <c r="E49" s="145"/>
      <c r="F49" s="144" t="s">
        <v>40</v>
      </c>
      <c r="G49" s="144"/>
      <c r="H49" s="135">
        <v>6.6</v>
      </c>
      <c r="I49" s="135"/>
    </row>
    <row r="50" spans="2:9" ht="37.5" customHeight="1">
      <c r="B50" s="144" t="s">
        <v>41</v>
      </c>
      <c r="C50" s="144"/>
      <c r="D50" s="135">
        <v>15.6</v>
      </c>
      <c r="E50" s="135"/>
      <c r="F50" s="144" t="s">
        <v>42</v>
      </c>
      <c r="G50" s="144"/>
      <c r="H50" s="135">
        <v>89.4</v>
      </c>
      <c r="I50" s="135"/>
    </row>
    <row r="51" spans="2:14" ht="21" customHeight="1">
      <c r="B51" s="36" t="s">
        <v>43</v>
      </c>
      <c r="J51" s="16"/>
      <c r="K51" s="16"/>
      <c r="L51" s="16"/>
      <c r="M51" s="16"/>
      <c r="N51" s="16"/>
    </row>
  </sheetData>
  <mergeCells count="37">
    <mergeCell ref="M16:M17"/>
    <mergeCell ref="C1:J1"/>
    <mergeCell ref="I15:J15"/>
    <mergeCell ref="I21:J21"/>
    <mergeCell ref="I10:J10"/>
    <mergeCell ref="I3:J3"/>
    <mergeCell ref="I4:J4"/>
    <mergeCell ref="I8:J8"/>
    <mergeCell ref="I9:J9"/>
    <mergeCell ref="B16:B17"/>
    <mergeCell ref="B49:C49"/>
    <mergeCell ref="B50:C50"/>
    <mergeCell ref="F49:G49"/>
    <mergeCell ref="F50:G50"/>
    <mergeCell ref="D49:E49"/>
    <mergeCell ref="D50:E50"/>
    <mergeCell ref="B38:B39"/>
    <mergeCell ref="B36:B37"/>
    <mergeCell ref="B20:B21"/>
    <mergeCell ref="B18:B19"/>
    <mergeCell ref="H50:I50"/>
    <mergeCell ref="I43:J43"/>
    <mergeCell ref="I44:J44"/>
    <mergeCell ref="I32:J32"/>
    <mergeCell ref="I33:J33"/>
    <mergeCell ref="I39:J39"/>
    <mergeCell ref="H49:I49"/>
    <mergeCell ref="I35:J35"/>
    <mergeCell ref="I37:J37"/>
    <mergeCell ref="I29:J29"/>
    <mergeCell ref="I30:J30"/>
    <mergeCell ref="I11:J11"/>
    <mergeCell ref="I34:J34"/>
    <mergeCell ref="I31:J31"/>
    <mergeCell ref="I17:J17"/>
    <mergeCell ref="I22:J22"/>
    <mergeCell ref="I19:J19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2008-03-12T05:01:23Z</cp:lastPrinted>
  <dcterms:created xsi:type="dcterms:W3CDTF">2008-02-15T06:55:04Z</dcterms:created>
  <dcterms:modified xsi:type="dcterms:W3CDTF">2008-03-14T02:56:59Z</dcterms:modified>
  <cp:category/>
  <cp:version/>
  <cp:contentType/>
  <cp:contentStatus/>
</cp:coreProperties>
</file>