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5" windowWidth="15480" windowHeight="10950" activeTab="0"/>
  </bookViews>
  <sheets>
    <sheet name="財政状況等一覧表（柏市）" sheetId="1" r:id="rId1"/>
  </sheets>
  <definedNames>
    <definedName name="_xlnm.Print_Area" localSheetId="0">'財政状況等一覧表（柏市）'!$B$1:$M$73</definedName>
  </definedNames>
  <calcPr fullCalcOnLoad="1"/>
</workbook>
</file>

<file path=xl/sharedStrings.xml><?xml version="1.0" encoding="utf-8"?>
<sst xmlns="http://schemas.openxmlformats.org/spreadsheetml/2006/main" count="221" uniqueCount="102">
  <si>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</si>
  <si>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</si>
  <si>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</si>
  <si>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</si>
  <si>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</si>
  <si>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</si>
  <si>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</si>
  <si>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</si>
  <si>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</si>
  <si>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</si>
  <si>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</si>
  <si>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</si>
  <si>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</si>
  <si>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</si>
  <si>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</si>
  <si>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</si>
  <si>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</si>
  <si>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</si>
  <si>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</si>
  <si>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</si>
  <si>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</si>
  <si>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</si>
  <si>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</si>
  <si>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</si>
  <si>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</si>
  <si>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</si>
  <si>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</si>
  <si>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</si>
  <si>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</si>
  <si>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</si>
  <si>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</si>
  <si>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</si>
  <si>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</si>
  <si>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</si>
  <si>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</si>
  <si>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</si>
  <si>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</si>
  <si>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</si>
  <si>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</si>
  <si>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</si>
  <si>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</si>
  <si>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</si>
  <si>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</si>
  <si>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</si>
  <si>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</si>
  <si>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</si>
  <si>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</si>
  <si>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</si>
  <si>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</si>
  <si>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</si>
  <si>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</si>
  <si>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</si>
  <si>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</si>
  <si>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</si>
  <si>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</si>
  <si>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柏市</t>
  </si>
  <si>
    <t>公共用地取得事業特別会計</t>
  </si>
  <si>
    <t>学校給食センター事業特別会計</t>
  </si>
  <si>
    <t>東葛中部地区総合開発事務組合</t>
  </si>
  <si>
    <t>財団法人柏市都市振興公社</t>
  </si>
  <si>
    <t>柏・白井・鎌ヶ谷環境衛生組合</t>
  </si>
  <si>
    <t>北千葉広域水道企業団</t>
  </si>
  <si>
    <t>柏市土地開発公社</t>
  </si>
  <si>
    <t>財団法人柏市医療公社</t>
  </si>
  <si>
    <t>財団法人柏市みどりの基金</t>
  </si>
  <si>
    <t>株式会社道の駅しょうなん</t>
  </si>
  <si>
    <t>株式会社ディー・エス・ケイ</t>
  </si>
  <si>
    <t>法適用企業</t>
  </si>
  <si>
    <t>-</t>
  </si>
  <si>
    <t>-</t>
  </si>
  <si>
    <t>-</t>
  </si>
  <si>
    <t>法非適用企業</t>
  </si>
  <si>
    <t>法適用企業</t>
  </si>
  <si>
    <t>（総収益）</t>
  </si>
  <si>
    <t>（総費用）</t>
  </si>
  <si>
    <t>（純損益）</t>
  </si>
  <si>
    <t>繰出金２７１百万円</t>
  </si>
  <si>
    <t>-</t>
  </si>
  <si>
    <t>-</t>
  </si>
  <si>
    <t>-</t>
  </si>
  <si>
    <t>-</t>
  </si>
  <si>
    <t>-</t>
  </si>
  <si>
    <t>-</t>
  </si>
  <si>
    <t>-</t>
  </si>
  <si>
    <t>＜法適用以外＞
形式収支</t>
  </si>
  <si>
    <t>国民健康保険事業特別会計</t>
  </si>
  <si>
    <t>老人保健事業特別会計</t>
  </si>
  <si>
    <t>介護保険事業特別会計</t>
  </si>
  <si>
    <t>-</t>
  </si>
  <si>
    <t>水道事業会計※</t>
  </si>
  <si>
    <t>病院事業会計※</t>
  </si>
  <si>
    <t>公設総合地方卸売市場事業特別会計※</t>
  </si>
  <si>
    <t>駐車場事業特別会計※</t>
  </si>
  <si>
    <t>介護老人保健施設事業特別会計※</t>
  </si>
  <si>
    <t>公共下水道事業※</t>
  </si>
  <si>
    <t>特定公共下水道事業※</t>
  </si>
  <si>
    <t>特定環境保全公共下水道事業※</t>
  </si>
  <si>
    <t>　　　　　４．※印の会計における形式収支は、歳入歳出差引きに収益的支出に充てた地方債、他会計借入金及び前年度からの繰越金を加えたものから、積立金</t>
  </si>
  <si>
    <t>　　　　　　　及び前年度繰上充用金を控除したものであるため、歳入歳出差引きと一致しないことがある。</t>
  </si>
  <si>
    <t>柏都市計画事業北柏駅北口土地区画整理事業特別会計</t>
  </si>
  <si>
    <t>下水道事業特別会計合計</t>
  </si>
  <si>
    <t>柏都市計画事業南柏駅東口土地区画整理事業特別会計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</si>
</sst>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.000%"/>
    <numFmt numFmtId="183" formatCode="0.0%"/>
    <numFmt numFmtId="184" formatCode="0.00_ "/>
    <numFmt numFmtId="185" formatCode="0.000_ "/>
    <numFmt numFmtId="186" formatCode="0.0_ "/>
    <numFmt numFmtId="187" formatCode="0.0"/>
    <numFmt numFmtId="188" formatCode="#,##0.0_ "/>
    <numFmt numFmtId="189" formatCode="0.000"/>
    <numFmt numFmtId="190" formatCode="0.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 style="double">
        <color indexed="8"/>
      </top>
      <bottom style="thin">
        <color indexed="8"/>
      </bottom>
    </border>
    <border>
      <left style="hair"/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0" xfId="0" applyNumberFormat="1" applyFont="1" applyBorder="1" applyAlignment="1">
      <alignment vertical="center" shrinkToFit="1"/>
    </xf>
    <xf numFmtId="176" fontId="0" fillId="0" borderId="21" xfId="0" applyNumberFormat="1" applyFont="1" applyBorder="1" applyAlignment="1">
      <alignment horizontal="left" vertical="center"/>
    </xf>
    <xf numFmtId="176" fontId="13" fillId="0" borderId="21" xfId="0" applyNumberFormat="1" applyFont="1" applyBorder="1" applyAlignment="1">
      <alignment horizontal="left" vertical="center" wrapText="1" shrinkToFit="1"/>
    </xf>
    <xf numFmtId="176" fontId="13" fillId="0" borderId="21" xfId="0" applyNumberFormat="1" applyFont="1" applyBorder="1" applyAlignment="1">
      <alignment horizontal="left" vertical="center" wrapText="1"/>
    </xf>
    <xf numFmtId="176" fontId="0" fillId="0" borderId="2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38" fontId="0" fillId="0" borderId="24" xfId="17" applyFont="1" applyBorder="1" applyAlignment="1">
      <alignment/>
    </xf>
    <xf numFmtId="38" fontId="0" fillId="0" borderId="25" xfId="17" applyFont="1" applyBorder="1" applyAlignment="1">
      <alignment/>
    </xf>
    <xf numFmtId="176" fontId="0" fillId="0" borderId="20" xfId="0" applyNumberFormat="1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horizontal="left"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 wrapText="1"/>
    </xf>
    <xf numFmtId="176" fontId="13" fillId="0" borderId="27" xfId="0" applyNumberFormat="1" applyFont="1" applyBorder="1" applyAlignment="1">
      <alignment vertical="center" wrapText="1"/>
    </xf>
    <xf numFmtId="176" fontId="0" fillId="0" borderId="21" xfId="0" applyNumberFormat="1" applyFont="1" applyBorder="1" applyAlignment="1">
      <alignment horizontal="left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Border="1" applyAlignment="1" quotePrefix="1">
      <alignment vertical="center"/>
    </xf>
    <xf numFmtId="38" fontId="0" fillId="0" borderId="0" xfId="17" applyAlignment="1">
      <alignment vertical="center"/>
    </xf>
    <xf numFmtId="176" fontId="0" fillId="0" borderId="31" xfId="0" applyNumberFormat="1" applyBorder="1" applyAlignment="1" quotePrefix="1">
      <alignment vertical="center" wrapText="1"/>
    </xf>
    <xf numFmtId="176" fontId="0" fillId="0" borderId="31" xfId="0" applyNumberFormat="1" applyBorder="1" applyAlignment="1" quotePrefix="1">
      <alignment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 wrapText="1"/>
    </xf>
    <xf numFmtId="176" fontId="0" fillId="0" borderId="34" xfId="0" applyNumberFormat="1" applyFont="1" applyBorder="1" applyAlignment="1">
      <alignment vertical="center" wrapText="1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 wrapText="1"/>
    </xf>
    <xf numFmtId="176" fontId="9" fillId="0" borderId="20" xfId="0" applyNumberFormat="1" applyFont="1" applyBorder="1" applyAlignment="1">
      <alignment vertical="center" wrapText="1"/>
    </xf>
    <xf numFmtId="176" fontId="0" fillId="0" borderId="36" xfId="0" applyNumberFormat="1" applyFont="1" applyBorder="1" applyAlignment="1">
      <alignment horizontal="right" vertical="center" wrapText="1"/>
    </xf>
    <xf numFmtId="176" fontId="9" fillId="0" borderId="22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 wrapText="1"/>
    </xf>
    <xf numFmtId="176" fontId="0" fillId="0" borderId="38" xfId="0" applyNumberFormat="1" applyFont="1" applyBorder="1" applyAlignment="1">
      <alignment vertical="center" wrapText="1"/>
    </xf>
    <xf numFmtId="176" fontId="0" fillId="0" borderId="38" xfId="0" applyNumberFormat="1" applyFont="1" applyBorder="1" applyAlignment="1" quotePrefix="1">
      <alignment vertical="center" wrapText="1"/>
    </xf>
    <xf numFmtId="176" fontId="0" fillId="0" borderId="38" xfId="0" applyNumberFormat="1" applyBorder="1" applyAlignment="1" quotePrefix="1">
      <alignment vertical="center" wrapText="1"/>
    </xf>
    <xf numFmtId="176" fontId="0" fillId="0" borderId="38" xfId="0" applyNumberFormat="1" applyBorder="1" applyAlignment="1" quotePrefix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38" fontId="0" fillId="0" borderId="38" xfId="17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right" vertical="center" wrapText="1"/>
    </xf>
    <xf numFmtId="38" fontId="0" fillId="0" borderId="41" xfId="17" applyFont="1" applyBorder="1" applyAlignment="1">
      <alignment horizontal="right" vertical="center" wrapText="1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 wrapText="1"/>
    </xf>
    <xf numFmtId="176" fontId="0" fillId="0" borderId="44" xfId="0" applyNumberFormat="1" applyFont="1" applyBorder="1" applyAlignment="1">
      <alignment horizontal="right" vertical="center" wrapText="1"/>
    </xf>
    <xf numFmtId="176" fontId="0" fillId="0" borderId="45" xfId="0" applyNumberFormat="1" applyFont="1" applyBorder="1" applyAlignment="1">
      <alignment horizontal="right" vertical="center" wrapText="1"/>
    </xf>
    <xf numFmtId="176" fontId="0" fillId="0" borderId="46" xfId="0" applyNumberFormat="1" applyFont="1" applyBorder="1" applyAlignment="1">
      <alignment horizontal="right" vertical="center" wrapText="1"/>
    </xf>
    <xf numFmtId="176" fontId="9" fillId="0" borderId="47" xfId="0" applyNumberFormat="1" applyFont="1" applyBorder="1" applyAlignment="1">
      <alignment vertical="center" wrapText="1"/>
    </xf>
    <xf numFmtId="176" fontId="9" fillId="0" borderId="48" xfId="0" applyNumberFormat="1" applyFont="1" applyBorder="1" applyAlignment="1">
      <alignment vertical="center" wrapText="1"/>
    </xf>
    <xf numFmtId="176" fontId="9" fillId="0" borderId="42" xfId="0" applyNumberFormat="1" applyFont="1" applyBorder="1" applyAlignment="1">
      <alignment vertical="center" wrapText="1"/>
    </xf>
    <xf numFmtId="176" fontId="0" fillId="0" borderId="48" xfId="0" applyNumberFormat="1" applyFont="1" applyBorder="1" applyAlignment="1">
      <alignment horizontal="center" vertical="center"/>
    </xf>
    <xf numFmtId="38" fontId="0" fillId="0" borderId="49" xfId="17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38" fontId="0" fillId="0" borderId="34" xfId="17" applyFont="1" applyBorder="1" applyAlignment="1">
      <alignment horizontal="right" vertical="center"/>
    </xf>
    <xf numFmtId="38" fontId="0" fillId="0" borderId="33" xfId="17" applyFont="1" applyBorder="1" applyAlignment="1">
      <alignment horizontal="right" vertical="center"/>
    </xf>
    <xf numFmtId="38" fontId="0" fillId="0" borderId="52" xfId="17" applyFont="1" applyBorder="1" applyAlignment="1">
      <alignment horizontal="right" vertical="center"/>
    </xf>
    <xf numFmtId="38" fontId="0" fillId="0" borderId="53" xfId="17" applyFont="1" applyBorder="1" applyAlignment="1">
      <alignment horizontal="right" vertical="center"/>
    </xf>
    <xf numFmtId="176" fontId="13" fillId="0" borderId="54" xfId="0" applyNumberFormat="1" applyFont="1" applyBorder="1" applyAlignment="1">
      <alignment vertical="center" wrapText="1"/>
    </xf>
    <xf numFmtId="176" fontId="0" fillId="0" borderId="55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81" fontId="0" fillId="0" borderId="22" xfId="0" applyNumberFormat="1" applyFont="1" applyBorder="1" applyAlignment="1">
      <alignment horizontal="right" vertical="center"/>
    </xf>
    <xf numFmtId="176" fontId="13" fillId="0" borderId="56" xfId="0" applyNumberFormat="1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38" fontId="0" fillId="0" borderId="70" xfId="17" applyFont="1" applyBorder="1" applyAlignment="1">
      <alignment horizontal="right" vertical="center" wrapText="1"/>
    </xf>
    <xf numFmtId="38" fontId="0" fillId="0" borderId="71" xfId="17" applyFont="1" applyBorder="1" applyAlignment="1">
      <alignment horizontal="right" vertical="center" wrapText="1"/>
    </xf>
    <xf numFmtId="38" fontId="0" fillId="0" borderId="71" xfId="17" applyFont="1" applyBorder="1" applyAlignment="1">
      <alignment horizontal="right" vertical="center"/>
    </xf>
    <xf numFmtId="177" fontId="0" fillId="0" borderId="71" xfId="0" applyNumberFormat="1" applyFont="1" applyBorder="1" applyAlignment="1">
      <alignment horizontal="right" vertical="center"/>
    </xf>
    <xf numFmtId="176" fontId="13" fillId="0" borderId="72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76" fontId="10" fillId="0" borderId="74" xfId="0" applyNumberFormat="1" applyFont="1" applyBorder="1" applyAlignment="1">
      <alignment horizontal="center" vertical="center"/>
    </xf>
    <xf numFmtId="38" fontId="10" fillId="0" borderId="55" xfId="17" applyFont="1" applyBorder="1" applyAlignment="1">
      <alignment horizontal="right" vertical="center"/>
    </xf>
    <xf numFmtId="38" fontId="10" fillId="0" borderId="4" xfId="17" applyFont="1" applyBorder="1" applyAlignment="1">
      <alignment horizontal="right" vertical="center"/>
    </xf>
    <xf numFmtId="176" fontId="0" fillId="0" borderId="75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76" xfId="0" applyNumberFormat="1" applyFont="1" applyBorder="1" applyAlignment="1">
      <alignment horizontal="right" vertical="center"/>
    </xf>
    <xf numFmtId="176" fontId="0" fillId="0" borderId="77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13" fillId="2" borderId="8" xfId="0" applyNumberFormat="1" applyFont="1" applyFill="1" applyBorder="1" applyAlignment="1">
      <alignment horizontal="center" vertical="center" wrapText="1"/>
    </xf>
    <xf numFmtId="38" fontId="0" fillId="0" borderId="38" xfId="17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left" vertical="center" wrapText="1"/>
    </xf>
    <xf numFmtId="176" fontId="0" fillId="0" borderId="50" xfId="0" applyNumberFormat="1" applyFont="1" applyFill="1" applyBorder="1" applyAlignment="1">
      <alignment horizontal="right" vertical="center" wrapText="1"/>
    </xf>
    <xf numFmtId="176" fontId="0" fillId="0" borderId="71" xfId="0" applyNumberFormat="1" applyFont="1" applyFill="1" applyBorder="1" applyAlignment="1">
      <alignment horizontal="right" vertical="center" wrapText="1"/>
    </xf>
    <xf numFmtId="176" fontId="9" fillId="0" borderId="5" xfId="0" applyNumberFormat="1" applyFont="1" applyFill="1" applyBorder="1" applyAlignment="1">
      <alignment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176" fontId="0" fillId="0" borderId="81" xfId="0" applyNumberFormat="1" applyFont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176" fontId="0" fillId="0" borderId="20" xfId="0" applyNumberFormat="1" applyFont="1" applyBorder="1" applyAlignment="1">
      <alignment horizontal="left" vertical="center" shrinkToFit="1"/>
    </xf>
    <xf numFmtId="176" fontId="0" fillId="0" borderId="82" xfId="0" applyNumberFormat="1" applyFont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right" vertical="center"/>
    </xf>
    <xf numFmtId="176" fontId="0" fillId="0" borderId="43" xfId="0" applyNumberFormat="1" applyFont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right" vertical="center"/>
    </xf>
    <xf numFmtId="176" fontId="9" fillId="1" borderId="83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right" vertical="center"/>
    </xf>
    <xf numFmtId="176" fontId="0" fillId="0" borderId="21" xfId="0" applyNumberFormat="1" applyFont="1" applyBorder="1" applyAlignment="1">
      <alignment horizontal="left" vertical="center" shrinkToFit="1"/>
    </xf>
    <xf numFmtId="0" fontId="0" fillId="0" borderId="85" xfId="0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left" vertical="center" wrapText="1"/>
    </xf>
    <xf numFmtId="176" fontId="13" fillId="0" borderId="82" xfId="0" applyNumberFormat="1" applyFont="1" applyFill="1" applyBorder="1" applyAlignment="1">
      <alignment horizontal="left" vertical="center" wrapText="1"/>
    </xf>
    <xf numFmtId="176" fontId="1" fillId="0" borderId="20" xfId="0" applyNumberFormat="1" applyFont="1" applyFill="1" applyBorder="1" applyAlignment="1">
      <alignment vertical="center" wrapText="1"/>
    </xf>
    <xf numFmtId="176" fontId="1" fillId="0" borderId="82" xfId="0" applyNumberFormat="1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shrinkToFit="1"/>
    </xf>
    <xf numFmtId="176" fontId="0" fillId="0" borderId="82" xfId="0" applyNumberFormat="1" applyFont="1" applyFill="1" applyBorder="1" applyAlignment="1">
      <alignment vertical="center" shrinkToFit="1"/>
    </xf>
    <xf numFmtId="0" fontId="0" fillId="0" borderId="50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left" vertical="center" shrinkToFit="1"/>
    </xf>
    <xf numFmtId="176" fontId="0" fillId="0" borderId="82" xfId="0" applyNumberFormat="1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176" fontId="13" fillId="0" borderId="20" xfId="0" applyNumberFormat="1" applyFont="1" applyBorder="1" applyAlignment="1">
      <alignment horizontal="left" vertical="center" wrapText="1"/>
    </xf>
    <xf numFmtId="176" fontId="13" fillId="0" borderId="82" xfId="0" applyNumberFormat="1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right" vertical="center"/>
    </xf>
    <xf numFmtId="176" fontId="14" fillId="0" borderId="20" xfId="0" applyNumberFormat="1" applyFont="1" applyBorder="1" applyAlignment="1">
      <alignment horizontal="left" vertical="center" wrapText="1"/>
    </xf>
    <xf numFmtId="176" fontId="14" fillId="0" borderId="8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86" fontId="0" fillId="0" borderId="31" xfId="0" applyNumberFormat="1" applyFont="1" applyFill="1" applyBorder="1" applyAlignment="1">
      <alignment vertical="center"/>
    </xf>
    <xf numFmtId="186" fontId="0" fillId="0" borderId="87" xfId="0" applyNumberFormat="1" applyFont="1" applyFill="1" applyBorder="1" applyAlignment="1">
      <alignment vertical="center"/>
    </xf>
    <xf numFmtId="186" fontId="0" fillId="0" borderId="88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89" xfId="0" applyFont="1" applyFill="1" applyBorder="1" applyAlignment="1">
      <alignment horizontal="right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0" xfId="0" applyFont="1" applyBorder="1" applyAlignment="1">
      <alignment/>
    </xf>
    <xf numFmtId="38" fontId="0" fillId="0" borderId="62" xfId="0" applyNumberFormat="1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0" fillId="0" borderId="92" xfId="0" applyFont="1" applyFill="1" applyBorder="1" applyAlignment="1">
      <alignment horizontal="right" vertical="center"/>
    </xf>
    <xf numFmtId="0" fontId="0" fillId="0" borderId="93" xfId="0" applyFont="1" applyFill="1" applyBorder="1" applyAlignment="1">
      <alignment horizontal="right" vertical="center"/>
    </xf>
    <xf numFmtId="0" fontId="2" fillId="1" borderId="94" xfId="0" applyFont="1" applyFill="1" applyBorder="1" applyAlignment="1">
      <alignment horizontal="center" vertical="center"/>
    </xf>
    <xf numFmtId="2" fontId="2" fillId="0" borderId="94" xfId="0" applyNumberFormat="1" applyFont="1" applyBorder="1" applyAlignment="1">
      <alignment horizontal="center" vertical="center"/>
    </xf>
    <xf numFmtId="186" fontId="2" fillId="0" borderId="94" xfId="0" applyNumberFormat="1" applyFont="1" applyBorder="1" applyAlignment="1">
      <alignment horizontal="center" vertical="center"/>
    </xf>
    <xf numFmtId="186" fontId="2" fillId="0" borderId="94" xfId="15" applyNumberFormat="1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95" xfId="0" applyNumberFormat="1" applyFont="1" applyBorder="1" applyAlignment="1">
      <alignment horizontal="right" vertical="center"/>
    </xf>
    <xf numFmtId="176" fontId="0" fillId="0" borderId="96" xfId="0" applyNumberFormat="1" applyFont="1" applyBorder="1" applyAlignment="1">
      <alignment horizontal="right" vertical="center"/>
    </xf>
    <xf numFmtId="176" fontId="0" fillId="0" borderId="87" xfId="0" applyNumberFormat="1" applyFont="1" applyBorder="1" applyAlignment="1">
      <alignment horizontal="right" vertical="center"/>
    </xf>
    <xf numFmtId="176" fontId="0" fillId="0" borderId="9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98" xfId="0" applyNumberFormat="1" applyFont="1" applyBorder="1" applyAlignment="1">
      <alignment horizontal="right" vertical="center"/>
    </xf>
    <xf numFmtId="176" fontId="0" fillId="1" borderId="99" xfId="0" applyNumberFormat="1" applyFont="1" applyFill="1" applyBorder="1" applyAlignment="1">
      <alignment horizontal="center" vertical="center" wrapText="1"/>
    </xf>
    <xf numFmtId="176" fontId="0" fillId="1" borderId="51" xfId="0" applyNumberFormat="1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right" vertical="center"/>
    </xf>
    <xf numFmtId="0" fontId="0" fillId="0" borderId="101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02" xfId="0" applyFont="1" applyFill="1" applyBorder="1" applyAlignment="1">
      <alignment horizontal="right" vertical="center"/>
    </xf>
    <xf numFmtId="176" fontId="0" fillId="0" borderId="103" xfId="0" applyNumberFormat="1" applyFont="1" applyBorder="1" applyAlignment="1">
      <alignment horizontal="center" vertical="center"/>
    </xf>
    <xf numFmtId="176" fontId="0" fillId="0" borderId="104" xfId="0" applyNumberFormat="1" applyFont="1" applyBorder="1" applyAlignment="1">
      <alignment horizontal="center" vertical="center"/>
    </xf>
    <xf numFmtId="176" fontId="0" fillId="0" borderId="10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3"/>
  <sheetViews>
    <sheetView tabSelected="1" view="pageBreakPreview" zoomScale="75" zoomScaleSheetLayoutView="75" workbookViewId="0" topLeftCell="A1">
      <selection activeCell="E3" sqref="E3"/>
    </sheetView>
  </sheetViews>
  <sheetFormatPr defaultColWidth="9.00390625" defaultRowHeight="13.5"/>
  <cols>
    <col min="1" max="1" width="2.875" style="1" customWidth="1"/>
    <col min="2" max="2" width="12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94" t="s">
        <v>0</v>
      </c>
      <c r="D1" s="194"/>
      <c r="E1" s="194"/>
      <c r="F1" s="194"/>
      <c r="G1" s="194"/>
      <c r="H1" s="194"/>
      <c r="I1" s="194"/>
      <c r="J1" s="194"/>
    </row>
    <row r="2" spans="9:10" ht="21" customHeight="1">
      <c r="I2" s="2"/>
      <c r="J2" s="2" t="s">
        <v>1</v>
      </c>
    </row>
    <row r="3" spans="2:10" ht="45" customHeight="1" thickBot="1">
      <c r="B3" s="3" t="s">
        <v>2</v>
      </c>
      <c r="C3" s="4" t="s">
        <v>55</v>
      </c>
      <c r="D3" s="5"/>
      <c r="E3" s="5"/>
      <c r="G3" s="15" t="s">
        <v>3</v>
      </c>
      <c r="H3" s="16" t="s">
        <v>4</v>
      </c>
      <c r="I3" s="200" t="s">
        <v>5</v>
      </c>
      <c r="J3" s="201"/>
    </row>
    <row r="4" spans="7:11" ht="24" customHeight="1" thickTop="1">
      <c r="G4" s="47">
        <v>63634</v>
      </c>
      <c r="H4" s="48">
        <v>3183</v>
      </c>
      <c r="I4" s="202">
        <f>G4+H4</f>
        <v>66817</v>
      </c>
      <c r="J4" s="203"/>
      <c r="K4" s="18"/>
    </row>
    <row r="5" spans="8:9" ht="16.5" customHeight="1">
      <c r="H5" s="6"/>
      <c r="I5" s="6"/>
    </row>
    <row r="6" spans="2:14" ht="18.75">
      <c r="B6" s="7" t="s">
        <v>6</v>
      </c>
      <c r="J6" s="19"/>
      <c r="K6" s="19" t="s">
        <v>46</v>
      </c>
      <c r="L6" s="19"/>
      <c r="M6" s="19"/>
      <c r="N6" s="19"/>
    </row>
    <row r="7" spans="2:14" ht="7.5" customHeight="1">
      <c r="B7" s="8"/>
      <c r="I7" s="19"/>
      <c r="J7" s="19"/>
      <c r="K7" s="19"/>
      <c r="L7" s="19"/>
      <c r="M7" s="19"/>
      <c r="N7" s="19"/>
    </row>
    <row r="8" spans="2:14" s="10" customFormat="1" ht="29.25" customHeight="1" thickBot="1">
      <c r="B8" s="9"/>
      <c r="C8" s="20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217" t="s">
        <v>13</v>
      </c>
      <c r="J8" s="218"/>
      <c r="K8" s="21"/>
      <c r="L8" s="19"/>
      <c r="M8" s="19"/>
      <c r="N8" s="19"/>
    </row>
    <row r="9" spans="2:14" ht="25.5" customHeight="1" thickTop="1">
      <c r="B9" s="41" t="s">
        <v>14</v>
      </c>
      <c r="C9" s="44">
        <v>100186</v>
      </c>
      <c r="D9" s="45">
        <v>96197</v>
      </c>
      <c r="E9" s="45">
        <f>C9-D9</f>
        <v>3989</v>
      </c>
      <c r="F9" s="45">
        <v>3776</v>
      </c>
      <c r="G9" s="45">
        <v>124457</v>
      </c>
      <c r="H9" s="45" t="s">
        <v>88</v>
      </c>
      <c r="I9" s="219"/>
      <c r="J9" s="220"/>
      <c r="K9" s="21"/>
      <c r="L9" s="19"/>
      <c r="M9" s="19"/>
      <c r="N9" s="19"/>
    </row>
    <row r="10" spans="2:14" ht="25.5" customHeight="1">
      <c r="B10" s="42" t="s">
        <v>56</v>
      </c>
      <c r="C10" s="44">
        <v>749</v>
      </c>
      <c r="D10" s="45">
        <v>749</v>
      </c>
      <c r="E10" s="45">
        <f>C10-D10</f>
        <v>0</v>
      </c>
      <c r="F10" s="45">
        <v>0</v>
      </c>
      <c r="G10" s="45">
        <v>1930</v>
      </c>
      <c r="H10" s="45">
        <v>370</v>
      </c>
      <c r="I10" s="221"/>
      <c r="J10" s="222"/>
      <c r="K10" s="22"/>
      <c r="L10" s="19"/>
      <c r="M10" s="19"/>
      <c r="N10" s="19"/>
    </row>
    <row r="11" spans="2:14" ht="25.5" customHeight="1">
      <c r="B11" s="156" t="s">
        <v>99</v>
      </c>
      <c r="C11" s="44">
        <v>180</v>
      </c>
      <c r="D11" s="45">
        <v>152</v>
      </c>
      <c r="E11" s="45">
        <f>C11-D11</f>
        <v>28</v>
      </c>
      <c r="F11" s="45">
        <v>28</v>
      </c>
      <c r="G11" s="45" t="s">
        <v>88</v>
      </c>
      <c r="H11" s="45">
        <v>128</v>
      </c>
      <c r="I11" s="221"/>
      <c r="J11" s="222"/>
      <c r="K11" s="21"/>
      <c r="L11" s="19"/>
      <c r="M11" s="19"/>
      <c r="N11" s="19"/>
    </row>
    <row r="12" spans="2:14" ht="25.5" customHeight="1" thickBot="1">
      <c r="B12" s="43" t="s">
        <v>57</v>
      </c>
      <c r="C12" s="44">
        <v>375</v>
      </c>
      <c r="D12" s="45">
        <v>364</v>
      </c>
      <c r="E12" s="45">
        <f>C12-D12</f>
        <v>11</v>
      </c>
      <c r="F12" s="45">
        <v>11</v>
      </c>
      <c r="G12" s="45">
        <v>16</v>
      </c>
      <c r="H12" s="45">
        <v>173</v>
      </c>
      <c r="I12" s="198"/>
      <c r="J12" s="199"/>
      <c r="K12" s="21"/>
      <c r="L12" s="19"/>
      <c r="M12" s="19"/>
      <c r="N12" s="19"/>
    </row>
    <row r="13" spans="2:14" ht="21" customHeight="1" thickTop="1">
      <c r="B13" s="111" t="s">
        <v>15</v>
      </c>
      <c r="C13" s="112">
        <v>97383</v>
      </c>
      <c r="D13" s="113">
        <v>93356</v>
      </c>
      <c r="E13" s="113">
        <f>C13-D13</f>
        <v>4027</v>
      </c>
      <c r="F13" s="113">
        <v>3815</v>
      </c>
      <c r="G13" s="114">
        <v>126502</v>
      </c>
      <c r="H13" s="115" t="s">
        <v>83</v>
      </c>
      <c r="I13" s="204"/>
      <c r="J13" s="205"/>
      <c r="K13" s="21"/>
      <c r="L13" s="19"/>
      <c r="M13" s="19"/>
      <c r="N13" s="19"/>
    </row>
    <row r="14" spans="9:14" ht="21.75" customHeight="1">
      <c r="I14" s="19"/>
      <c r="J14" s="19"/>
      <c r="K14" s="19"/>
      <c r="L14" s="19"/>
      <c r="M14" s="19"/>
      <c r="N14" s="19"/>
    </row>
    <row r="15" spans="2:14" ht="18.75">
      <c r="B15" s="7" t="s">
        <v>47</v>
      </c>
      <c r="J15" s="19"/>
      <c r="K15" s="19"/>
      <c r="L15" s="19"/>
      <c r="M15" s="23" t="s">
        <v>48</v>
      </c>
      <c r="N15" s="19"/>
    </row>
    <row r="16" spans="2:14" ht="7.5" customHeight="1">
      <c r="B16" s="8"/>
      <c r="I16" s="19"/>
      <c r="J16" s="19"/>
      <c r="K16" s="19"/>
      <c r="L16" s="19"/>
      <c r="M16" s="19"/>
      <c r="N16" s="19"/>
    </row>
    <row r="17" spans="2:14" s="10" customFormat="1" ht="29.25" customHeight="1" thickBot="1">
      <c r="B17" s="9"/>
      <c r="C17" s="20" t="s">
        <v>16</v>
      </c>
      <c r="D17" s="17" t="s">
        <v>17</v>
      </c>
      <c r="E17" s="152" t="s">
        <v>84</v>
      </c>
      <c r="F17" s="17" t="s">
        <v>18</v>
      </c>
      <c r="G17" s="17" t="s">
        <v>19</v>
      </c>
      <c r="H17" s="17" t="s">
        <v>12</v>
      </c>
      <c r="I17" s="172" t="s">
        <v>49</v>
      </c>
      <c r="J17" s="173"/>
      <c r="K17" s="24" t="s">
        <v>50</v>
      </c>
      <c r="L17" s="24" t="s">
        <v>51</v>
      </c>
      <c r="M17" s="25" t="s">
        <v>13</v>
      </c>
      <c r="N17" s="19"/>
    </row>
    <row r="18" spans="2:14" ht="21.75" customHeight="1" thickTop="1">
      <c r="B18" s="49" t="s">
        <v>89</v>
      </c>
      <c r="C18" s="57">
        <v>7429</v>
      </c>
      <c r="D18" s="58">
        <v>6640</v>
      </c>
      <c r="E18" s="66" t="s">
        <v>88</v>
      </c>
      <c r="F18" s="59">
        <v>789</v>
      </c>
      <c r="G18" s="60">
        <v>14062</v>
      </c>
      <c r="H18" s="59">
        <v>139</v>
      </c>
      <c r="I18" s="195">
        <v>112.57</v>
      </c>
      <c r="J18" s="195"/>
      <c r="K18" s="154" t="s">
        <v>88</v>
      </c>
      <c r="L18" s="154" t="s">
        <v>88</v>
      </c>
      <c r="M18" s="61" t="s">
        <v>67</v>
      </c>
      <c r="N18" s="19"/>
    </row>
    <row r="19" spans="2:14" ht="21.75" customHeight="1">
      <c r="B19" s="49" t="s">
        <v>90</v>
      </c>
      <c r="C19" s="62">
        <v>4664</v>
      </c>
      <c r="D19" s="63">
        <v>4664</v>
      </c>
      <c r="E19" s="67" t="s">
        <v>88</v>
      </c>
      <c r="F19" s="63">
        <v>0</v>
      </c>
      <c r="G19" s="64">
        <v>2724</v>
      </c>
      <c r="H19" s="64">
        <v>345</v>
      </c>
      <c r="I19" s="196">
        <v>100.02</v>
      </c>
      <c r="J19" s="197"/>
      <c r="K19" s="64" t="s">
        <v>88</v>
      </c>
      <c r="L19" s="64" t="s">
        <v>88</v>
      </c>
      <c r="M19" s="65" t="s">
        <v>67</v>
      </c>
      <c r="N19" s="27"/>
    </row>
    <row r="20" spans="2:14" ht="12.75" customHeight="1">
      <c r="B20" s="192" t="s">
        <v>91</v>
      </c>
      <c r="C20" s="68" t="s">
        <v>20</v>
      </c>
      <c r="D20" s="11" t="s">
        <v>21</v>
      </c>
      <c r="E20" s="12"/>
      <c r="F20" s="13" t="s">
        <v>22</v>
      </c>
      <c r="G20" s="28"/>
      <c r="H20" s="28"/>
      <c r="I20" s="29"/>
      <c r="J20" s="30"/>
      <c r="K20" s="31"/>
      <c r="L20" s="31"/>
      <c r="M20" s="223" t="s">
        <v>71</v>
      </c>
      <c r="N20" s="19"/>
    </row>
    <row r="21" spans="2:14" ht="12.75" customHeight="1">
      <c r="B21" s="193"/>
      <c r="C21" s="73">
        <v>919</v>
      </c>
      <c r="D21" s="74">
        <v>694</v>
      </c>
      <c r="E21" s="75">
        <v>225</v>
      </c>
      <c r="F21" s="76">
        <v>169</v>
      </c>
      <c r="G21" s="77">
        <v>495</v>
      </c>
      <c r="H21" s="77">
        <v>230</v>
      </c>
      <c r="I21" s="187" t="s">
        <v>68</v>
      </c>
      <c r="J21" s="188"/>
      <c r="K21" s="116" t="s">
        <v>68</v>
      </c>
      <c r="L21" s="116" t="s">
        <v>68</v>
      </c>
      <c r="M21" s="224"/>
      <c r="N21" s="19"/>
    </row>
    <row r="22" spans="2:14" ht="12.75" customHeight="1">
      <c r="B22" s="167" t="s">
        <v>92</v>
      </c>
      <c r="C22" s="68" t="s">
        <v>20</v>
      </c>
      <c r="D22" s="11" t="s">
        <v>21</v>
      </c>
      <c r="E22" s="12"/>
      <c r="F22" s="13" t="s">
        <v>22</v>
      </c>
      <c r="G22" s="28"/>
      <c r="H22" s="28"/>
      <c r="I22" s="117"/>
      <c r="J22" s="118"/>
      <c r="K22" s="119"/>
      <c r="L22" s="119"/>
      <c r="M22" s="223" t="s">
        <v>71</v>
      </c>
      <c r="N22" s="19"/>
    </row>
    <row r="23" spans="2:14" ht="12.75" customHeight="1">
      <c r="B23" s="168"/>
      <c r="C23" s="71">
        <v>323</v>
      </c>
      <c r="D23" s="72">
        <v>287</v>
      </c>
      <c r="E23" s="72">
        <v>36</v>
      </c>
      <c r="F23" s="72">
        <v>36</v>
      </c>
      <c r="G23" s="153">
        <v>2230</v>
      </c>
      <c r="H23" s="72">
        <v>114</v>
      </c>
      <c r="I23" s="187" t="s">
        <v>70</v>
      </c>
      <c r="J23" s="188"/>
      <c r="K23" s="116" t="s">
        <v>70</v>
      </c>
      <c r="L23" s="116" t="s">
        <v>70</v>
      </c>
      <c r="M23" s="224"/>
      <c r="N23" s="19"/>
    </row>
    <row r="24" spans="2:14" ht="12.75" customHeight="1">
      <c r="B24" s="189" t="s">
        <v>93</v>
      </c>
      <c r="C24" s="68" t="s">
        <v>20</v>
      </c>
      <c r="D24" s="11" t="s">
        <v>21</v>
      </c>
      <c r="E24" s="12"/>
      <c r="F24" s="13" t="s">
        <v>22</v>
      </c>
      <c r="G24" s="28"/>
      <c r="H24" s="28"/>
      <c r="I24" s="117"/>
      <c r="J24" s="118"/>
      <c r="K24" s="119"/>
      <c r="L24" s="119"/>
      <c r="M24" s="223" t="s">
        <v>71</v>
      </c>
      <c r="N24" s="19"/>
    </row>
    <row r="25" spans="2:14" ht="12.75" customHeight="1">
      <c r="B25" s="190"/>
      <c r="C25" s="78">
        <v>226</v>
      </c>
      <c r="D25" s="79">
        <v>89</v>
      </c>
      <c r="E25" s="79">
        <v>137</v>
      </c>
      <c r="F25" s="79">
        <v>137</v>
      </c>
      <c r="G25" s="79">
        <v>1346</v>
      </c>
      <c r="H25" s="79">
        <v>20</v>
      </c>
      <c r="I25" s="191" t="s">
        <v>70</v>
      </c>
      <c r="J25" s="191"/>
      <c r="K25" s="120" t="s">
        <v>70</v>
      </c>
      <c r="L25" s="120" t="s">
        <v>70</v>
      </c>
      <c r="M25" s="225"/>
      <c r="N25" s="19"/>
    </row>
    <row r="26" spans="2:14" ht="12.75" customHeight="1">
      <c r="B26" s="177" t="s">
        <v>100</v>
      </c>
      <c r="C26" s="68" t="s">
        <v>20</v>
      </c>
      <c r="D26" s="11" t="s">
        <v>21</v>
      </c>
      <c r="E26" s="70"/>
      <c r="F26" s="13" t="s">
        <v>22</v>
      </c>
      <c r="G26" s="28"/>
      <c r="H26" s="28"/>
      <c r="I26" s="121"/>
      <c r="J26" s="122"/>
      <c r="K26" s="119"/>
      <c r="L26" s="119"/>
      <c r="M26" s="223" t="s">
        <v>71</v>
      </c>
      <c r="N26" s="19"/>
    </row>
    <row r="27" spans="2:14" ht="12.75" customHeight="1">
      <c r="B27" s="178"/>
      <c r="C27" s="69">
        <f>C29+C31+C33</f>
        <v>12366</v>
      </c>
      <c r="D27" s="95">
        <f>D29+D31+D33</f>
        <v>11243</v>
      </c>
      <c r="E27" s="95">
        <f>E29+E31+E33</f>
        <v>1123</v>
      </c>
      <c r="F27" s="157">
        <f>F29+F31+F33</f>
        <v>1043</v>
      </c>
      <c r="G27" s="157">
        <f>G29+G33</f>
        <v>67170</v>
      </c>
      <c r="H27" s="158">
        <f>H29+H31+H33</f>
        <v>4100</v>
      </c>
      <c r="I27" s="183" t="s">
        <v>69</v>
      </c>
      <c r="J27" s="184"/>
      <c r="K27" s="116" t="s">
        <v>69</v>
      </c>
      <c r="L27" s="116" t="s">
        <v>69</v>
      </c>
      <c r="M27" s="224"/>
      <c r="N27" s="19"/>
    </row>
    <row r="28" spans="2:14" ht="12.75" customHeight="1">
      <c r="B28" s="185" t="s">
        <v>94</v>
      </c>
      <c r="C28" s="68" t="s">
        <v>20</v>
      </c>
      <c r="D28" s="11" t="s">
        <v>21</v>
      </c>
      <c r="E28" s="12"/>
      <c r="F28" s="159" t="s">
        <v>22</v>
      </c>
      <c r="G28" s="160"/>
      <c r="H28" s="160"/>
      <c r="I28" s="117"/>
      <c r="J28" s="118"/>
      <c r="K28" s="119"/>
      <c r="L28" s="119"/>
      <c r="M28" s="223" t="s">
        <v>71</v>
      </c>
      <c r="N28" s="19"/>
    </row>
    <row r="29" spans="2:14" ht="12.75" customHeight="1">
      <c r="B29" s="186"/>
      <c r="C29" s="71">
        <v>12009</v>
      </c>
      <c r="D29" s="72">
        <v>10964</v>
      </c>
      <c r="E29" s="72">
        <v>1045</v>
      </c>
      <c r="F29" s="161">
        <v>965</v>
      </c>
      <c r="G29" s="161">
        <v>66667</v>
      </c>
      <c r="H29" s="161">
        <v>4075</v>
      </c>
      <c r="I29" s="187" t="s">
        <v>69</v>
      </c>
      <c r="J29" s="188"/>
      <c r="K29" s="116" t="s">
        <v>69</v>
      </c>
      <c r="L29" s="116" t="s">
        <v>69</v>
      </c>
      <c r="M29" s="224"/>
      <c r="N29" s="19"/>
    </row>
    <row r="30" spans="2:14" ht="12.75" customHeight="1">
      <c r="B30" s="181" t="s">
        <v>95</v>
      </c>
      <c r="C30" s="68" t="s">
        <v>20</v>
      </c>
      <c r="D30" s="11" t="s">
        <v>21</v>
      </c>
      <c r="E30" s="12"/>
      <c r="F30" s="13" t="s">
        <v>22</v>
      </c>
      <c r="G30" s="28"/>
      <c r="H30" s="28"/>
      <c r="I30" s="117"/>
      <c r="J30" s="118"/>
      <c r="K30" s="119"/>
      <c r="L30" s="119"/>
      <c r="M30" s="223" t="s">
        <v>71</v>
      </c>
      <c r="N30" s="19"/>
    </row>
    <row r="31" spans="2:14" ht="12.75" customHeight="1">
      <c r="B31" s="182"/>
      <c r="C31" s="71">
        <v>280</v>
      </c>
      <c r="D31" s="72">
        <v>212</v>
      </c>
      <c r="E31" s="72">
        <v>68</v>
      </c>
      <c r="F31" s="72">
        <v>68</v>
      </c>
      <c r="G31" s="116" t="s">
        <v>83</v>
      </c>
      <c r="H31" s="72">
        <v>13</v>
      </c>
      <c r="I31" s="169" t="s">
        <v>70</v>
      </c>
      <c r="J31" s="169"/>
      <c r="K31" s="116" t="s">
        <v>70</v>
      </c>
      <c r="L31" s="116" t="s">
        <v>70</v>
      </c>
      <c r="M31" s="224"/>
      <c r="N31" s="19"/>
    </row>
    <row r="32" spans="2:14" ht="12.75" customHeight="1">
      <c r="B32" s="177" t="s">
        <v>96</v>
      </c>
      <c r="C32" s="68" t="s">
        <v>20</v>
      </c>
      <c r="D32" s="11" t="s">
        <v>21</v>
      </c>
      <c r="E32" s="12"/>
      <c r="F32" s="13" t="s">
        <v>22</v>
      </c>
      <c r="G32" s="28"/>
      <c r="H32" s="28"/>
      <c r="I32" s="117"/>
      <c r="J32" s="118"/>
      <c r="K32" s="119"/>
      <c r="L32" s="119"/>
      <c r="M32" s="223" t="s">
        <v>71</v>
      </c>
      <c r="N32" s="19"/>
    </row>
    <row r="33" spans="2:14" ht="12.75" customHeight="1">
      <c r="B33" s="178"/>
      <c r="C33" s="71">
        <v>77</v>
      </c>
      <c r="D33" s="72">
        <v>67</v>
      </c>
      <c r="E33" s="72">
        <v>10</v>
      </c>
      <c r="F33" s="72">
        <v>10</v>
      </c>
      <c r="G33" s="72">
        <v>503</v>
      </c>
      <c r="H33" s="72">
        <v>12</v>
      </c>
      <c r="I33" s="169" t="s">
        <v>70</v>
      </c>
      <c r="J33" s="169"/>
      <c r="K33" s="116" t="s">
        <v>70</v>
      </c>
      <c r="L33" s="116" t="s">
        <v>70</v>
      </c>
      <c r="M33" s="224"/>
      <c r="N33" s="19"/>
    </row>
    <row r="34" spans="2:14" ht="12.75" customHeight="1">
      <c r="B34" s="177" t="s">
        <v>85</v>
      </c>
      <c r="C34" s="68" t="s">
        <v>20</v>
      </c>
      <c r="D34" s="11" t="s">
        <v>21</v>
      </c>
      <c r="E34" s="12"/>
      <c r="F34" s="13" t="s">
        <v>22</v>
      </c>
      <c r="G34" s="28"/>
      <c r="H34" s="28"/>
      <c r="I34" s="117"/>
      <c r="J34" s="118"/>
      <c r="K34" s="119"/>
      <c r="L34" s="123"/>
      <c r="M34" s="32"/>
      <c r="N34" s="19"/>
    </row>
    <row r="35" spans="2:14" ht="12.75" customHeight="1">
      <c r="B35" s="178"/>
      <c r="C35" s="69">
        <v>31483</v>
      </c>
      <c r="D35" s="80">
        <v>30387</v>
      </c>
      <c r="E35" s="82">
        <v>1096</v>
      </c>
      <c r="F35" s="84">
        <v>1096</v>
      </c>
      <c r="G35" s="148" t="s">
        <v>83</v>
      </c>
      <c r="H35" s="94">
        <v>2619</v>
      </c>
      <c r="I35" s="169" t="s">
        <v>70</v>
      </c>
      <c r="J35" s="169"/>
      <c r="K35" s="116" t="s">
        <v>70</v>
      </c>
      <c r="L35" s="116" t="s">
        <v>70</v>
      </c>
      <c r="M35" s="26"/>
      <c r="N35" s="19"/>
    </row>
    <row r="36" spans="2:14" ht="12.75" customHeight="1">
      <c r="B36" s="179" t="s">
        <v>101</v>
      </c>
      <c r="C36" s="90" t="s">
        <v>20</v>
      </c>
      <c r="D36" s="91" t="s">
        <v>21</v>
      </c>
      <c r="E36" s="12"/>
      <c r="F36" s="92" t="s">
        <v>22</v>
      </c>
      <c r="G36" s="149"/>
      <c r="H36" s="93"/>
      <c r="I36" s="117"/>
      <c r="J36" s="118"/>
      <c r="K36" s="124"/>
      <c r="L36" s="124"/>
      <c r="M36" s="32"/>
      <c r="N36" s="19"/>
    </row>
    <row r="37" spans="2:14" ht="12.75" customHeight="1">
      <c r="B37" s="180"/>
      <c r="C37" s="69">
        <v>147</v>
      </c>
      <c r="D37" s="80">
        <v>131</v>
      </c>
      <c r="E37" s="81">
        <v>16</v>
      </c>
      <c r="F37" s="83">
        <v>16</v>
      </c>
      <c r="G37" s="150">
        <v>624</v>
      </c>
      <c r="H37" s="85">
        <v>60</v>
      </c>
      <c r="I37" s="169" t="s">
        <v>70</v>
      </c>
      <c r="J37" s="169"/>
      <c r="K37" s="116" t="s">
        <v>70</v>
      </c>
      <c r="L37" s="116" t="s">
        <v>70</v>
      </c>
      <c r="M37" s="26"/>
      <c r="N37" s="19"/>
    </row>
    <row r="38" spans="2:14" ht="12.75" customHeight="1">
      <c r="B38" s="167" t="s">
        <v>86</v>
      </c>
      <c r="C38" s="68" t="s">
        <v>20</v>
      </c>
      <c r="D38" s="11" t="s">
        <v>21</v>
      </c>
      <c r="E38" s="12"/>
      <c r="F38" s="13" t="s">
        <v>22</v>
      </c>
      <c r="G38" s="104"/>
      <c r="H38" s="28"/>
      <c r="I38" s="117"/>
      <c r="J38" s="118"/>
      <c r="K38" s="119"/>
      <c r="L38" s="119"/>
      <c r="M38" s="32"/>
      <c r="N38" s="19"/>
    </row>
    <row r="39" spans="2:14" ht="12.75" customHeight="1">
      <c r="B39" s="168"/>
      <c r="C39" s="69">
        <v>19596</v>
      </c>
      <c r="D39" s="80">
        <v>19316</v>
      </c>
      <c r="E39" s="81">
        <v>280</v>
      </c>
      <c r="F39" s="83">
        <v>280</v>
      </c>
      <c r="G39" s="150" t="s">
        <v>83</v>
      </c>
      <c r="H39" s="85">
        <v>1410</v>
      </c>
      <c r="I39" s="169" t="s">
        <v>70</v>
      </c>
      <c r="J39" s="169"/>
      <c r="K39" s="116" t="s">
        <v>70</v>
      </c>
      <c r="L39" s="116" t="s">
        <v>70</v>
      </c>
      <c r="M39" s="26"/>
      <c r="N39" s="19"/>
    </row>
    <row r="40" spans="2:14" ht="12.75" customHeight="1">
      <c r="B40" s="167" t="s">
        <v>87</v>
      </c>
      <c r="C40" s="68" t="s">
        <v>20</v>
      </c>
      <c r="D40" s="11" t="s">
        <v>21</v>
      </c>
      <c r="E40" s="12"/>
      <c r="F40" s="13" t="s">
        <v>22</v>
      </c>
      <c r="G40" s="104"/>
      <c r="H40" s="28"/>
      <c r="I40" s="117"/>
      <c r="J40" s="118"/>
      <c r="K40" s="119"/>
      <c r="L40" s="119"/>
      <c r="M40" s="32"/>
      <c r="N40" s="19"/>
    </row>
    <row r="41" spans="2:14" ht="12.75" customHeight="1">
      <c r="B41" s="170"/>
      <c r="C41" s="86">
        <v>12283</v>
      </c>
      <c r="D41" s="87">
        <v>11509</v>
      </c>
      <c r="E41" s="88">
        <v>774</v>
      </c>
      <c r="F41" s="89">
        <v>774</v>
      </c>
      <c r="G41" s="151" t="s">
        <v>83</v>
      </c>
      <c r="H41" s="46">
        <v>1907</v>
      </c>
      <c r="I41" s="171" t="s">
        <v>70</v>
      </c>
      <c r="J41" s="171"/>
      <c r="K41" s="125" t="s">
        <v>70</v>
      </c>
      <c r="L41" s="125" t="s">
        <v>70</v>
      </c>
      <c r="M41" s="51"/>
      <c r="N41" s="19"/>
    </row>
    <row r="42" spans="2:14" ht="13.5" customHeight="1">
      <c r="B42" s="34" t="s">
        <v>23</v>
      </c>
      <c r="C42" s="33"/>
      <c r="D42" s="33"/>
      <c r="E42" s="33"/>
      <c r="F42" s="33"/>
      <c r="G42" s="33"/>
      <c r="H42" s="33"/>
      <c r="I42" s="96"/>
      <c r="J42" s="96"/>
      <c r="K42" s="97"/>
      <c r="L42" s="97"/>
      <c r="M42" s="19"/>
      <c r="N42" s="19"/>
    </row>
    <row r="43" spans="2:14" ht="13.5" customHeight="1">
      <c r="B43" s="34" t="s">
        <v>24</v>
      </c>
      <c r="C43" s="33"/>
      <c r="D43" s="33"/>
      <c r="E43" s="33"/>
      <c r="F43" s="33"/>
      <c r="G43" s="33"/>
      <c r="H43" s="33"/>
      <c r="I43" s="29"/>
      <c r="J43" s="29"/>
      <c r="K43" s="35"/>
      <c r="L43" s="19"/>
      <c r="M43" s="19"/>
      <c r="N43" s="19"/>
    </row>
    <row r="44" spans="2:14" ht="13.5" customHeight="1">
      <c r="B44" s="34" t="s">
        <v>25</v>
      </c>
      <c r="C44" s="33"/>
      <c r="D44" s="33"/>
      <c r="E44" s="33"/>
      <c r="F44" s="33"/>
      <c r="G44" s="33"/>
      <c r="H44" s="33"/>
      <c r="I44" s="29"/>
      <c r="J44" s="29"/>
      <c r="K44" s="35"/>
      <c r="L44" s="19"/>
      <c r="M44" s="19"/>
      <c r="N44" s="19"/>
    </row>
    <row r="45" spans="2:14" ht="13.5" customHeight="1">
      <c r="B45" s="34" t="s">
        <v>97</v>
      </c>
      <c r="C45" s="33"/>
      <c r="D45" s="33"/>
      <c r="E45" s="33"/>
      <c r="F45" s="33"/>
      <c r="G45" s="33"/>
      <c r="H45" s="33"/>
      <c r="I45" s="29"/>
      <c r="J45" s="29"/>
      <c r="K45" s="35"/>
      <c r="L45" s="19"/>
      <c r="M45" s="19"/>
      <c r="N45" s="19"/>
    </row>
    <row r="46" spans="2:14" ht="13.5" customHeight="1">
      <c r="B46" s="34" t="s">
        <v>98</v>
      </c>
      <c r="C46" s="33"/>
      <c r="D46" s="33"/>
      <c r="E46" s="33"/>
      <c r="F46" s="33"/>
      <c r="G46" s="33"/>
      <c r="H46" s="33"/>
      <c r="I46" s="29"/>
      <c r="J46" s="29"/>
      <c r="K46" s="35"/>
      <c r="L46" s="19"/>
      <c r="M46" s="19"/>
      <c r="N46" s="19"/>
    </row>
    <row r="47" spans="2:14" ht="21.75" customHeight="1">
      <c r="B47" s="6"/>
      <c r="C47" s="6"/>
      <c r="D47" s="6"/>
      <c r="E47" s="6"/>
      <c r="F47" s="6"/>
      <c r="G47" s="6"/>
      <c r="H47" s="6"/>
      <c r="I47" s="19"/>
      <c r="J47" s="19"/>
      <c r="K47" s="19"/>
      <c r="L47" s="19"/>
      <c r="M47" s="19"/>
      <c r="N47" s="19"/>
    </row>
    <row r="48" spans="2:14" ht="18.75">
      <c r="B48" s="7" t="s">
        <v>26</v>
      </c>
      <c r="J48" s="19"/>
      <c r="K48" s="19"/>
      <c r="L48" s="19"/>
      <c r="M48" s="23" t="s">
        <v>48</v>
      </c>
      <c r="N48" s="19"/>
    </row>
    <row r="49" spans="2:14" ht="7.5" customHeight="1">
      <c r="B49" s="8"/>
      <c r="I49" s="19"/>
      <c r="J49" s="19"/>
      <c r="K49" s="19"/>
      <c r="L49" s="19"/>
      <c r="M49" s="19"/>
      <c r="N49" s="19"/>
    </row>
    <row r="50" spans="2:14" s="10" customFormat="1" ht="29.25" customHeight="1" thickBot="1">
      <c r="B50" s="9"/>
      <c r="C50" s="20" t="s">
        <v>27</v>
      </c>
      <c r="D50" s="17" t="s">
        <v>28</v>
      </c>
      <c r="E50" s="152" t="s">
        <v>84</v>
      </c>
      <c r="F50" s="17" t="s">
        <v>44</v>
      </c>
      <c r="G50" s="17" t="s">
        <v>45</v>
      </c>
      <c r="H50" s="17" t="s">
        <v>52</v>
      </c>
      <c r="I50" s="172" t="s">
        <v>49</v>
      </c>
      <c r="J50" s="173"/>
      <c r="K50" s="24" t="s">
        <v>50</v>
      </c>
      <c r="L50" s="24" t="s">
        <v>51</v>
      </c>
      <c r="M50" s="25" t="s">
        <v>13</v>
      </c>
      <c r="N50" s="19"/>
    </row>
    <row r="51" spans="2:14" ht="21" customHeight="1" thickTop="1">
      <c r="B51" s="52" t="s">
        <v>58</v>
      </c>
      <c r="C51" s="44">
        <v>1498</v>
      </c>
      <c r="D51" s="45">
        <v>1387</v>
      </c>
      <c r="E51" s="45">
        <v>111</v>
      </c>
      <c r="F51" s="85">
        <v>111</v>
      </c>
      <c r="G51" s="85">
        <v>4</v>
      </c>
      <c r="H51" s="110">
        <v>55</v>
      </c>
      <c r="I51" s="174" t="s">
        <v>77</v>
      </c>
      <c r="J51" s="174"/>
      <c r="K51" s="143" t="s">
        <v>78</v>
      </c>
      <c r="L51" s="143" t="s">
        <v>79</v>
      </c>
      <c r="M51" s="26"/>
      <c r="N51" s="19"/>
    </row>
    <row r="52" spans="2:14" ht="21" customHeight="1">
      <c r="B52" s="53" t="s">
        <v>60</v>
      </c>
      <c r="C52" s="99">
        <v>3506</v>
      </c>
      <c r="D52" s="98">
        <v>3402</v>
      </c>
      <c r="E52" s="98">
        <v>104</v>
      </c>
      <c r="F52" s="98">
        <v>104</v>
      </c>
      <c r="G52" s="98">
        <v>5626</v>
      </c>
      <c r="H52" s="108">
        <v>30.9</v>
      </c>
      <c r="I52" s="165" t="s">
        <v>80</v>
      </c>
      <c r="J52" s="165"/>
      <c r="K52" s="144" t="s">
        <v>81</v>
      </c>
      <c r="L52" s="145" t="s">
        <v>82</v>
      </c>
      <c r="M52" s="126"/>
      <c r="N52" s="19"/>
    </row>
    <row r="53" spans="2:14" ht="12.75" customHeight="1">
      <c r="B53" s="175" t="s">
        <v>61</v>
      </c>
      <c r="C53" s="139" t="s">
        <v>73</v>
      </c>
      <c r="D53" s="140" t="s">
        <v>74</v>
      </c>
      <c r="E53" s="140"/>
      <c r="F53" s="140" t="s">
        <v>75</v>
      </c>
      <c r="G53" s="127"/>
      <c r="H53" s="128"/>
      <c r="I53" s="136"/>
      <c r="J53" s="137"/>
      <c r="K53" s="129"/>
      <c r="L53" s="130"/>
      <c r="M53" s="138" t="s">
        <v>72</v>
      </c>
      <c r="N53" s="19"/>
    </row>
    <row r="54" spans="2:14" ht="12.75" customHeight="1">
      <c r="B54" s="164"/>
      <c r="C54" s="131">
        <v>13103</v>
      </c>
      <c r="D54" s="132">
        <v>10945</v>
      </c>
      <c r="E54" s="132" t="s">
        <v>88</v>
      </c>
      <c r="F54" s="133">
        <v>2158</v>
      </c>
      <c r="G54" s="133">
        <v>63227</v>
      </c>
      <c r="H54" s="134" t="s">
        <v>68</v>
      </c>
      <c r="I54" s="163">
        <v>119.7</v>
      </c>
      <c r="J54" s="176"/>
      <c r="K54" s="141" t="s">
        <v>88</v>
      </c>
      <c r="L54" s="142" t="s">
        <v>88</v>
      </c>
      <c r="M54" s="135" t="s">
        <v>76</v>
      </c>
      <c r="N54" s="19"/>
    </row>
    <row r="55" spans="2:14" ht="21" customHeight="1">
      <c r="B55" s="40" t="s">
        <v>54</v>
      </c>
      <c r="C55" s="99">
        <v>33340</v>
      </c>
      <c r="D55" s="98">
        <v>32424</v>
      </c>
      <c r="E55" s="98">
        <v>916</v>
      </c>
      <c r="F55" s="98">
        <v>371</v>
      </c>
      <c r="G55" s="98">
        <v>3</v>
      </c>
      <c r="H55" s="108">
        <v>0</v>
      </c>
      <c r="I55" s="165" t="s">
        <v>68</v>
      </c>
      <c r="J55" s="165"/>
      <c r="K55" s="144" t="s">
        <v>69</v>
      </c>
      <c r="L55" s="145" t="s">
        <v>69</v>
      </c>
      <c r="M55" s="126" t="s">
        <v>15</v>
      </c>
      <c r="N55" s="19"/>
    </row>
    <row r="56" spans="2:14" ht="21" customHeight="1">
      <c r="B56" s="102" t="s">
        <v>53</v>
      </c>
      <c r="C56" s="100">
        <v>40</v>
      </c>
      <c r="D56" s="101">
        <v>35</v>
      </c>
      <c r="E56" s="101">
        <v>5</v>
      </c>
      <c r="F56" s="101">
        <v>5</v>
      </c>
      <c r="G56" s="101">
        <v>0</v>
      </c>
      <c r="H56" s="109">
        <v>5.3</v>
      </c>
      <c r="I56" s="166" t="s">
        <v>78</v>
      </c>
      <c r="J56" s="166"/>
      <c r="K56" s="146" t="s">
        <v>68</v>
      </c>
      <c r="L56" s="147" t="s">
        <v>68</v>
      </c>
      <c r="M56" s="51"/>
      <c r="N56" s="19"/>
    </row>
    <row r="57" spans="2:14" ht="21.75" customHeight="1">
      <c r="B57" s="6"/>
      <c r="C57" s="6"/>
      <c r="D57" s="6"/>
      <c r="E57" s="6"/>
      <c r="F57" s="6"/>
      <c r="G57" s="6"/>
      <c r="H57" s="6"/>
      <c r="I57" s="19"/>
      <c r="J57" s="19"/>
      <c r="K57" s="19"/>
      <c r="L57" s="19"/>
      <c r="M57" s="19"/>
      <c r="N57" s="19"/>
    </row>
    <row r="58" spans="2:14" ht="18.75">
      <c r="B58" s="7" t="s">
        <v>29</v>
      </c>
      <c r="J58" s="19"/>
      <c r="K58" s="23" t="s">
        <v>46</v>
      </c>
      <c r="L58" s="19"/>
      <c r="M58" s="19"/>
      <c r="N58" s="19"/>
    </row>
    <row r="59" spans="2:14" ht="7.5" customHeight="1">
      <c r="B59" s="8"/>
      <c r="J59" s="19"/>
      <c r="K59" s="19"/>
      <c r="L59" s="19"/>
      <c r="M59" s="19"/>
      <c r="N59" s="19"/>
    </row>
    <row r="60" spans="2:14" s="10" customFormat="1" ht="48.75" customHeight="1" thickBot="1">
      <c r="B60" s="9"/>
      <c r="C60" s="20" t="s">
        <v>30</v>
      </c>
      <c r="D60" s="17" t="s">
        <v>31</v>
      </c>
      <c r="E60" s="17" t="s">
        <v>32</v>
      </c>
      <c r="F60" s="17" t="s">
        <v>33</v>
      </c>
      <c r="G60" s="17" t="s">
        <v>34</v>
      </c>
      <c r="H60" s="16" t="s">
        <v>35</v>
      </c>
      <c r="I60" s="200" t="s">
        <v>36</v>
      </c>
      <c r="J60" s="210"/>
      <c r="K60" s="36" t="s">
        <v>13</v>
      </c>
      <c r="L60" s="21"/>
      <c r="M60" s="19"/>
      <c r="N60" s="19"/>
    </row>
    <row r="61" spans="2:14" ht="21" customHeight="1" thickTop="1">
      <c r="B61" s="54" t="s">
        <v>62</v>
      </c>
      <c r="C61" s="44">
        <v>44</v>
      </c>
      <c r="D61" s="45">
        <v>711</v>
      </c>
      <c r="E61" s="45">
        <v>10</v>
      </c>
      <c r="F61" s="45" t="s">
        <v>88</v>
      </c>
      <c r="G61" s="45">
        <v>3139</v>
      </c>
      <c r="H61" s="45">
        <v>24960</v>
      </c>
      <c r="I61" s="211" t="s">
        <v>88</v>
      </c>
      <c r="J61" s="212"/>
      <c r="K61" s="37"/>
      <c r="L61" s="21"/>
      <c r="M61" s="19"/>
      <c r="N61" s="19"/>
    </row>
    <row r="62" spans="2:14" ht="21" customHeight="1">
      <c r="B62" s="43" t="s">
        <v>59</v>
      </c>
      <c r="C62" s="105">
        <v>-2</v>
      </c>
      <c r="D62" s="45">
        <v>2274</v>
      </c>
      <c r="E62" s="45">
        <v>100</v>
      </c>
      <c r="F62" s="45" t="s">
        <v>88</v>
      </c>
      <c r="G62" s="45" t="s">
        <v>88</v>
      </c>
      <c r="H62" s="45" t="s">
        <v>88</v>
      </c>
      <c r="I62" s="213" t="s">
        <v>88</v>
      </c>
      <c r="J62" s="214"/>
      <c r="K62" s="38"/>
      <c r="L62" s="21"/>
      <c r="M62" s="19"/>
      <c r="N62" s="19"/>
    </row>
    <row r="63" spans="2:14" ht="21" customHeight="1">
      <c r="B63" s="43" t="s">
        <v>63</v>
      </c>
      <c r="C63" s="44">
        <v>229</v>
      </c>
      <c r="D63" s="45">
        <v>736</v>
      </c>
      <c r="E63" s="45">
        <v>501</v>
      </c>
      <c r="F63" s="162">
        <v>242</v>
      </c>
      <c r="G63" s="45" t="s">
        <v>88</v>
      </c>
      <c r="H63" s="45" t="s">
        <v>88</v>
      </c>
      <c r="I63" s="213" t="s">
        <v>88</v>
      </c>
      <c r="J63" s="214"/>
      <c r="K63" s="38"/>
      <c r="L63" s="21"/>
      <c r="M63" s="19"/>
      <c r="N63" s="19"/>
    </row>
    <row r="64" spans="2:14" ht="21" customHeight="1">
      <c r="B64" s="50" t="s">
        <v>64</v>
      </c>
      <c r="C64" s="103">
        <v>11</v>
      </c>
      <c r="D64" s="104">
        <v>1959</v>
      </c>
      <c r="E64" s="104">
        <v>500</v>
      </c>
      <c r="F64" s="104">
        <v>79</v>
      </c>
      <c r="G64" s="45" t="s">
        <v>88</v>
      </c>
      <c r="H64" s="45" t="s">
        <v>88</v>
      </c>
      <c r="I64" s="213" t="s">
        <v>88</v>
      </c>
      <c r="J64" s="214"/>
      <c r="K64" s="38"/>
      <c r="L64" s="21"/>
      <c r="M64" s="19"/>
      <c r="N64" s="19"/>
    </row>
    <row r="65" spans="2:14" ht="21" customHeight="1">
      <c r="B65" s="43" t="s">
        <v>65</v>
      </c>
      <c r="C65" s="44">
        <v>5</v>
      </c>
      <c r="D65" s="45">
        <v>31</v>
      </c>
      <c r="E65" s="45">
        <v>14</v>
      </c>
      <c r="F65" s="45" t="s">
        <v>88</v>
      </c>
      <c r="G65" s="45" t="s">
        <v>88</v>
      </c>
      <c r="H65" s="45" t="s">
        <v>88</v>
      </c>
      <c r="I65" s="213" t="s">
        <v>88</v>
      </c>
      <c r="J65" s="214"/>
      <c r="K65" s="38"/>
      <c r="L65" s="21"/>
      <c r="M65" s="19"/>
      <c r="N65" s="19"/>
    </row>
    <row r="66" spans="2:14" ht="21" customHeight="1">
      <c r="B66" s="106" t="s">
        <v>66</v>
      </c>
      <c r="C66" s="56">
        <v>98</v>
      </c>
      <c r="D66" s="55">
        <v>969</v>
      </c>
      <c r="E66" s="55">
        <v>4</v>
      </c>
      <c r="F66" s="55" t="s">
        <v>88</v>
      </c>
      <c r="G66" s="55" t="s">
        <v>88</v>
      </c>
      <c r="H66" s="155" t="s">
        <v>88</v>
      </c>
      <c r="I66" s="215" t="s">
        <v>88</v>
      </c>
      <c r="J66" s="216"/>
      <c r="K66" s="107"/>
      <c r="L66" s="21"/>
      <c r="M66" s="19"/>
      <c r="N66" s="19"/>
    </row>
    <row r="67" spans="2:14" ht="21" customHeight="1">
      <c r="B67" s="39" t="s">
        <v>37</v>
      </c>
      <c r="J67" s="19"/>
      <c r="K67" s="19"/>
      <c r="L67" s="19"/>
      <c r="M67" s="19"/>
      <c r="N67" s="19"/>
    </row>
    <row r="68" ht="21.75" customHeight="1"/>
    <row r="69" spans="2:14" ht="18.75">
      <c r="B69" s="14" t="s">
        <v>38</v>
      </c>
      <c r="J69" s="19"/>
      <c r="K69" s="19"/>
      <c r="L69" s="19"/>
      <c r="M69" s="19"/>
      <c r="N69" s="19"/>
    </row>
    <row r="70" ht="7.5" customHeight="1"/>
    <row r="71" spans="2:9" ht="22.5" customHeight="1">
      <c r="B71" s="206" t="s">
        <v>39</v>
      </c>
      <c r="C71" s="206"/>
      <c r="D71" s="207">
        <v>1</v>
      </c>
      <c r="E71" s="207"/>
      <c r="F71" s="206" t="s">
        <v>40</v>
      </c>
      <c r="G71" s="206"/>
      <c r="H71" s="209">
        <v>6</v>
      </c>
      <c r="I71" s="209"/>
    </row>
    <row r="72" spans="2:9" ht="22.5" customHeight="1">
      <c r="B72" s="206" t="s">
        <v>41</v>
      </c>
      <c r="C72" s="206"/>
      <c r="D72" s="208">
        <v>17.1</v>
      </c>
      <c r="E72" s="208"/>
      <c r="F72" s="206" t="s">
        <v>42</v>
      </c>
      <c r="G72" s="206"/>
      <c r="H72" s="208">
        <v>90.1</v>
      </c>
      <c r="I72" s="208"/>
    </row>
    <row r="73" spans="2:14" ht="21" customHeight="1">
      <c r="B73" s="39" t="s">
        <v>43</v>
      </c>
      <c r="J73" s="19"/>
      <c r="K73" s="19"/>
      <c r="L73" s="19"/>
      <c r="M73" s="19"/>
      <c r="N73" s="19"/>
    </row>
  </sheetData>
  <mergeCells count="63">
    <mergeCell ref="M28:M29"/>
    <mergeCell ref="M30:M31"/>
    <mergeCell ref="M32:M33"/>
    <mergeCell ref="M20:M21"/>
    <mergeCell ref="M22:M23"/>
    <mergeCell ref="M24:M25"/>
    <mergeCell ref="M26:M27"/>
    <mergeCell ref="I8:J8"/>
    <mergeCell ref="I9:J9"/>
    <mergeCell ref="I10:J10"/>
    <mergeCell ref="I11:J11"/>
    <mergeCell ref="H71:I71"/>
    <mergeCell ref="H72:I72"/>
    <mergeCell ref="I60:J60"/>
    <mergeCell ref="I61:J61"/>
    <mergeCell ref="I62:J62"/>
    <mergeCell ref="I63:J63"/>
    <mergeCell ref="I64:J64"/>
    <mergeCell ref="I66:J66"/>
    <mergeCell ref="I65:J65"/>
    <mergeCell ref="B71:C71"/>
    <mergeCell ref="B72:C72"/>
    <mergeCell ref="F71:G71"/>
    <mergeCell ref="F72:G72"/>
    <mergeCell ref="D71:E71"/>
    <mergeCell ref="D72:E72"/>
    <mergeCell ref="B20:B21"/>
    <mergeCell ref="C1:J1"/>
    <mergeCell ref="I17:J17"/>
    <mergeCell ref="I18:J18"/>
    <mergeCell ref="I19:J19"/>
    <mergeCell ref="I21:J21"/>
    <mergeCell ref="I12:J12"/>
    <mergeCell ref="I3:J3"/>
    <mergeCell ref="I4:J4"/>
    <mergeCell ref="I13:J13"/>
    <mergeCell ref="B22:B23"/>
    <mergeCell ref="I23:J23"/>
    <mergeCell ref="B24:B25"/>
    <mergeCell ref="I25:J25"/>
    <mergeCell ref="B26:B27"/>
    <mergeCell ref="I27:J27"/>
    <mergeCell ref="B28:B29"/>
    <mergeCell ref="I29:J29"/>
    <mergeCell ref="B30:B31"/>
    <mergeCell ref="I31:J31"/>
    <mergeCell ref="B32:B33"/>
    <mergeCell ref="I33:J33"/>
    <mergeCell ref="I54:J54"/>
    <mergeCell ref="B34:B35"/>
    <mergeCell ref="I35:J35"/>
    <mergeCell ref="B36:B37"/>
    <mergeCell ref="I37:J37"/>
    <mergeCell ref="I55:J55"/>
    <mergeCell ref="I56:J56"/>
    <mergeCell ref="B38:B39"/>
    <mergeCell ref="I39:J39"/>
    <mergeCell ref="B40:B41"/>
    <mergeCell ref="I41:J41"/>
    <mergeCell ref="I50:J50"/>
    <mergeCell ref="I51:J51"/>
    <mergeCell ref="B53:B54"/>
    <mergeCell ref="I52:J52"/>
  </mergeCells>
  <printOptions/>
  <pageMargins left="0.7874015748031497" right="0.1968503937007874" top="0.5905511811023623" bottom="0.1968503937007874" header="0.31496062992125984" footer="0.31496062992125984"/>
  <pageSetup horizontalDpi="300" verticalDpi="300" orientation="portrait" paperSize="9" scale="6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2008-03-13T08:14:08Z</cp:lastPrinted>
  <dcterms:created xsi:type="dcterms:W3CDTF">2008-02-15T06:55:04Z</dcterms:created>
  <dcterms:modified xsi:type="dcterms:W3CDTF">2008-03-14T02:49:22Z</dcterms:modified>
  <cp:category/>
  <cp:version/>
  <cp:contentType/>
  <cp:contentStatus/>
</cp:coreProperties>
</file>