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千葉市１" sheetId="1" r:id="rId1"/>
    <sheet name="千葉市２" sheetId="2" r:id="rId2"/>
    <sheet name="木更津市" sheetId="3" r:id="rId3"/>
    <sheet name="松戸市" sheetId="4" r:id="rId4"/>
    <sheet name="茂原市" sheetId="5" r:id="rId5"/>
    <sheet name="柏市" sheetId="6" r:id="rId6"/>
    <sheet name="君津市" sheetId="7" r:id="rId7"/>
  </sheets>
  <definedNames>
    <definedName name="_xlnm.Print_Area" localSheetId="6">'君津市'!$A$1:$P$33</definedName>
    <definedName name="_xlnm.Print_Area" localSheetId="3">'松戸市'!$A$1:$P$33</definedName>
    <definedName name="_xlnm.Print_Area" localSheetId="0">'千葉市１'!$A$1:$P$33</definedName>
    <definedName name="_xlnm.Print_Area" localSheetId="1">'千葉市２'!$A$1:$P$33</definedName>
    <definedName name="_xlnm.Print_Area" localSheetId="5">'柏市'!$A$1:$P$33</definedName>
    <definedName name="_xlnm.Print_Area" localSheetId="4">'茂原市'!$A$1:$P$33</definedName>
    <definedName name="_xlnm.Print_Area" localSheetId="2">'木更津市'!$A$1:$P$33</definedName>
  </definedNames>
  <calcPr fullCalcOnLoad="1"/>
</workbook>
</file>

<file path=xl/sharedStrings.xml><?xml version="1.0" encoding="utf-8"?>
<sst xmlns="http://schemas.openxmlformats.org/spreadsheetml/2006/main" count="705" uniqueCount="119">
  <si>
    <t>（金額：千円）</t>
  </si>
  <si>
    <t>職員数</t>
  </si>
  <si>
    <t>損益勘定所属職員（人）</t>
  </si>
  <si>
    <t>資本勘定所属職員（人）</t>
  </si>
  <si>
    <t>計（人）</t>
  </si>
  <si>
    <t>職員給与費</t>
  </si>
  <si>
    <t>料金収入</t>
  </si>
  <si>
    <t>受託工事収益</t>
  </si>
  <si>
    <t>受託工事費</t>
  </si>
  <si>
    <t>支払利息</t>
  </si>
  <si>
    <t>積立金</t>
  </si>
  <si>
    <t>　収益的収支</t>
  </si>
  <si>
    <t>　うち</t>
  </si>
  <si>
    <t>項　目　　　　　　　　年　度</t>
  </si>
  <si>
    <t>項　目　　　　　　　　　年　度</t>
  </si>
  <si>
    <t>Ｉ</t>
  </si>
  <si>
    <t>営業費用</t>
  </si>
  <si>
    <t>総収益</t>
  </si>
  <si>
    <t>繰入金</t>
  </si>
  <si>
    <t>収支差引（Ａ-Ｂ）</t>
  </si>
  <si>
    <t>総費用</t>
  </si>
  <si>
    <t>資本的収入</t>
  </si>
  <si>
    <t>地方債</t>
  </si>
  <si>
    <t>資本的支出</t>
  </si>
  <si>
    <t>建設改良費</t>
  </si>
  <si>
    <t>地方債償還金</t>
  </si>
  <si>
    <t>収支差引（Ｄ-Ｅ）</t>
  </si>
  <si>
    <t>資本的収支</t>
  </si>
  <si>
    <t>収支再差引（Ｃ+Ｇ）</t>
  </si>
  <si>
    <t>前年度からの繰越金</t>
  </si>
  <si>
    <t>前年度繰上充用金</t>
  </si>
  <si>
    <t>形式収支（Ｈ-Ｉ+Ｊ-Ｋ）</t>
  </si>
  <si>
    <t>翌年度繰越すべき財源</t>
  </si>
  <si>
    <t>実質収支（Ｌ-Ｍ）</t>
  </si>
  <si>
    <t>収益的収支比率（％）</t>
  </si>
  <si>
    <t>赤字比率（％）</t>
  </si>
  <si>
    <t>地方債現在高</t>
  </si>
  <si>
    <t>駐車場整備事業の経営状況（法非適）</t>
  </si>
  <si>
    <t>収容台数（台）</t>
  </si>
  <si>
    <t>１日平均台数（台）</t>
  </si>
  <si>
    <t>営業時間</t>
  </si>
  <si>
    <t>時間ぎめ</t>
  </si>
  <si>
    <t>月ぎめ</t>
  </si>
  <si>
    <t>料金</t>
  </si>
  <si>
    <t>普通自動車</t>
  </si>
  <si>
    <t>小型自動車</t>
  </si>
  <si>
    <t>乗合型自動車</t>
  </si>
  <si>
    <t>全日</t>
  </si>
  <si>
    <t>昼間</t>
  </si>
  <si>
    <t>夜間</t>
  </si>
  <si>
    <t>現行料金実施年月日</t>
  </si>
  <si>
    <t xml:space="preserve">営業収益 </t>
  </si>
  <si>
    <t>当年度繰入金合計</t>
  </si>
  <si>
    <t>基準内繰入金</t>
  </si>
  <si>
    <t>供用開始年月日</t>
  </si>
  <si>
    <t>構造（形式・搬入方法）</t>
  </si>
  <si>
    <t>総事業費</t>
  </si>
  <si>
    <t>財源内訳</t>
  </si>
  <si>
    <t>無利子貸付金</t>
  </si>
  <si>
    <t>公庫資金</t>
  </si>
  <si>
    <t>縁故資金</t>
  </si>
  <si>
    <t>その他</t>
  </si>
  <si>
    <t>一般会計との合併施行の有無</t>
  </si>
  <si>
    <t>有　・　無</t>
  </si>
  <si>
    <t>事業計画上の数値</t>
  </si>
  <si>
    <t>実　　績</t>
  </si>
  <si>
    <t>修正回転率</t>
  </si>
  <si>
    <t>駐車場使用面積（m2）</t>
  </si>
  <si>
    <t>立体式・自走式</t>
  </si>
  <si>
    <t>立体式・機械式</t>
  </si>
  <si>
    <t>Ａ</t>
  </si>
  <si>
    <t>　うち</t>
  </si>
  <si>
    <t>うち</t>
  </si>
  <si>
    <t>Ｃ</t>
  </si>
  <si>
    <t>Ｄ</t>
  </si>
  <si>
    <t>うち</t>
  </si>
  <si>
    <t>6:00～24:00</t>
  </si>
  <si>
    <t>Ｅ</t>
  </si>
  <si>
    <t>うち</t>
  </si>
  <si>
    <t>Ｆ</t>
  </si>
  <si>
    <t>Ｇ</t>
  </si>
  <si>
    <t>Ｈ</t>
  </si>
  <si>
    <t>Ｊ</t>
  </si>
  <si>
    <t>Ｋ</t>
  </si>
  <si>
    <t>Ｌ</t>
  </si>
  <si>
    <t>Ｍ</t>
  </si>
  <si>
    <t>Ｎ</t>
  </si>
  <si>
    <t>うち</t>
  </si>
  <si>
    <t>　うち</t>
  </si>
  <si>
    <t>０：００～２４：００</t>
  </si>
  <si>
    <t>（団体名）千葉市（栄町立体駐車場）　</t>
  </si>
  <si>
    <t>平成17年度</t>
  </si>
  <si>
    <t>平成18年度</t>
  </si>
  <si>
    <t>平成19年度</t>
  </si>
  <si>
    <t>Ｂ</t>
  </si>
  <si>
    <t>うち</t>
  </si>
  <si>
    <t>～24：00</t>
  </si>
  <si>
    <t>（団体名）千葉市（中央立体駐車場）　</t>
  </si>
  <si>
    <t>自走式、地上４階５層</t>
  </si>
  <si>
    <t>（団体名）　　松戸市　　　　　　　　　　　　　　　</t>
  </si>
  <si>
    <t>鉄骨鉄筋コンクリート地下2階　自走式</t>
  </si>
  <si>
    <t>0:00～24：00</t>
  </si>
  <si>
    <t>（団体名）　　　茂　　　原　　　市　　　　　</t>
  </si>
  <si>
    <t>０：００～２４：００</t>
  </si>
  <si>
    <t>立体式・自走式</t>
  </si>
  <si>
    <t>Ｂ</t>
  </si>
  <si>
    <t>うち</t>
  </si>
  <si>
    <t xml:space="preserve"> </t>
  </si>
  <si>
    <t>0:00～24:00</t>
  </si>
  <si>
    <t>2.398.134</t>
  </si>
  <si>
    <t>2.229.566</t>
  </si>
  <si>
    <t>（団体名）君津市　　　　　　　　　　　　　　</t>
  </si>
  <si>
    <t>昭和５３年　４月１０日</t>
  </si>
  <si>
    <t>広場式・自走式</t>
  </si>
  <si>
    <t>　うち</t>
  </si>
  <si>
    <t>0.00:24.00</t>
  </si>
  <si>
    <t>0.00:24.00</t>
  </si>
  <si>
    <t>（団体名）　　　柏市　</t>
  </si>
  <si>
    <t>（団体名）　木更津市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</si>
</sst>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[$-411]ge\.m\.d;@"/>
    <numFmt numFmtId="179" formatCode="#,##0.0;[Red]\-#,##0.0"/>
    <numFmt numFmtId="180" formatCode="#,##0_ "/>
    <numFmt numFmtId="181" formatCode="#,##0.0_ "/>
    <numFmt numFmtId="182" formatCode="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u val="single"/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1" xfId="0" applyFont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4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5" fillId="0" borderId="0" xfId="0" applyFont="1" applyAlignment="1">
      <alignment vertical="center"/>
    </xf>
    <xf numFmtId="0" fontId="0" fillId="0" borderId="8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38" fontId="2" fillId="0" borderId="3" xfId="17" applyFont="1" applyBorder="1" applyAlignment="1">
      <alignment vertical="center"/>
    </xf>
    <xf numFmtId="38" fontId="2" fillId="0" borderId="4" xfId="17" applyFont="1" applyBorder="1" applyAlignment="1">
      <alignment vertical="center"/>
    </xf>
    <xf numFmtId="38" fontId="2" fillId="0" borderId="2" xfId="17" applyFont="1" applyBorder="1" applyAlignment="1">
      <alignment vertical="center"/>
    </xf>
    <xf numFmtId="38" fontId="2" fillId="0" borderId="5" xfId="17" applyFont="1" applyBorder="1" applyAlignment="1">
      <alignment vertical="center"/>
    </xf>
    <xf numFmtId="38" fontId="2" fillId="0" borderId="1" xfId="17" applyFont="1" applyBorder="1" applyAlignment="1">
      <alignment vertical="center"/>
    </xf>
    <xf numFmtId="38" fontId="2" fillId="0" borderId="10" xfId="17" applyFont="1" applyBorder="1" applyAlignment="1">
      <alignment vertical="center"/>
    </xf>
    <xf numFmtId="38" fontId="2" fillId="0" borderId="8" xfId="17" applyFont="1" applyBorder="1" applyAlignment="1">
      <alignment vertical="center"/>
    </xf>
    <xf numFmtId="38" fontId="2" fillId="0" borderId="9" xfId="17" applyFont="1" applyBorder="1" applyAlignment="1">
      <alignment vertical="center"/>
    </xf>
    <xf numFmtId="38" fontId="2" fillId="0" borderId="25" xfId="17" applyFont="1" applyBorder="1" applyAlignment="1">
      <alignment vertical="center"/>
    </xf>
    <xf numFmtId="38" fontId="2" fillId="0" borderId="19" xfId="17" applyFont="1" applyBorder="1" applyAlignment="1">
      <alignment vertical="center"/>
    </xf>
    <xf numFmtId="38" fontId="2" fillId="0" borderId="26" xfId="17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8" fontId="2" fillId="0" borderId="27" xfId="17" applyFont="1" applyBorder="1" applyAlignment="1">
      <alignment vertical="center"/>
    </xf>
    <xf numFmtId="38" fontId="2" fillId="0" borderId="11" xfId="17" applyFont="1" applyBorder="1" applyAlignment="1">
      <alignment vertical="center"/>
    </xf>
    <xf numFmtId="38" fontId="2" fillId="0" borderId="20" xfId="17" applyFont="1" applyBorder="1" applyAlignment="1">
      <alignment vertical="center"/>
    </xf>
    <xf numFmtId="38" fontId="2" fillId="0" borderId="12" xfId="17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57" fontId="2" fillId="0" borderId="10" xfId="0" applyNumberFormat="1" applyFont="1" applyBorder="1" applyAlignment="1">
      <alignment vertical="center"/>
    </xf>
    <xf numFmtId="38" fontId="2" fillId="0" borderId="6" xfId="17" applyFont="1" applyBorder="1" applyAlignment="1">
      <alignment vertical="center"/>
    </xf>
    <xf numFmtId="38" fontId="2" fillId="0" borderId="7" xfId="17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178" fontId="2" fillId="0" borderId="10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9" fontId="2" fillId="0" borderId="10" xfId="17" applyNumberFormat="1" applyFont="1" applyBorder="1" applyAlignment="1">
      <alignment vertical="center"/>
    </xf>
    <xf numFmtId="179" fontId="2" fillId="0" borderId="8" xfId="17" applyNumberFormat="1" applyFont="1" applyBorder="1" applyAlignment="1">
      <alignment vertical="center"/>
    </xf>
    <xf numFmtId="179" fontId="2" fillId="0" borderId="9" xfId="17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57" fontId="2" fillId="0" borderId="9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8" fontId="2" fillId="0" borderId="23" xfId="17" applyFont="1" applyBorder="1" applyAlignment="1">
      <alignment vertical="center"/>
    </xf>
    <xf numFmtId="180" fontId="2" fillId="0" borderId="25" xfId="0" applyNumberFormat="1" applyFont="1" applyBorder="1" applyAlignment="1">
      <alignment vertical="center"/>
    </xf>
    <xf numFmtId="180" fontId="2" fillId="0" borderId="3" xfId="0" applyNumberFormat="1" applyFont="1" applyBorder="1" applyAlignment="1">
      <alignment vertical="center"/>
    </xf>
    <xf numFmtId="180" fontId="2" fillId="0" borderId="4" xfId="0" applyNumberFormat="1" applyFont="1" applyBorder="1" applyAlignment="1">
      <alignment vertical="center"/>
    </xf>
    <xf numFmtId="180" fontId="2" fillId="0" borderId="19" xfId="0" applyNumberFormat="1" applyFont="1" applyBorder="1" applyAlignment="1">
      <alignment vertical="center"/>
    </xf>
    <xf numFmtId="180" fontId="2" fillId="0" borderId="2" xfId="0" applyNumberFormat="1" applyFont="1" applyBorder="1" applyAlignment="1">
      <alignment vertical="center"/>
    </xf>
    <xf numFmtId="180" fontId="2" fillId="0" borderId="5" xfId="0" applyNumberFormat="1" applyFont="1" applyBorder="1" applyAlignment="1">
      <alignment vertical="center"/>
    </xf>
    <xf numFmtId="180" fontId="2" fillId="0" borderId="26" xfId="0" applyNumberFormat="1" applyFont="1" applyBorder="1" applyAlignment="1">
      <alignment vertical="center"/>
    </xf>
    <xf numFmtId="180" fontId="2" fillId="0" borderId="8" xfId="0" applyNumberFormat="1" applyFont="1" applyBorder="1" applyAlignment="1">
      <alignment vertical="center"/>
    </xf>
    <xf numFmtId="180" fontId="2" fillId="0" borderId="9" xfId="0" applyNumberFormat="1" applyFont="1" applyBorder="1" applyAlignment="1">
      <alignment vertical="center"/>
    </xf>
    <xf numFmtId="180" fontId="2" fillId="0" borderId="28" xfId="0" applyNumberFormat="1" applyFont="1" applyBorder="1" applyAlignment="1">
      <alignment vertical="center"/>
    </xf>
    <xf numFmtId="180" fontId="2" fillId="0" borderId="29" xfId="0" applyNumberFormat="1" applyFont="1" applyBorder="1" applyAlignment="1">
      <alignment vertical="center"/>
    </xf>
    <xf numFmtId="180" fontId="2" fillId="0" borderId="30" xfId="0" applyNumberFormat="1" applyFont="1" applyBorder="1" applyAlignment="1">
      <alignment vertical="center"/>
    </xf>
    <xf numFmtId="180" fontId="2" fillId="0" borderId="31" xfId="0" applyNumberFormat="1" applyFont="1" applyBorder="1" applyAlignment="1">
      <alignment vertical="center"/>
    </xf>
    <xf numFmtId="180" fontId="2" fillId="0" borderId="6" xfId="0" applyNumberFormat="1" applyFont="1" applyBorder="1" applyAlignment="1">
      <alignment vertical="center"/>
    </xf>
    <xf numFmtId="180" fontId="2" fillId="0" borderId="7" xfId="0" applyNumberFormat="1" applyFont="1" applyBorder="1" applyAlignment="1">
      <alignment vertical="center"/>
    </xf>
    <xf numFmtId="180" fontId="2" fillId="0" borderId="20" xfId="0" applyNumberFormat="1" applyFont="1" applyBorder="1" applyAlignment="1">
      <alignment vertical="center"/>
    </xf>
    <xf numFmtId="181" fontId="2" fillId="0" borderId="29" xfId="0" applyNumberFormat="1" applyFont="1" applyBorder="1" applyAlignment="1">
      <alignment vertical="center"/>
    </xf>
    <xf numFmtId="181" fontId="2" fillId="0" borderId="3" xfId="0" applyNumberFormat="1" applyFont="1" applyBorder="1" applyAlignment="1">
      <alignment vertical="center"/>
    </xf>
    <xf numFmtId="181" fontId="2" fillId="0" borderId="4" xfId="0" applyNumberFormat="1" applyFont="1" applyBorder="1" applyAlignment="1">
      <alignment vertical="center"/>
    </xf>
    <xf numFmtId="181" fontId="2" fillId="0" borderId="20" xfId="0" applyNumberFormat="1" applyFont="1" applyBorder="1" applyAlignment="1">
      <alignment vertical="center"/>
    </xf>
    <xf numFmtId="181" fontId="2" fillId="0" borderId="6" xfId="0" applyNumberFormat="1" applyFont="1" applyBorder="1" applyAlignment="1">
      <alignment vertical="center"/>
    </xf>
    <xf numFmtId="181" fontId="2" fillId="0" borderId="7" xfId="0" applyNumberFormat="1" applyFont="1" applyBorder="1" applyAlignment="1">
      <alignment vertical="center"/>
    </xf>
    <xf numFmtId="180" fontId="2" fillId="0" borderId="27" xfId="0" applyNumberFormat="1" applyFont="1" applyBorder="1" applyAlignment="1">
      <alignment vertical="center"/>
    </xf>
    <xf numFmtId="180" fontId="2" fillId="0" borderId="11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180" fontId="2" fillId="0" borderId="12" xfId="0" applyNumberFormat="1" applyFont="1" applyBorder="1" applyAlignment="1">
      <alignment vertical="center"/>
    </xf>
    <xf numFmtId="180" fontId="2" fillId="0" borderId="21" xfId="0" applyNumberFormat="1" applyFont="1" applyBorder="1" applyAlignment="1">
      <alignment vertical="center"/>
    </xf>
    <xf numFmtId="180" fontId="2" fillId="0" borderId="22" xfId="0" applyNumberFormat="1" applyFont="1" applyBorder="1" applyAlignment="1">
      <alignment vertical="center"/>
    </xf>
    <xf numFmtId="180" fontId="2" fillId="0" borderId="23" xfId="0" applyNumberFormat="1" applyFont="1" applyBorder="1" applyAlignment="1">
      <alignment vertical="center"/>
    </xf>
    <xf numFmtId="181" fontId="2" fillId="0" borderId="10" xfId="0" applyNumberFormat="1" applyFont="1" applyBorder="1" applyAlignment="1">
      <alignment vertical="center"/>
    </xf>
    <xf numFmtId="181" fontId="2" fillId="0" borderId="8" xfId="0" applyNumberFormat="1" applyFont="1" applyBorder="1" applyAlignment="1">
      <alignment vertical="center"/>
    </xf>
    <xf numFmtId="181" fontId="2" fillId="0" borderId="9" xfId="0" applyNumberFormat="1" applyFont="1" applyBorder="1" applyAlignment="1">
      <alignment vertical="center"/>
    </xf>
    <xf numFmtId="182" fontId="2" fillId="0" borderId="4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57" fontId="2" fillId="0" borderId="8" xfId="0" applyNumberFormat="1" applyFont="1" applyBorder="1" applyAlignment="1">
      <alignment vertical="center"/>
    </xf>
    <xf numFmtId="38" fontId="3" fillId="0" borderId="0" xfId="17" applyFont="1" applyAlignment="1">
      <alignment horizontal="center" vertical="center"/>
    </xf>
    <xf numFmtId="38" fontId="2" fillId="0" borderId="0" xfId="17" applyFont="1" applyAlignment="1">
      <alignment vertical="center"/>
    </xf>
    <xf numFmtId="38" fontId="0" fillId="0" borderId="8" xfId="17" applyFont="1" applyFill="1" applyBorder="1" applyAlignment="1">
      <alignment horizontal="center" vertical="center" shrinkToFit="1"/>
    </xf>
    <xf numFmtId="38" fontId="0" fillId="0" borderId="9" xfId="17" applyFont="1" applyFill="1" applyBorder="1" applyAlignment="1">
      <alignment horizontal="center" vertical="center" shrinkToFit="1"/>
    </xf>
    <xf numFmtId="0" fontId="2" fillId="0" borderId="20" xfId="17" applyNumberFormat="1" applyFont="1" applyBorder="1" applyAlignment="1">
      <alignment vertical="center"/>
    </xf>
    <xf numFmtId="0" fontId="2" fillId="0" borderId="6" xfId="17" applyNumberFormat="1" applyFont="1" applyBorder="1" applyAlignment="1">
      <alignment vertical="center"/>
    </xf>
    <xf numFmtId="0" fontId="2" fillId="0" borderId="7" xfId="17" applyNumberFormat="1" applyFont="1" applyBorder="1" applyAlignment="1">
      <alignment vertical="center"/>
    </xf>
    <xf numFmtId="57" fontId="2" fillId="0" borderId="10" xfId="17" applyNumberFormat="1" applyFont="1" applyBorder="1" applyAlignment="1">
      <alignment vertical="center"/>
    </xf>
    <xf numFmtId="57" fontId="2" fillId="0" borderId="8" xfId="17" applyNumberFormat="1" applyFont="1" applyBorder="1" applyAlignment="1">
      <alignment vertical="center"/>
    </xf>
    <xf numFmtId="57" fontId="2" fillId="0" borderId="9" xfId="17" applyNumberFormat="1" applyFont="1" applyBorder="1" applyAlignment="1">
      <alignment vertical="center"/>
    </xf>
    <xf numFmtId="0" fontId="2" fillId="0" borderId="21" xfId="17" applyNumberFormat="1" applyFont="1" applyBorder="1" applyAlignment="1">
      <alignment vertical="center"/>
    </xf>
    <xf numFmtId="38" fontId="2" fillId="0" borderId="22" xfId="17" applyFont="1" applyBorder="1" applyAlignment="1">
      <alignment vertical="center"/>
    </xf>
    <xf numFmtId="10" fontId="2" fillId="0" borderId="10" xfId="17" applyNumberFormat="1" applyFont="1" applyBorder="1" applyAlignment="1">
      <alignment vertical="center"/>
    </xf>
    <xf numFmtId="10" fontId="2" fillId="0" borderId="8" xfId="17" applyNumberFormat="1" applyFont="1" applyBorder="1" applyAlignment="1">
      <alignment vertical="center"/>
    </xf>
    <xf numFmtId="10" fontId="2" fillId="0" borderId="9" xfId="17" applyNumberFormat="1" applyFont="1" applyBorder="1" applyAlignment="1">
      <alignment vertical="center"/>
    </xf>
    <xf numFmtId="38" fontId="2" fillId="0" borderId="24" xfId="17" applyFont="1" applyBorder="1" applyAlignment="1">
      <alignment vertical="center"/>
    </xf>
    <xf numFmtId="180" fontId="2" fillId="0" borderId="20" xfId="17" applyNumberFormat="1" applyFont="1" applyBorder="1" applyAlignment="1">
      <alignment vertical="center"/>
    </xf>
    <xf numFmtId="180" fontId="2" fillId="0" borderId="6" xfId="17" applyNumberFormat="1" applyFont="1" applyBorder="1" applyAlignment="1">
      <alignment vertical="center"/>
    </xf>
    <xf numFmtId="180" fontId="2" fillId="0" borderId="7" xfId="17" applyNumberFormat="1" applyFont="1" applyBorder="1" applyAlignment="1">
      <alignment vertical="center"/>
    </xf>
    <xf numFmtId="180" fontId="2" fillId="0" borderId="10" xfId="17" applyNumberFormat="1" applyFont="1" applyBorder="1" applyAlignment="1">
      <alignment vertical="center"/>
    </xf>
    <xf numFmtId="180" fontId="2" fillId="0" borderId="8" xfId="17" applyNumberFormat="1" applyFont="1" applyBorder="1" applyAlignment="1">
      <alignment vertical="center"/>
    </xf>
    <xf numFmtId="180" fontId="2" fillId="0" borderId="9" xfId="17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58" fontId="2" fillId="0" borderId="28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58" fontId="2" fillId="0" borderId="29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left" vertical="center" indent="1"/>
    </xf>
    <xf numFmtId="0" fontId="2" fillId="0" borderId="34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32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0" fontId="2" fillId="0" borderId="33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" fillId="0" borderId="38" xfId="0" applyFont="1" applyBorder="1" applyAlignment="1">
      <alignment horizontal="left" vertical="center" indent="1"/>
    </xf>
    <xf numFmtId="0" fontId="2" fillId="0" borderId="39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left" vertical="center" indent="1"/>
    </xf>
    <xf numFmtId="0" fontId="2" fillId="0" borderId="35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2" fillId="0" borderId="40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 textRotation="255"/>
    </xf>
    <xf numFmtId="0" fontId="2" fillId="0" borderId="43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44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2" fillId="0" borderId="47" xfId="0" applyFont="1" applyBorder="1" applyAlignment="1">
      <alignment horizontal="left" vertical="center" indent="1"/>
    </xf>
    <xf numFmtId="0" fontId="2" fillId="0" borderId="48" xfId="0" applyFont="1" applyBorder="1" applyAlignment="1">
      <alignment horizontal="left" vertical="center" indent="1"/>
    </xf>
    <xf numFmtId="0" fontId="2" fillId="0" borderId="49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indent="1"/>
    </xf>
    <xf numFmtId="0" fontId="2" fillId="0" borderId="50" xfId="0" applyFont="1" applyBorder="1" applyAlignment="1">
      <alignment horizontal="left" vertical="center" indent="1"/>
    </xf>
    <xf numFmtId="0" fontId="2" fillId="0" borderId="51" xfId="0" applyFont="1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 textRotation="255"/>
    </xf>
    <xf numFmtId="0" fontId="2" fillId="0" borderId="53" xfId="0" applyFont="1" applyBorder="1" applyAlignment="1">
      <alignment horizontal="center" vertical="center" textRotation="255"/>
    </xf>
    <xf numFmtId="0" fontId="2" fillId="0" borderId="54" xfId="0" applyFont="1" applyBorder="1" applyAlignment="1">
      <alignment horizontal="center" vertical="center" textRotation="255"/>
    </xf>
    <xf numFmtId="0" fontId="2" fillId="0" borderId="55" xfId="0" applyFont="1" applyBorder="1" applyAlignment="1">
      <alignment horizontal="center" vertical="center" textRotation="255"/>
    </xf>
    <xf numFmtId="0" fontId="2" fillId="0" borderId="56" xfId="0" applyFont="1" applyBorder="1" applyAlignment="1">
      <alignment horizontal="center" vertical="center" textRotation="255"/>
    </xf>
    <xf numFmtId="0" fontId="2" fillId="0" borderId="5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58" fontId="2" fillId="0" borderId="32" xfId="0" applyNumberFormat="1" applyFont="1" applyBorder="1" applyAlignment="1">
      <alignment horizontal="center" vertical="center"/>
    </xf>
    <xf numFmtId="58" fontId="2" fillId="0" borderId="14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indent="1"/>
    </xf>
    <xf numFmtId="38" fontId="2" fillId="0" borderId="28" xfId="17" applyFont="1" applyBorder="1" applyAlignment="1">
      <alignment horizontal="center" vertical="center"/>
    </xf>
    <xf numFmtId="38" fontId="2" fillId="0" borderId="34" xfId="17" applyFont="1" applyBorder="1" applyAlignment="1">
      <alignment horizontal="center" vertical="center"/>
    </xf>
    <xf numFmtId="38" fontId="2" fillId="0" borderId="13" xfId="17" applyFont="1" applyBorder="1" applyAlignment="1">
      <alignment horizontal="center" vertical="center"/>
    </xf>
    <xf numFmtId="38" fontId="2" fillId="0" borderId="29" xfId="17" applyFont="1" applyBorder="1" applyAlignment="1">
      <alignment horizontal="center" vertical="center"/>
    </xf>
    <xf numFmtId="38" fontId="2" fillId="0" borderId="32" xfId="17" applyFont="1" applyBorder="1" applyAlignment="1">
      <alignment horizontal="center" vertical="center"/>
    </xf>
    <xf numFmtId="38" fontId="2" fillId="0" borderId="14" xfId="17" applyFont="1" applyBorder="1" applyAlignment="1">
      <alignment horizontal="center" vertical="center"/>
    </xf>
    <xf numFmtId="38" fontId="2" fillId="0" borderId="31" xfId="17" applyFont="1" applyBorder="1" applyAlignment="1">
      <alignment horizontal="center" vertical="center"/>
    </xf>
    <xf numFmtId="38" fontId="2" fillId="0" borderId="35" xfId="17" applyFont="1" applyBorder="1" applyAlignment="1">
      <alignment horizontal="center" vertical="center"/>
    </xf>
    <xf numFmtId="38" fontId="2" fillId="0" borderId="16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12</xdr:row>
      <xdr:rowOff>85725</xdr:rowOff>
    </xdr:from>
    <xdr:to>
      <xdr:col>6</xdr:col>
      <xdr:colOff>0</xdr:colOff>
      <xdr:row>12</xdr:row>
      <xdr:rowOff>314325</xdr:rowOff>
    </xdr:to>
    <xdr:sp>
      <xdr:nvSpPr>
        <xdr:cNvPr id="1" name="Oval 1"/>
        <xdr:cNvSpPr>
          <a:spLocks/>
        </xdr:cNvSpPr>
      </xdr:nvSpPr>
      <xdr:spPr>
        <a:xfrm>
          <a:off x="4171950" y="5000625"/>
          <a:ext cx="2857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12</xdr:row>
      <xdr:rowOff>85725</xdr:rowOff>
    </xdr:from>
    <xdr:to>
      <xdr:col>6</xdr:col>
      <xdr:colOff>0</xdr:colOff>
      <xdr:row>12</xdr:row>
      <xdr:rowOff>314325</xdr:rowOff>
    </xdr:to>
    <xdr:sp>
      <xdr:nvSpPr>
        <xdr:cNvPr id="1" name="Oval 1"/>
        <xdr:cNvSpPr>
          <a:spLocks/>
        </xdr:cNvSpPr>
      </xdr:nvSpPr>
      <xdr:spPr>
        <a:xfrm>
          <a:off x="4191000" y="5000625"/>
          <a:ext cx="2667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12</xdr:row>
      <xdr:rowOff>104775</xdr:rowOff>
    </xdr:from>
    <xdr:to>
      <xdr:col>6</xdr:col>
      <xdr:colOff>28575</xdr:colOff>
      <xdr:row>12</xdr:row>
      <xdr:rowOff>314325</xdr:rowOff>
    </xdr:to>
    <xdr:sp>
      <xdr:nvSpPr>
        <xdr:cNvPr id="1" name="Oval 2"/>
        <xdr:cNvSpPr>
          <a:spLocks/>
        </xdr:cNvSpPr>
      </xdr:nvSpPr>
      <xdr:spPr>
        <a:xfrm>
          <a:off x="4076700" y="5019675"/>
          <a:ext cx="4095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12</xdr:row>
      <xdr:rowOff>85725</xdr:rowOff>
    </xdr:from>
    <xdr:to>
      <xdr:col>5</xdr:col>
      <xdr:colOff>838200</xdr:colOff>
      <xdr:row>12</xdr:row>
      <xdr:rowOff>314325</xdr:rowOff>
    </xdr:to>
    <xdr:sp>
      <xdr:nvSpPr>
        <xdr:cNvPr id="1" name="Oval 1"/>
        <xdr:cNvSpPr>
          <a:spLocks/>
        </xdr:cNvSpPr>
      </xdr:nvSpPr>
      <xdr:spPr>
        <a:xfrm>
          <a:off x="4152900" y="5000625"/>
          <a:ext cx="2571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876300</xdr:colOff>
      <xdr:row>12</xdr:row>
      <xdr:rowOff>104775</xdr:rowOff>
    </xdr:from>
    <xdr:to>
      <xdr:col>5</xdr:col>
      <xdr:colOff>238125</xdr:colOff>
      <xdr:row>12</xdr:row>
      <xdr:rowOff>333375</xdr:rowOff>
    </xdr:to>
    <xdr:sp>
      <xdr:nvSpPr>
        <xdr:cNvPr id="1" name="Oval 1"/>
        <xdr:cNvSpPr>
          <a:spLocks/>
        </xdr:cNvSpPr>
      </xdr:nvSpPr>
      <xdr:spPr>
        <a:xfrm>
          <a:off x="3562350" y="5019675"/>
          <a:ext cx="2476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12</xdr:row>
      <xdr:rowOff>66675</xdr:rowOff>
    </xdr:from>
    <xdr:to>
      <xdr:col>6</xdr:col>
      <xdr:colOff>9525</xdr:colOff>
      <xdr:row>12</xdr:row>
      <xdr:rowOff>323850</xdr:rowOff>
    </xdr:to>
    <xdr:sp>
      <xdr:nvSpPr>
        <xdr:cNvPr id="1" name="Oval 1"/>
        <xdr:cNvSpPr>
          <a:spLocks/>
        </xdr:cNvSpPr>
      </xdr:nvSpPr>
      <xdr:spPr>
        <a:xfrm>
          <a:off x="4152900" y="4981575"/>
          <a:ext cx="3143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showZeros="0" tabSelected="1" view="pageBreakPreview" zoomScale="60" zoomScaleNormal="75" workbookViewId="0" topLeftCell="A1">
      <selection activeCell="T9" sqref="T9"/>
    </sheetView>
  </sheetViews>
  <sheetFormatPr defaultColWidth="9.00390625" defaultRowHeight="32.25" customHeight="1"/>
  <cols>
    <col min="1" max="1" width="2.875" style="2" bestFit="1" customWidth="1"/>
    <col min="2" max="3" width="4.1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32.25" customHeight="1">
      <c r="A1" s="154" t="s">
        <v>37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5:14" ht="32.25" customHeight="1"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ht="32.25" customHeight="1" thickBot="1">
      <c r="A3" s="31" t="s">
        <v>90</v>
      </c>
      <c r="O3" s="2" t="s">
        <v>0</v>
      </c>
    </row>
    <row r="4" spans="1:16" ht="32.25" customHeight="1" thickBot="1">
      <c r="A4" s="158" t="s">
        <v>13</v>
      </c>
      <c r="B4" s="159"/>
      <c r="C4" s="159"/>
      <c r="D4" s="160"/>
      <c r="E4" s="32" t="s">
        <v>91</v>
      </c>
      <c r="F4" s="32" t="s">
        <v>92</v>
      </c>
      <c r="G4" s="33" t="s">
        <v>93</v>
      </c>
      <c r="H4" s="4"/>
      <c r="I4" s="158" t="s">
        <v>14</v>
      </c>
      <c r="J4" s="159"/>
      <c r="K4" s="159"/>
      <c r="L4" s="159"/>
      <c r="M4" s="16"/>
      <c r="N4" s="32" t="s">
        <v>91</v>
      </c>
      <c r="O4" s="32" t="s">
        <v>92</v>
      </c>
      <c r="P4" s="33" t="s">
        <v>93</v>
      </c>
    </row>
    <row r="5" spans="1:16" ht="32.25" customHeight="1">
      <c r="A5" s="162" t="s">
        <v>54</v>
      </c>
      <c r="B5" s="163"/>
      <c r="C5" s="163"/>
      <c r="D5" s="163"/>
      <c r="E5" s="152">
        <v>30442</v>
      </c>
      <c r="F5" s="137"/>
      <c r="G5" s="138"/>
      <c r="H5" s="4"/>
      <c r="I5" s="171" t="s">
        <v>11</v>
      </c>
      <c r="J5" s="161" t="s">
        <v>17</v>
      </c>
      <c r="K5" s="161"/>
      <c r="L5" s="161"/>
      <c r="M5" s="17" t="s">
        <v>70</v>
      </c>
      <c r="N5" s="67">
        <v>104174</v>
      </c>
      <c r="O5" s="68">
        <v>5283</v>
      </c>
      <c r="P5" s="69">
        <v>3500</v>
      </c>
    </row>
    <row r="6" spans="1:16" ht="32.25" customHeight="1" thickBot="1">
      <c r="A6" s="167" t="s">
        <v>55</v>
      </c>
      <c r="B6" s="168"/>
      <c r="C6" s="168"/>
      <c r="D6" s="169"/>
      <c r="E6" s="153" t="s">
        <v>68</v>
      </c>
      <c r="F6" s="147"/>
      <c r="G6" s="148"/>
      <c r="H6" s="4"/>
      <c r="I6" s="172"/>
      <c r="J6" s="155" t="s">
        <v>71</v>
      </c>
      <c r="K6" s="164" t="s">
        <v>51</v>
      </c>
      <c r="L6" s="163"/>
      <c r="M6" s="18"/>
      <c r="N6" s="70">
        <v>35488</v>
      </c>
      <c r="O6" s="3"/>
      <c r="P6" s="8"/>
    </row>
    <row r="7" spans="1:16" ht="32.25" customHeight="1" thickBot="1">
      <c r="A7" s="158" t="s">
        <v>67</v>
      </c>
      <c r="B7" s="159"/>
      <c r="C7" s="159"/>
      <c r="D7" s="159"/>
      <c r="E7" s="150">
        <v>3610</v>
      </c>
      <c r="F7" s="144"/>
      <c r="G7" s="145"/>
      <c r="H7" s="4"/>
      <c r="I7" s="172"/>
      <c r="J7" s="156"/>
      <c r="K7" s="155" t="s">
        <v>72</v>
      </c>
      <c r="L7" s="1" t="s">
        <v>6</v>
      </c>
      <c r="M7" s="18"/>
      <c r="N7" s="70">
        <v>40826</v>
      </c>
      <c r="O7" s="3"/>
      <c r="P7" s="8"/>
    </row>
    <row r="8" spans="1:16" ht="32.25" customHeight="1" thickBot="1">
      <c r="A8" s="158" t="s">
        <v>56</v>
      </c>
      <c r="B8" s="159"/>
      <c r="C8" s="159"/>
      <c r="D8" s="160"/>
      <c r="E8" s="150">
        <v>768420</v>
      </c>
      <c r="F8" s="144"/>
      <c r="G8" s="145"/>
      <c r="H8" s="4"/>
      <c r="I8" s="172"/>
      <c r="J8" s="156"/>
      <c r="K8" s="157"/>
      <c r="L8" s="1" t="s">
        <v>7</v>
      </c>
      <c r="M8" s="18"/>
      <c r="N8" s="22"/>
      <c r="O8" s="3"/>
      <c r="P8" s="8"/>
    </row>
    <row r="9" spans="1:16" ht="32.25" customHeight="1">
      <c r="A9" s="188" t="s">
        <v>57</v>
      </c>
      <c r="B9" s="189"/>
      <c r="C9" s="178" t="s">
        <v>58</v>
      </c>
      <c r="D9" s="179"/>
      <c r="E9" s="151">
        <v>111750</v>
      </c>
      <c r="F9" s="137"/>
      <c r="G9" s="138"/>
      <c r="H9" s="4"/>
      <c r="I9" s="172"/>
      <c r="J9" s="157"/>
      <c r="K9" s="165" t="s">
        <v>18</v>
      </c>
      <c r="L9" s="166"/>
      <c r="M9" s="20"/>
      <c r="N9" s="70">
        <v>67865</v>
      </c>
      <c r="O9" s="71">
        <v>4178</v>
      </c>
      <c r="P9" s="72">
        <v>2340</v>
      </c>
    </row>
    <row r="10" spans="1:16" ht="32.25" customHeight="1">
      <c r="A10" s="190"/>
      <c r="B10" s="191"/>
      <c r="C10" s="164" t="s">
        <v>59</v>
      </c>
      <c r="D10" s="175"/>
      <c r="E10" s="142">
        <v>287000</v>
      </c>
      <c r="F10" s="140"/>
      <c r="G10" s="141"/>
      <c r="H10" s="4"/>
      <c r="I10" s="172"/>
      <c r="J10" s="163" t="s">
        <v>20</v>
      </c>
      <c r="K10" s="163"/>
      <c r="L10" s="163"/>
      <c r="M10" s="18" t="s">
        <v>94</v>
      </c>
      <c r="N10" s="70">
        <v>104174</v>
      </c>
      <c r="O10" s="71">
        <v>5283</v>
      </c>
      <c r="P10" s="72">
        <v>3500</v>
      </c>
    </row>
    <row r="11" spans="1:16" ht="32.25" customHeight="1">
      <c r="A11" s="190"/>
      <c r="B11" s="191"/>
      <c r="C11" s="164" t="s">
        <v>60</v>
      </c>
      <c r="D11" s="175"/>
      <c r="E11" s="142">
        <v>346200</v>
      </c>
      <c r="F11" s="140"/>
      <c r="G11" s="141"/>
      <c r="H11" s="4"/>
      <c r="I11" s="172"/>
      <c r="J11" s="155" t="s">
        <v>12</v>
      </c>
      <c r="K11" s="164" t="s">
        <v>16</v>
      </c>
      <c r="L11" s="163"/>
      <c r="M11" s="18"/>
      <c r="N11" s="70">
        <v>104174</v>
      </c>
      <c r="O11" s="71">
        <v>5283</v>
      </c>
      <c r="P11" s="72">
        <v>3500</v>
      </c>
    </row>
    <row r="12" spans="1:16" ht="32.25" customHeight="1" thickBot="1">
      <c r="A12" s="192"/>
      <c r="B12" s="193"/>
      <c r="C12" s="174" t="s">
        <v>61</v>
      </c>
      <c r="D12" s="169"/>
      <c r="E12" s="146">
        <v>23470</v>
      </c>
      <c r="F12" s="147"/>
      <c r="G12" s="148"/>
      <c r="H12" s="4"/>
      <c r="I12" s="172"/>
      <c r="J12" s="156"/>
      <c r="K12" s="155" t="s">
        <v>95</v>
      </c>
      <c r="L12" s="1" t="s">
        <v>5</v>
      </c>
      <c r="M12" s="18"/>
      <c r="N12" s="22"/>
      <c r="O12" s="3"/>
      <c r="P12" s="8"/>
    </row>
    <row r="13" spans="1:16" ht="32.25" customHeight="1" thickBot="1">
      <c r="A13" s="158" t="s">
        <v>62</v>
      </c>
      <c r="B13" s="159"/>
      <c r="C13" s="159"/>
      <c r="D13" s="160"/>
      <c r="E13" s="149" t="s">
        <v>63</v>
      </c>
      <c r="F13" s="144"/>
      <c r="G13" s="145"/>
      <c r="H13" s="4"/>
      <c r="I13" s="172"/>
      <c r="J13" s="156"/>
      <c r="K13" s="157"/>
      <c r="L13" s="1" t="s">
        <v>8</v>
      </c>
      <c r="M13" s="18"/>
      <c r="N13" s="22"/>
      <c r="O13" s="3"/>
      <c r="P13" s="8"/>
    </row>
    <row r="14" spans="1:16" ht="32.25" customHeight="1" thickBot="1">
      <c r="A14" s="158" t="s">
        <v>38</v>
      </c>
      <c r="B14" s="159"/>
      <c r="C14" s="159"/>
      <c r="D14" s="159"/>
      <c r="E14" s="149">
        <v>249</v>
      </c>
      <c r="F14" s="144"/>
      <c r="G14" s="145"/>
      <c r="H14" s="4"/>
      <c r="I14" s="172"/>
      <c r="J14" s="157"/>
      <c r="K14" s="165" t="s">
        <v>9</v>
      </c>
      <c r="L14" s="166"/>
      <c r="M14" s="20"/>
      <c r="N14" s="22"/>
      <c r="O14" s="3"/>
      <c r="P14" s="8"/>
    </row>
    <row r="15" spans="1:16" ht="32.25" customHeight="1" thickBot="1">
      <c r="A15" s="194" t="s">
        <v>39</v>
      </c>
      <c r="B15" s="195"/>
      <c r="C15" s="196"/>
      <c r="D15" s="29" t="s">
        <v>64</v>
      </c>
      <c r="E15" s="28">
        <v>172</v>
      </c>
      <c r="F15" s="6">
        <v>150</v>
      </c>
      <c r="G15" s="7">
        <v>164</v>
      </c>
      <c r="H15" s="4"/>
      <c r="I15" s="173"/>
      <c r="J15" s="174" t="s">
        <v>19</v>
      </c>
      <c r="K15" s="168"/>
      <c r="L15" s="168"/>
      <c r="M15" s="19" t="s">
        <v>73</v>
      </c>
      <c r="N15" s="23">
        <f>N5-N10</f>
        <v>0</v>
      </c>
      <c r="O15" s="9">
        <f>O5-O10</f>
        <v>0</v>
      </c>
      <c r="P15" s="10">
        <f>P5-P10</f>
        <v>0</v>
      </c>
    </row>
    <row r="16" spans="1:16" ht="32.25" customHeight="1" thickBot="1">
      <c r="A16" s="197"/>
      <c r="B16" s="198"/>
      <c r="C16" s="199"/>
      <c r="D16" s="30" t="s">
        <v>65</v>
      </c>
      <c r="E16" s="23">
        <v>101</v>
      </c>
      <c r="F16" s="9">
        <v>132</v>
      </c>
      <c r="G16" s="10">
        <v>168</v>
      </c>
      <c r="H16" s="4"/>
      <c r="I16" s="171" t="s">
        <v>27</v>
      </c>
      <c r="J16" s="180" t="s">
        <v>21</v>
      </c>
      <c r="K16" s="170"/>
      <c r="L16" s="170"/>
      <c r="M16" s="17" t="s">
        <v>74</v>
      </c>
      <c r="N16" s="28"/>
      <c r="O16" s="6"/>
      <c r="P16" s="7"/>
    </row>
    <row r="17" spans="1:16" ht="32.25" customHeight="1">
      <c r="A17" s="194" t="s">
        <v>66</v>
      </c>
      <c r="B17" s="195"/>
      <c r="C17" s="196"/>
      <c r="D17" s="29" t="s">
        <v>64</v>
      </c>
      <c r="E17" s="28">
        <v>2.1</v>
      </c>
      <c r="F17" s="6">
        <v>1.3</v>
      </c>
      <c r="G17" s="7">
        <v>1.3</v>
      </c>
      <c r="H17" s="4"/>
      <c r="I17" s="172"/>
      <c r="J17" s="155" t="s">
        <v>75</v>
      </c>
      <c r="K17" s="164" t="s">
        <v>22</v>
      </c>
      <c r="L17" s="163"/>
      <c r="M17" s="18"/>
      <c r="N17" s="22"/>
      <c r="O17" s="3"/>
      <c r="P17" s="8"/>
    </row>
    <row r="18" spans="1:16" ht="32.25" customHeight="1" thickBot="1">
      <c r="A18" s="197"/>
      <c r="B18" s="198"/>
      <c r="C18" s="199"/>
      <c r="D18" s="30" t="s">
        <v>65</v>
      </c>
      <c r="E18" s="23">
        <v>0.9</v>
      </c>
      <c r="F18" s="9">
        <v>1.2</v>
      </c>
      <c r="G18" s="10">
        <v>1.6</v>
      </c>
      <c r="H18" s="4"/>
      <c r="I18" s="172"/>
      <c r="J18" s="157"/>
      <c r="K18" s="164" t="s">
        <v>18</v>
      </c>
      <c r="L18" s="163"/>
      <c r="M18" s="18"/>
      <c r="N18" s="22"/>
      <c r="O18" s="3"/>
      <c r="P18" s="8"/>
    </row>
    <row r="19" spans="1:16" ht="32.25" customHeight="1" thickBot="1">
      <c r="A19" s="158" t="s">
        <v>40</v>
      </c>
      <c r="B19" s="170"/>
      <c r="C19" s="159"/>
      <c r="D19" s="160"/>
      <c r="E19" s="149" t="s">
        <v>96</v>
      </c>
      <c r="F19" s="144"/>
      <c r="G19" s="145"/>
      <c r="H19" s="4"/>
      <c r="I19" s="172"/>
      <c r="J19" s="164" t="s">
        <v>23</v>
      </c>
      <c r="K19" s="163"/>
      <c r="L19" s="163"/>
      <c r="M19" s="21" t="s">
        <v>77</v>
      </c>
      <c r="N19" s="22"/>
      <c r="O19" s="3"/>
      <c r="P19" s="8"/>
    </row>
    <row r="20" spans="1:16" ht="32.25" customHeight="1">
      <c r="A20" s="171" t="s">
        <v>43</v>
      </c>
      <c r="B20" s="176" t="s">
        <v>41</v>
      </c>
      <c r="C20" s="178" t="s">
        <v>44</v>
      </c>
      <c r="D20" s="179"/>
      <c r="E20" s="136">
        <v>300</v>
      </c>
      <c r="F20" s="137"/>
      <c r="G20" s="138"/>
      <c r="H20" s="4"/>
      <c r="I20" s="172"/>
      <c r="J20" s="155" t="s">
        <v>78</v>
      </c>
      <c r="K20" s="164" t="s">
        <v>24</v>
      </c>
      <c r="L20" s="163"/>
      <c r="M20" s="18"/>
      <c r="N20" s="22"/>
      <c r="O20" s="3"/>
      <c r="P20" s="8"/>
    </row>
    <row r="21" spans="1:16" ht="32.25" customHeight="1">
      <c r="A21" s="172"/>
      <c r="B21" s="156"/>
      <c r="C21" s="164" t="s">
        <v>45</v>
      </c>
      <c r="D21" s="175"/>
      <c r="E21" s="139">
        <v>300</v>
      </c>
      <c r="F21" s="140"/>
      <c r="G21" s="141"/>
      <c r="H21" s="4"/>
      <c r="I21" s="172"/>
      <c r="J21" s="157"/>
      <c r="K21" s="164" t="s">
        <v>25</v>
      </c>
      <c r="L21" s="163"/>
      <c r="M21" s="18" t="s">
        <v>79</v>
      </c>
      <c r="N21" s="22"/>
      <c r="O21" s="3"/>
      <c r="P21" s="8"/>
    </row>
    <row r="22" spans="1:16" ht="32.25" customHeight="1" thickBot="1">
      <c r="A22" s="172"/>
      <c r="B22" s="157"/>
      <c r="C22" s="164" t="s">
        <v>46</v>
      </c>
      <c r="D22" s="175"/>
      <c r="E22" s="14"/>
      <c r="F22" s="3"/>
      <c r="G22" s="8"/>
      <c r="H22" s="4"/>
      <c r="I22" s="173"/>
      <c r="J22" s="174" t="s">
        <v>26</v>
      </c>
      <c r="K22" s="168"/>
      <c r="L22" s="168"/>
      <c r="M22" s="19" t="s">
        <v>80</v>
      </c>
      <c r="N22" s="23">
        <f>N16-N19</f>
        <v>0</v>
      </c>
      <c r="O22" s="9">
        <f>O16-O19</f>
        <v>0</v>
      </c>
      <c r="P22" s="10">
        <f>P16-P19</f>
        <v>0</v>
      </c>
    </row>
    <row r="23" spans="1:16" ht="32.25" customHeight="1" thickBot="1">
      <c r="A23" s="172"/>
      <c r="B23" s="155" t="s">
        <v>42</v>
      </c>
      <c r="C23" s="164" t="s">
        <v>47</v>
      </c>
      <c r="D23" s="175"/>
      <c r="E23" s="142">
        <v>20000</v>
      </c>
      <c r="F23" s="140"/>
      <c r="G23" s="141"/>
      <c r="H23" s="4"/>
      <c r="I23" s="158" t="s">
        <v>28</v>
      </c>
      <c r="J23" s="159"/>
      <c r="K23" s="159"/>
      <c r="L23" s="159"/>
      <c r="M23" s="16" t="s">
        <v>81</v>
      </c>
      <c r="N23" s="13">
        <f>N15+N22</f>
        <v>0</v>
      </c>
      <c r="O23" s="11">
        <f>O15+O22</f>
        <v>0</v>
      </c>
      <c r="P23" s="12">
        <f>P15+P22</f>
        <v>0</v>
      </c>
    </row>
    <row r="24" spans="1:16" ht="32.25" customHeight="1" thickBot="1">
      <c r="A24" s="172"/>
      <c r="B24" s="156"/>
      <c r="C24" s="164" t="s">
        <v>48</v>
      </c>
      <c r="D24" s="175"/>
      <c r="E24" s="14"/>
      <c r="F24" s="3"/>
      <c r="G24" s="8"/>
      <c r="H24" s="4"/>
      <c r="I24" s="158" t="s">
        <v>10</v>
      </c>
      <c r="J24" s="159"/>
      <c r="K24" s="159"/>
      <c r="L24" s="159"/>
      <c r="M24" s="16" t="s">
        <v>15</v>
      </c>
      <c r="N24" s="13"/>
      <c r="O24" s="11"/>
      <c r="P24" s="12"/>
    </row>
    <row r="25" spans="1:16" ht="32.25" customHeight="1" thickBot="1">
      <c r="A25" s="173"/>
      <c r="B25" s="177"/>
      <c r="C25" s="174" t="s">
        <v>49</v>
      </c>
      <c r="D25" s="169"/>
      <c r="E25" s="15"/>
      <c r="F25" s="9"/>
      <c r="G25" s="10"/>
      <c r="H25" s="4"/>
      <c r="I25" s="158" t="s">
        <v>29</v>
      </c>
      <c r="J25" s="159"/>
      <c r="K25" s="159"/>
      <c r="L25" s="159"/>
      <c r="M25" s="16" t="s">
        <v>82</v>
      </c>
      <c r="N25" s="13"/>
      <c r="O25" s="11"/>
      <c r="P25" s="12"/>
    </row>
    <row r="26" spans="1:16" ht="32.25" customHeight="1" thickBot="1">
      <c r="A26" s="158" t="s">
        <v>50</v>
      </c>
      <c r="B26" s="159"/>
      <c r="C26" s="159"/>
      <c r="D26" s="160"/>
      <c r="E26" s="143">
        <v>37712</v>
      </c>
      <c r="F26" s="144"/>
      <c r="G26" s="145"/>
      <c r="H26" s="4"/>
      <c r="I26" s="158" t="s">
        <v>30</v>
      </c>
      <c r="J26" s="159"/>
      <c r="K26" s="159"/>
      <c r="L26" s="159"/>
      <c r="M26" s="16" t="s">
        <v>83</v>
      </c>
      <c r="N26" s="13"/>
      <c r="O26" s="11"/>
      <c r="P26" s="12"/>
    </row>
    <row r="27" spans="1:16" ht="32.25" customHeight="1" thickBot="1">
      <c r="A27" s="172" t="s">
        <v>1</v>
      </c>
      <c r="B27" s="181" t="s">
        <v>2</v>
      </c>
      <c r="C27" s="182"/>
      <c r="D27" s="183"/>
      <c r="E27" s="24"/>
      <c r="F27" s="25"/>
      <c r="G27" s="26"/>
      <c r="H27" s="4"/>
      <c r="I27" s="158" t="s">
        <v>31</v>
      </c>
      <c r="J27" s="159"/>
      <c r="K27" s="159"/>
      <c r="L27" s="159"/>
      <c r="M27" s="16" t="s">
        <v>84</v>
      </c>
      <c r="N27" s="13">
        <f>N23-N24+N25-N26</f>
        <v>0</v>
      </c>
      <c r="O27" s="11">
        <f>O23-O24+O25-O26</f>
        <v>0</v>
      </c>
      <c r="P27" s="12">
        <f>P23-P24+P25-P26</f>
        <v>0</v>
      </c>
    </row>
    <row r="28" spans="1:16" ht="32.25" customHeight="1" thickBot="1">
      <c r="A28" s="172"/>
      <c r="B28" s="164" t="s">
        <v>3</v>
      </c>
      <c r="C28" s="163"/>
      <c r="D28" s="175"/>
      <c r="E28" s="14"/>
      <c r="F28" s="3"/>
      <c r="G28" s="8"/>
      <c r="H28" s="4"/>
      <c r="I28" s="158" t="s">
        <v>32</v>
      </c>
      <c r="J28" s="159"/>
      <c r="K28" s="159"/>
      <c r="L28" s="159"/>
      <c r="M28" s="16" t="s">
        <v>85</v>
      </c>
      <c r="N28" s="13"/>
      <c r="O28" s="11"/>
      <c r="P28" s="12"/>
    </row>
    <row r="29" spans="1:16" ht="32.25" customHeight="1" thickBot="1">
      <c r="A29" s="173"/>
      <c r="B29" s="174" t="s">
        <v>4</v>
      </c>
      <c r="C29" s="168"/>
      <c r="D29" s="169"/>
      <c r="E29" s="15"/>
      <c r="F29" s="9"/>
      <c r="G29" s="10"/>
      <c r="H29" s="4"/>
      <c r="I29" s="158" t="s">
        <v>33</v>
      </c>
      <c r="J29" s="159"/>
      <c r="K29" s="159"/>
      <c r="L29" s="159"/>
      <c r="M29" s="16" t="s">
        <v>86</v>
      </c>
      <c r="N29" s="13">
        <f>N27-N28</f>
        <v>0</v>
      </c>
      <c r="O29" s="11">
        <f>O27-O28</f>
        <v>0</v>
      </c>
      <c r="P29" s="12">
        <f>P27-P28</f>
        <v>0</v>
      </c>
    </row>
    <row r="30" spans="1:16" ht="32.25" customHeight="1" thickBot="1">
      <c r="A30" s="158" t="s">
        <v>36</v>
      </c>
      <c r="B30" s="159"/>
      <c r="C30" s="159"/>
      <c r="D30" s="160"/>
      <c r="E30" s="13"/>
      <c r="F30" s="11"/>
      <c r="G30" s="12"/>
      <c r="H30" s="4"/>
      <c r="I30" s="158" t="s">
        <v>34</v>
      </c>
      <c r="J30" s="159"/>
      <c r="K30" s="159"/>
      <c r="L30" s="159"/>
      <c r="M30" s="16"/>
      <c r="N30" s="13">
        <v>100</v>
      </c>
      <c r="O30" s="11">
        <v>100</v>
      </c>
      <c r="P30" s="12">
        <v>100</v>
      </c>
    </row>
    <row r="31" spans="8:16" ht="32.25" customHeight="1" thickBot="1">
      <c r="H31" s="4"/>
      <c r="I31" s="158" t="s">
        <v>35</v>
      </c>
      <c r="J31" s="159"/>
      <c r="K31" s="159"/>
      <c r="L31" s="159"/>
      <c r="M31" s="16"/>
      <c r="N31" s="13"/>
      <c r="O31" s="11"/>
      <c r="P31" s="12"/>
    </row>
    <row r="32" spans="8:16" ht="32.25" customHeight="1" thickBot="1">
      <c r="H32" s="4"/>
      <c r="I32" s="158" t="s">
        <v>52</v>
      </c>
      <c r="J32" s="159"/>
      <c r="K32" s="159"/>
      <c r="L32" s="159"/>
      <c r="M32" s="16"/>
      <c r="N32" s="45">
        <v>67865</v>
      </c>
      <c r="O32" s="76">
        <v>4178</v>
      </c>
      <c r="P32" s="77">
        <v>2340</v>
      </c>
    </row>
    <row r="33" spans="8:16" ht="32.25" customHeight="1" thickBot="1">
      <c r="H33" s="4"/>
      <c r="I33" s="184" t="s">
        <v>87</v>
      </c>
      <c r="J33" s="185"/>
      <c r="K33" s="186" t="s">
        <v>53</v>
      </c>
      <c r="L33" s="187"/>
      <c r="M33" s="16"/>
      <c r="N33" s="13"/>
      <c r="O33" s="11"/>
      <c r="P33" s="12"/>
    </row>
    <row r="34" spans="8:16" ht="32.25" customHeight="1">
      <c r="H34" s="4"/>
      <c r="I34" s="27"/>
      <c r="J34" s="27"/>
      <c r="K34" s="27"/>
      <c r="L34" s="27"/>
      <c r="M34" s="27"/>
      <c r="N34" s="27"/>
      <c r="O34" s="27"/>
      <c r="P34" s="27"/>
    </row>
    <row r="35" ht="32.25" customHeight="1">
      <c r="H35" s="4"/>
    </row>
    <row r="36" ht="32.25" customHeight="1">
      <c r="H36" s="4"/>
    </row>
    <row r="37" ht="32.25" customHeight="1">
      <c r="H37" s="4"/>
    </row>
    <row r="38" ht="32.25" customHeight="1">
      <c r="H38" s="4"/>
    </row>
    <row r="39" ht="32.25" customHeight="1">
      <c r="H39" s="4"/>
    </row>
    <row r="40" ht="32.25" customHeight="1">
      <c r="H40" s="4"/>
    </row>
    <row r="41" ht="32.25" customHeight="1">
      <c r="H41" s="4"/>
    </row>
    <row r="42" ht="32.25" customHeight="1">
      <c r="H42" s="4"/>
    </row>
    <row r="43" ht="32.25" customHeight="1">
      <c r="H43" s="4"/>
    </row>
    <row r="44" ht="32.25" customHeight="1">
      <c r="H44" s="4"/>
    </row>
    <row r="45" ht="32.25" customHeight="1">
      <c r="H45" s="4"/>
    </row>
    <row r="46" ht="32.25" customHeight="1">
      <c r="H46" s="4"/>
    </row>
    <row r="47" ht="32.25" customHeight="1">
      <c r="H47" s="4"/>
    </row>
    <row r="48" ht="32.25" customHeight="1">
      <c r="H48" s="4"/>
    </row>
    <row r="49" ht="32.25" customHeight="1">
      <c r="H49" s="4"/>
    </row>
    <row r="50" ht="32.25" customHeight="1">
      <c r="H50" s="4"/>
    </row>
    <row r="51" ht="32.25" customHeight="1">
      <c r="H51" s="4"/>
    </row>
    <row r="52" ht="32.25" customHeight="1">
      <c r="H52" s="4"/>
    </row>
    <row r="53" ht="32.25" customHeight="1">
      <c r="H53" s="4"/>
    </row>
    <row r="54" ht="32.25" customHeight="1">
      <c r="H54" s="4"/>
    </row>
    <row r="55" ht="32.25" customHeight="1">
      <c r="H55" s="4"/>
    </row>
    <row r="56" ht="32.25" customHeight="1">
      <c r="H56" s="4"/>
    </row>
    <row r="57" ht="32.25" customHeight="1">
      <c r="H57" s="4"/>
    </row>
    <row r="58" ht="32.25" customHeight="1">
      <c r="H58" s="4"/>
    </row>
    <row r="59" ht="32.25" customHeight="1">
      <c r="H59" s="4"/>
    </row>
    <row r="60" ht="32.25" customHeight="1">
      <c r="H60" s="4"/>
    </row>
    <row r="61" ht="32.25" customHeight="1">
      <c r="H61" s="4"/>
    </row>
    <row r="62" ht="32.25" customHeight="1">
      <c r="H62" s="4"/>
    </row>
    <row r="63" ht="32.25" customHeight="1">
      <c r="H63" s="4"/>
    </row>
    <row r="64" ht="32.25" customHeight="1">
      <c r="H64" s="4"/>
    </row>
    <row r="65" ht="32.25" customHeight="1">
      <c r="H65" s="4"/>
    </row>
    <row r="66" ht="32.25" customHeight="1">
      <c r="H66" s="4"/>
    </row>
  </sheetData>
  <mergeCells count="81">
    <mergeCell ref="A13:D13"/>
    <mergeCell ref="E13:G13"/>
    <mergeCell ref="A15:C16"/>
    <mergeCell ref="A17:C18"/>
    <mergeCell ref="A8:D8"/>
    <mergeCell ref="A9:B12"/>
    <mergeCell ref="C9:D9"/>
    <mergeCell ref="C10:D10"/>
    <mergeCell ref="C11:D11"/>
    <mergeCell ref="C12:D12"/>
    <mergeCell ref="I31:L31"/>
    <mergeCell ref="I32:L32"/>
    <mergeCell ref="I33:J33"/>
    <mergeCell ref="K33:L33"/>
    <mergeCell ref="A30:D30"/>
    <mergeCell ref="I29:L29"/>
    <mergeCell ref="I30:L30"/>
    <mergeCell ref="I27:L27"/>
    <mergeCell ref="I28:L28"/>
    <mergeCell ref="A27:A29"/>
    <mergeCell ref="B27:D27"/>
    <mergeCell ref="B28:D28"/>
    <mergeCell ref="B29:D29"/>
    <mergeCell ref="J11:J14"/>
    <mergeCell ref="K12:K13"/>
    <mergeCell ref="I16:I22"/>
    <mergeCell ref="I26:L26"/>
    <mergeCell ref="J22:L22"/>
    <mergeCell ref="J17:J18"/>
    <mergeCell ref="K17:L17"/>
    <mergeCell ref="K18:L18"/>
    <mergeCell ref="J20:J21"/>
    <mergeCell ref="J19:L19"/>
    <mergeCell ref="J16:L16"/>
    <mergeCell ref="I23:L23"/>
    <mergeCell ref="I24:L24"/>
    <mergeCell ref="I25:L25"/>
    <mergeCell ref="K20:L20"/>
    <mergeCell ref="K21:L21"/>
    <mergeCell ref="A26:D26"/>
    <mergeCell ref="A20:A25"/>
    <mergeCell ref="C22:D22"/>
    <mergeCell ref="C23:D23"/>
    <mergeCell ref="C24:D24"/>
    <mergeCell ref="B20:B22"/>
    <mergeCell ref="B23:B25"/>
    <mergeCell ref="C20:D20"/>
    <mergeCell ref="C21:D21"/>
    <mergeCell ref="C25:D25"/>
    <mergeCell ref="K9:L9"/>
    <mergeCell ref="A6:D6"/>
    <mergeCell ref="J10:L10"/>
    <mergeCell ref="A19:D19"/>
    <mergeCell ref="I5:I15"/>
    <mergeCell ref="A7:D7"/>
    <mergeCell ref="A14:D14"/>
    <mergeCell ref="K11:L11"/>
    <mergeCell ref="K14:L14"/>
    <mergeCell ref="J15:L15"/>
    <mergeCell ref="E5:G5"/>
    <mergeCell ref="E6:G6"/>
    <mergeCell ref="A1:P1"/>
    <mergeCell ref="J6:J9"/>
    <mergeCell ref="K7:K8"/>
    <mergeCell ref="A4:D4"/>
    <mergeCell ref="I4:L4"/>
    <mergeCell ref="J5:L5"/>
    <mergeCell ref="A5:D5"/>
    <mergeCell ref="K6:L6"/>
    <mergeCell ref="E7:G7"/>
    <mergeCell ref="E8:G8"/>
    <mergeCell ref="E9:G9"/>
    <mergeCell ref="E10:G10"/>
    <mergeCell ref="E11:G11"/>
    <mergeCell ref="E12:G12"/>
    <mergeCell ref="E14:G14"/>
    <mergeCell ref="E19:G19"/>
    <mergeCell ref="E20:G20"/>
    <mergeCell ref="E21:G21"/>
    <mergeCell ref="E23:G23"/>
    <mergeCell ref="E26:G26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showZeros="0" view="pageBreakPreview" zoomScale="60" zoomScaleNormal="75" workbookViewId="0" topLeftCell="A1">
      <selection activeCell="T9" sqref="T9"/>
    </sheetView>
  </sheetViews>
  <sheetFormatPr defaultColWidth="9.00390625" defaultRowHeight="32.25" customHeight="1"/>
  <cols>
    <col min="1" max="1" width="2.875" style="2" bestFit="1" customWidth="1"/>
    <col min="2" max="3" width="4.1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32.25" customHeight="1">
      <c r="A1" s="154" t="s">
        <v>37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5:14" ht="32.25" customHeight="1"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ht="32.25" customHeight="1" thickBot="1">
      <c r="A3" s="31" t="s">
        <v>97</v>
      </c>
      <c r="O3" s="2" t="s">
        <v>0</v>
      </c>
    </row>
    <row r="4" spans="1:16" ht="32.25" customHeight="1" thickBot="1">
      <c r="A4" s="158" t="s">
        <v>13</v>
      </c>
      <c r="B4" s="159"/>
      <c r="C4" s="159"/>
      <c r="D4" s="160"/>
      <c r="E4" s="32" t="s">
        <v>91</v>
      </c>
      <c r="F4" s="32" t="s">
        <v>92</v>
      </c>
      <c r="G4" s="33" t="s">
        <v>93</v>
      </c>
      <c r="H4" s="4"/>
      <c r="I4" s="158" t="s">
        <v>14</v>
      </c>
      <c r="J4" s="159"/>
      <c r="K4" s="159"/>
      <c r="L4" s="159"/>
      <c r="M4" s="16"/>
      <c r="N4" s="32" t="s">
        <v>91</v>
      </c>
      <c r="O4" s="32" t="s">
        <v>92</v>
      </c>
      <c r="P4" s="33" t="s">
        <v>93</v>
      </c>
    </row>
    <row r="5" spans="1:16" ht="32.25" customHeight="1">
      <c r="A5" s="162" t="s">
        <v>54</v>
      </c>
      <c r="B5" s="163"/>
      <c r="C5" s="163"/>
      <c r="D5" s="163"/>
      <c r="E5" s="152">
        <v>31608</v>
      </c>
      <c r="F5" s="137"/>
      <c r="G5" s="138"/>
      <c r="H5" s="4"/>
      <c r="I5" s="171" t="s">
        <v>11</v>
      </c>
      <c r="J5" s="161" t="s">
        <v>17</v>
      </c>
      <c r="K5" s="161"/>
      <c r="L5" s="161"/>
      <c r="M5" s="17" t="s">
        <v>70</v>
      </c>
      <c r="N5" s="28"/>
      <c r="O5" s="6"/>
      <c r="P5" s="7"/>
    </row>
    <row r="6" spans="1:16" ht="32.25" customHeight="1" thickBot="1">
      <c r="A6" s="167" t="s">
        <v>55</v>
      </c>
      <c r="B6" s="168"/>
      <c r="C6" s="168"/>
      <c r="D6" s="169"/>
      <c r="E6" s="153" t="s">
        <v>69</v>
      </c>
      <c r="F6" s="147"/>
      <c r="G6" s="148"/>
      <c r="H6" s="4"/>
      <c r="I6" s="172"/>
      <c r="J6" s="155" t="s">
        <v>88</v>
      </c>
      <c r="K6" s="164" t="s">
        <v>51</v>
      </c>
      <c r="L6" s="163"/>
      <c r="M6" s="18"/>
      <c r="N6" s="22"/>
      <c r="O6" s="3"/>
      <c r="P6" s="8"/>
    </row>
    <row r="7" spans="1:16" ht="32.25" customHeight="1" thickBot="1">
      <c r="A7" s="158" t="s">
        <v>67</v>
      </c>
      <c r="B7" s="159"/>
      <c r="C7" s="159"/>
      <c r="D7" s="159"/>
      <c r="E7" s="149">
        <v>810</v>
      </c>
      <c r="F7" s="144"/>
      <c r="G7" s="145"/>
      <c r="H7" s="4"/>
      <c r="I7" s="172"/>
      <c r="J7" s="156"/>
      <c r="K7" s="155" t="s">
        <v>72</v>
      </c>
      <c r="L7" s="1" t="s">
        <v>6</v>
      </c>
      <c r="M7" s="18"/>
      <c r="N7" s="22"/>
      <c r="O7" s="3"/>
      <c r="P7" s="8"/>
    </row>
    <row r="8" spans="1:16" ht="32.25" customHeight="1" thickBot="1">
      <c r="A8" s="158" t="s">
        <v>56</v>
      </c>
      <c r="B8" s="159"/>
      <c r="C8" s="159"/>
      <c r="D8" s="160"/>
      <c r="E8" s="150">
        <v>210000</v>
      </c>
      <c r="F8" s="144"/>
      <c r="G8" s="145"/>
      <c r="H8" s="4"/>
      <c r="I8" s="172"/>
      <c r="J8" s="156"/>
      <c r="K8" s="157"/>
      <c r="L8" s="1" t="s">
        <v>7</v>
      </c>
      <c r="M8" s="18"/>
      <c r="N8" s="22"/>
      <c r="O8" s="3"/>
      <c r="P8" s="8"/>
    </row>
    <row r="9" spans="1:16" ht="32.25" customHeight="1">
      <c r="A9" s="188" t="s">
        <v>57</v>
      </c>
      <c r="B9" s="189"/>
      <c r="C9" s="178" t="s">
        <v>58</v>
      </c>
      <c r="D9" s="179"/>
      <c r="E9" s="28"/>
      <c r="F9" s="6"/>
      <c r="G9" s="7"/>
      <c r="H9" s="4"/>
      <c r="I9" s="172"/>
      <c r="J9" s="157"/>
      <c r="K9" s="165" t="s">
        <v>18</v>
      </c>
      <c r="L9" s="166"/>
      <c r="M9" s="20"/>
      <c r="N9" s="22"/>
      <c r="O9" s="3"/>
      <c r="P9" s="8"/>
    </row>
    <row r="10" spans="1:16" ht="32.25" customHeight="1">
      <c r="A10" s="190"/>
      <c r="B10" s="191"/>
      <c r="C10" s="164" t="s">
        <v>59</v>
      </c>
      <c r="D10" s="175"/>
      <c r="E10" s="22"/>
      <c r="F10" s="3"/>
      <c r="G10" s="8"/>
      <c r="H10" s="4"/>
      <c r="I10" s="172"/>
      <c r="J10" s="163" t="s">
        <v>20</v>
      </c>
      <c r="K10" s="163"/>
      <c r="L10" s="163"/>
      <c r="M10" s="18" t="s">
        <v>94</v>
      </c>
      <c r="N10" s="22"/>
      <c r="O10" s="3"/>
      <c r="P10" s="8"/>
    </row>
    <row r="11" spans="1:16" ht="32.25" customHeight="1">
      <c r="A11" s="190"/>
      <c r="B11" s="191"/>
      <c r="C11" s="164" t="s">
        <v>60</v>
      </c>
      <c r="D11" s="175"/>
      <c r="E11" s="22"/>
      <c r="F11" s="3"/>
      <c r="G11" s="8"/>
      <c r="H11" s="4"/>
      <c r="I11" s="172"/>
      <c r="J11" s="155" t="s">
        <v>12</v>
      </c>
      <c r="K11" s="164" t="s">
        <v>16</v>
      </c>
      <c r="L11" s="163"/>
      <c r="M11" s="18"/>
      <c r="N11" s="22"/>
      <c r="O11" s="3"/>
      <c r="P11" s="8"/>
    </row>
    <row r="12" spans="1:16" ht="32.25" customHeight="1" thickBot="1">
      <c r="A12" s="192"/>
      <c r="B12" s="193"/>
      <c r="C12" s="174" t="s">
        <v>61</v>
      </c>
      <c r="D12" s="169"/>
      <c r="E12" s="146">
        <v>210000</v>
      </c>
      <c r="F12" s="147"/>
      <c r="G12" s="148"/>
      <c r="H12" s="4"/>
      <c r="I12" s="172"/>
      <c r="J12" s="156"/>
      <c r="K12" s="155" t="s">
        <v>95</v>
      </c>
      <c r="L12" s="1" t="s">
        <v>5</v>
      </c>
      <c r="M12" s="18"/>
      <c r="N12" s="22"/>
      <c r="O12" s="3"/>
      <c r="P12" s="8"/>
    </row>
    <row r="13" spans="1:16" ht="32.25" customHeight="1" thickBot="1">
      <c r="A13" s="158" t="s">
        <v>62</v>
      </c>
      <c r="B13" s="159"/>
      <c r="C13" s="159"/>
      <c r="D13" s="160"/>
      <c r="E13" s="149" t="s">
        <v>63</v>
      </c>
      <c r="F13" s="144"/>
      <c r="G13" s="145"/>
      <c r="H13" s="4"/>
      <c r="I13" s="172"/>
      <c r="J13" s="156"/>
      <c r="K13" s="157"/>
      <c r="L13" s="1" t="s">
        <v>8</v>
      </c>
      <c r="M13" s="18"/>
      <c r="N13" s="22"/>
      <c r="O13" s="3"/>
      <c r="P13" s="8"/>
    </row>
    <row r="14" spans="1:16" ht="32.25" customHeight="1" thickBot="1">
      <c r="A14" s="158" t="s">
        <v>38</v>
      </c>
      <c r="B14" s="159"/>
      <c r="C14" s="159"/>
      <c r="D14" s="159"/>
      <c r="E14" s="149">
        <v>54</v>
      </c>
      <c r="F14" s="144"/>
      <c r="G14" s="145"/>
      <c r="H14" s="4"/>
      <c r="I14" s="172"/>
      <c r="J14" s="157"/>
      <c r="K14" s="165" t="s">
        <v>9</v>
      </c>
      <c r="L14" s="166"/>
      <c r="M14" s="20"/>
      <c r="N14" s="22"/>
      <c r="O14" s="3"/>
      <c r="P14" s="8"/>
    </row>
    <row r="15" spans="1:16" ht="32.25" customHeight="1" thickBot="1">
      <c r="A15" s="194" t="s">
        <v>39</v>
      </c>
      <c r="B15" s="195"/>
      <c r="C15" s="196"/>
      <c r="D15" s="29" t="s">
        <v>64</v>
      </c>
      <c r="E15" s="28">
        <v>53</v>
      </c>
      <c r="F15" s="6">
        <v>50</v>
      </c>
      <c r="G15" s="7">
        <v>51</v>
      </c>
      <c r="H15" s="4"/>
      <c r="I15" s="173"/>
      <c r="J15" s="174" t="s">
        <v>19</v>
      </c>
      <c r="K15" s="168"/>
      <c r="L15" s="168"/>
      <c r="M15" s="19" t="s">
        <v>73</v>
      </c>
      <c r="N15" s="23">
        <f>N5-N10</f>
        <v>0</v>
      </c>
      <c r="O15" s="9">
        <f>O5-O10</f>
        <v>0</v>
      </c>
      <c r="P15" s="10">
        <f>P5-P10</f>
        <v>0</v>
      </c>
    </row>
    <row r="16" spans="1:16" ht="32.25" customHeight="1" thickBot="1">
      <c r="A16" s="197"/>
      <c r="B16" s="198"/>
      <c r="C16" s="199"/>
      <c r="D16" s="30" t="s">
        <v>65</v>
      </c>
      <c r="E16" s="23">
        <v>41</v>
      </c>
      <c r="F16" s="9">
        <v>50</v>
      </c>
      <c r="G16" s="10">
        <v>53</v>
      </c>
      <c r="H16" s="4"/>
      <c r="I16" s="171" t="s">
        <v>27</v>
      </c>
      <c r="J16" s="180" t="s">
        <v>21</v>
      </c>
      <c r="K16" s="170"/>
      <c r="L16" s="170"/>
      <c r="M16" s="17" t="s">
        <v>74</v>
      </c>
      <c r="N16" s="28"/>
      <c r="O16" s="6"/>
      <c r="P16" s="7"/>
    </row>
    <row r="17" spans="1:16" ht="32.25" customHeight="1">
      <c r="A17" s="194" t="s">
        <v>66</v>
      </c>
      <c r="B17" s="195"/>
      <c r="C17" s="196"/>
      <c r="D17" s="29" t="s">
        <v>64</v>
      </c>
      <c r="E17" s="28">
        <v>2.9</v>
      </c>
      <c r="F17" s="6">
        <v>2</v>
      </c>
      <c r="G17" s="7">
        <v>2.2</v>
      </c>
      <c r="H17" s="4"/>
      <c r="I17" s="172"/>
      <c r="J17" s="155" t="s">
        <v>75</v>
      </c>
      <c r="K17" s="164" t="s">
        <v>22</v>
      </c>
      <c r="L17" s="163"/>
      <c r="M17" s="18"/>
      <c r="N17" s="22"/>
      <c r="O17" s="3"/>
      <c r="P17" s="8"/>
    </row>
    <row r="18" spans="1:16" ht="32.25" customHeight="1" thickBot="1">
      <c r="A18" s="197"/>
      <c r="B18" s="198"/>
      <c r="C18" s="199"/>
      <c r="D18" s="30" t="s">
        <v>65</v>
      </c>
      <c r="E18" s="23">
        <v>1.8</v>
      </c>
      <c r="F18" s="9">
        <v>2.1</v>
      </c>
      <c r="G18" s="10">
        <v>2.2</v>
      </c>
      <c r="H18" s="4"/>
      <c r="I18" s="172"/>
      <c r="J18" s="157"/>
      <c r="K18" s="164" t="s">
        <v>18</v>
      </c>
      <c r="L18" s="163"/>
      <c r="M18" s="18"/>
      <c r="N18" s="22"/>
      <c r="O18" s="3"/>
      <c r="P18" s="8"/>
    </row>
    <row r="19" spans="1:16" ht="32.25" customHeight="1" thickBot="1">
      <c r="A19" s="158" t="s">
        <v>40</v>
      </c>
      <c r="B19" s="170"/>
      <c r="C19" s="159"/>
      <c r="D19" s="160"/>
      <c r="E19" s="149" t="s">
        <v>96</v>
      </c>
      <c r="F19" s="144"/>
      <c r="G19" s="145"/>
      <c r="H19" s="4"/>
      <c r="I19" s="172"/>
      <c r="J19" s="164" t="s">
        <v>23</v>
      </c>
      <c r="K19" s="163"/>
      <c r="L19" s="163"/>
      <c r="M19" s="21" t="s">
        <v>77</v>
      </c>
      <c r="N19" s="22"/>
      <c r="O19" s="3"/>
      <c r="P19" s="8"/>
    </row>
    <row r="20" spans="1:16" ht="32.25" customHeight="1">
      <c r="A20" s="171" t="s">
        <v>43</v>
      </c>
      <c r="B20" s="176" t="s">
        <v>41</v>
      </c>
      <c r="C20" s="178" t="s">
        <v>44</v>
      </c>
      <c r="D20" s="179"/>
      <c r="E20" s="136">
        <v>300</v>
      </c>
      <c r="F20" s="137"/>
      <c r="G20" s="138"/>
      <c r="H20" s="4"/>
      <c r="I20" s="172"/>
      <c r="J20" s="155" t="s">
        <v>78</v>
      </c>
      <c r="K20" s="164" t="s">
        <v>24</v>
      </c>
      <c r="L20" s="163"/>
      <c r="M20" s="18"/>
      <c r="N20" s="22"/>
      <c r="O20" s="3"/>
      <c r="P20" s="8"/>
    </row>
    <row r="21" spans="1:16" ht="32.25" customHeight="1">
      <c r="A21" s="172"/>
      <c r="B21" s="156"/>
      <c r="C21" s="164" t="s">
        <v>45</v>
      </c>
      <c r="D21" s="175"/>
      <c r="E21" s="139">
        <v>300</v>
      </c>
      <c r="F21" s="140"/>
      <c r="G21" s="141"/>
      <c r="H21" s="4"/>
      <c r="I21" s="172"/>
      <c r="J21" s="157"/>
      <c r="K21" s="164" t="s">
        <v>25</v>
      </c>
      <c r="L21" s="163"/>
      <c r="M21" s="18" t="s">
        <v>79</v>
      </c>
      <c r="N21" s="22"/>
      <c r="O21" s="3"/>
      <c r="P21" s="8"/>
    </row>
    <row r="22" spans="1:16" ht="32.25" customHeight="1" thickBot="1">
      <c r="A22" s="172"/>
      <c r="B22" s="157"/>
      <c r="C22" s="164" t="s">
        <v>46</v>
      </c>
      <c r="D22" s="175"/>
      <c r="E22" s="14"/>
      <c r="F22" s="3"/>
      <c r="G22" s="8"/>
      <c r="H22" s="4"/>
      <c r="I22" s="173"/>
      <c r="J22" s="174" t="s">
        <v>26</v>
      </c>
      <c r="K22" s="168"/>
      <c r="L22" s="168"/>
      <c r="M22" s="19" t="s">
        <v>80</v>
      </c>
      <c r="N22" s="23">
        <f>N16-N19</f>
        <v>0</v>
      </c>
      <c r="O22" s="9">
        <f>O16-O19</f>
        <v>0</v>
      </c>
      <c r="P22" s="10">
        <f>P16-P19</f>
        <v>0</v>
      </c>
    </row>
    <row r="23" spans="1:16" ht="32.25" customHeight="1" thickBot="1">
      <c r="A23" s="172"/>
      <c r="B23" s="155" t="s">
        <v>42</v>
      </c>
      <c r="C23" s="164" t="s">
        <v>47</v>
      </c>
      <c r="D23" s="175"/>
      <c r="E23" s="142">
        <v>20000</v>
      </c>
      <c r="F23" s="140"/>
      <c r="G23" s="141"/>
      <c r="H23" s="4"/>
      <c r="I23" s="158" t="s">
        <v>28</v>
      </c>
      <c r="J23" s="159"/>
      <c r="K23" s="159"/>
      <c r="L23" s="159"/>
      <c r="M23" s="16" t="s">
        <v>81</v>
      </c>
      <c r="N23" s="13">
        <f>N15+N22</f>
        <v>0</v>
      </c>
      <c r="O23" s="11">
        <f>O15+O22</f>
        <v>0</v>
      </c>
      <c r="P23" s="12">
        <f>P15+P22</f>
        <v>0</v>
      </c>
    </row>
    <row r="24" spans="1:16" ht="32.25" customHeight="1" thickBot="1">
      <c r="A24" s="172"/>
      <c r="B24" s="156"/>
      <c r="C24" s="164" t="s">
        <v>48</v>
      </c>
      <c r="D24" s="175"/>
      <c r="E24" s="14"/>
      <c r="F24" s="3"/>
      <c r="G24" s="8"/>
      <c r="H24" s="4"/>
      <c r="I24" s="158" t="s">
        <v>10</v>
      </c>
      <c r="J24" s="159"/>
      <c r="K24" s="159"/>
      <c r="L24" s="159"/>
      <c r="M24" s="16" t="s">
        <v>15</v>
      </c>
      <c r="N24" s="13"/>
      <c r="O24" s="11"/>
      <c r="P24" s="12"/>
    </row>
    <row r="25" spans="1:16" ht="32.25" customHeight="1" thickBot="1">
      <c r="A25" s="173"/>
      <c r="B25" s="177"/>
      <c r="C25" s="174" t="s">
        <v>49</v>
      </c>
      <c r="D25" s="169"/>
      <c r="E25" s="15"/>
      <c r="F25" s="9"/>
      <c r="G25" s="10"/>
      <c r="H25" s="4"/>
      <c r="I25" s="158" t="s">
        <v>29</v>
      </c>
      <c r="J25" s="159"/>
      <c r="K25" s="159"/>
      <c r="L25" s="159"/>
      <c r="M25" s="16" t="s">
        <v>82</v>
      </c>
      <c r="N25" s="13"/>
      <c r="O25" s="11"/>
      <c r="P25" s="12"/>
    </row>
    <row r="26" spans="1:16" ht="32.25" customHeight="1" thickBot="1">
      <c r="A26" s="158" t="s">
        <v>50</v>
      </c>
      <c r="B26" s="159"/>
      <c r="C26" s="159"/>
      <c r="D26" s="160"/>
      <c r="E26" s="143">
        <v>37712</v>
      </c>
      <c r="F26" s="144"/>
      <c r="G26" s="145"/>
      <c r="H26" s="4"/>
      <c r="I26" s="158" t="s">
        <v>30</v>
      </c>
      <c r="J26" s="159"/>
      <c r="K26" s="159"/>
      <c r="L26" s="159"/>
      <c r="M26" s="16" t="s">
        <v>83</v>
      </c>
      <c r="N26" s="13"/>
      <c r="O26" s="11"/>
      <c r="P26" s="12"/>
    </row>
    <row r="27" spans="1:16" ht="32.25" customHeight="1" thickBot="1">
      <c r="A27" s="172" t="s">
        <v>1</v>
      </c>
      <c r="B27" s="181" t="s">
        <v>2</v>
      </c>
      <c r="C27" s="182"/>
      <c r="D27" s="183"/>
      <c r="E27" s="24"/>
      <c r="F27" s="25"/>
      <c r="G27" s="26"/>
      <c r="H27" s="4"/>
      <c r="I27" s="158" t="s">
        <v>31</v>
      </c>
      <c r="J27" s="159"/>
      <c r="K27" s="159"/>
      <c r="L27" s="159"/>
      <c r="M27" s="16" t="s">
        <v>84</v>
      </c>
      <c r="N27" s="13">
        <f>N23-N24+N25-N26</f>
        <v>0</v>
      </c>
      <c r="O27" s="11">
        <f>O23-O24+O25-O26</f>
        <v>0</v>
      </c>
      <c r="P27" s="12">
        <f>P23-P24+P25-P26</f>
        <v>0</v>
      </c>
    </row>
    <row r="28" spans="1:16" ht="32.25" customHeight="1" thickBot="1">
      <c r="A28" s="172"/>
      <c r="B28" s="164" t="s">
        <v>3</v>
      </c>
      <c r="C28" s="163"/>
      <c r="D28" s="175"/>
      <c r="E28" s="14"/>
      <c r="F28" s="3"/>
      <c r="G28" s="8"/>
      <c r="H28" s="4"/>
      <c r="I28" s="158" t="s">
        <v>32</v>
      </c>
      <c r="J28" s="159"/>
      <c r="K28" s="159"/>
      <c r="L28" s="159"/>
      <c r="M28" s="16" t="s">
        <v>85</v>
      </c>
      <c r="N28" s="13"/>
      <c r="O28" s="11"/>
      <c r="P28" s="12"/>
    </row>
    <row r="29" spans="1:16" ht="32.25" customHeight="1" thickBot="1">
      <c r="A29" s="173"/>
      <c r="B29" s="174" t="s">
        <v>4</v>
      </c>
      <c r="C29" s="168"/>
      <c r="D29" s="169"/>
      <c r="E29" s="15"/>
      <c r="F29" s="9"/>
      <c r="G29" s="10"/>
      <c r="H29" s="4"/>
      <c r="I29" s="158" t="s">
        <v>33</v>
      </c>
      <c r="J29" s="159"/>
      <c r="K29" s="159"/>
      <c r="L29" s="159"/>
      <c r="M29" s="16" t="s">
        <v>86</v>
      </c>
      <c r="N29" s="13">
        <f>N27-N28</f>
        <v>0</v>
      </c>
      <c r="O29" s="11">
        <f>O27-O28</f>
        <v>0</v>
      </c>
      <c r="P29" s="12">
        <f>P27-P28</f>
        <v>0</v>
      </c>
    </row>
    <row r="30" spans="1:16" ht="32.25" customHeight="1" thickBot="1">
      <c r="A30" s="158" t="s">
        <v>36</v>
      </c>
      <c r="B30" s="159"/>
      <c r="C30" s="159"/>
      <c r="D30" s="160"/>
      <c r="E30" s="13"/>
      <c r="F30" s="11"/>
      <c r="G30" s="12"/>
      <c r="H30" s="4"/>
      <c r="I30" s="158" t="s">
        <v>34</v>
      </c>
      <c r="J30" s="159"/>
      <c r="K30" s="159"/>
      <c r="L30" s="159"/>
      <c r="M30" s="16"/>
      <c r="N30" s="13"/>
      <c r="O30" s="11"/>
      <c r="P30" s="12"/>
    </row>
    <row r="31" spans="8:16" ht="32.25" customHeight="1" thickBot="1">
      <c r="H31" s="4"/>
      <c r="I31" s="158" t="s">
        <v>35</v>
      </c>
      <c r="J31" s="159"/>
      <c r="K31" s="159"/>
      <c r="L31" s="159"/>
      <c r="M31" s="16"/>
      <c r="N31" s="13"/>
      <c r="O31" s="11"/>
      <c r="P31" s="12"/>
    </row>
    <row r="32" spans="8:16" ht="32.25" customHeight="1" thickBot="1">
      <c r="H32" s="4"/>
      <c r="I32" s="158" t="s">
        <v>52</v>
      </c>
      <c r="J32" s="159"/>
      <c r="K32" s="159"/>
      <c r="L32" s="159"/>
      <c r="M32" s="16"/>
      <c r="N32" s="13"/>
      <c r="O32" s="11"/>
      <c r="P32" s="12"/>
    </row>
    <row r="33" spans="8:16" ht="32.25" customHeight="1" thickBot="1">
      <c r="H33" s="4"/>
      <c r="I33" s="184" t="s">
        <v>87</v>
      </c>
      <c r="J33" s="185"/>
      <c r="K33" s="186" t="s">
        <v>53</v>
      </c>
      <c r="L33" s="187"/>
      <c r="M33" s="16"/>
      <c r="N33" s="13"/>
      <c r="O33" s="11"/>
      <c r="P33" s="12"/>
    </row>
    <row r="34" spans="8:16" ht="32.25" customHeight="1">
      <c r="H34" s="4"/>
      <c r="I34" s="27"/>
      <c r="J34" s="27"/>
      <c r="K34" s="27"/>
      <c r="L34" s="27"/>
      <c r="M34" s="27"/>
      <c r="N34" s="27"/>
      <c r="O34" s="27"/>
      <c r="P34" s="27"/>
    </row>
    <row r="35" ht="32.25" customHeight="1">
      <c r="H35" s="4"/>
    </row>
    <row r="36" ht="32.25" customHeight="1">
      <c r="H36" s="4"/>
    </row>
    <row r="37" ht="32.25" customHeight="1">
      <c r="H37" s="4"/>
    </row>
    <row r="38" ht="32.25" customHeight="1">
      <c r="H38" s="4"/>
    </row>
    <row r="39" ht="32.25" customHeight="1">
      <c r="H39" s="4"/>
    </row>
    <row r="40" ht="32.25" customHeight="1">
      <c r="H40" s="4"/>
    </row>
    <row r="41" ht="32.25" customHeight="1">
      <c r="H41" s="4"/>
    </row>
    <row r="42" ht="32.25" customHeight="1">
      <c r="H42" s="4"/>
    </row>
    <row r="43" ht="32.25" customHeight="1">
      <c r="H43" s="4"/>
    </row>
    <row r="44" ht="32.25" customHeight="1">
      <c r="H44" s="4"/>
    </row>
    <row r="45" ht="32.25" customHeight="1">
      <c r="H45" s="4"/>
    </row>
    <row r="46" ht="32.25" customHeight="1">
      <c r="H46" s="4"/>
    </row>
    <row r="47" ht="32.25" customHeight="1">
      <c r="H47" s="4"/>
    </row>
    <row r="48" ht="32.25" customHeight="1">
      <c r="H48" s="4"/>
    </row>
    <row r="49" ht="32.25" customHeight="1">
      <c r="H49" s="4"/>
    </row>
    <row r="50" ht="32.25" customHeight="1">
      <c r="H50" s="4"/>
    </row>
    <row r="51" ht="32.25" customHeight="1">
      <c r="H51" s="4"/>
    </row>
    <row r="52" ht="32.25" customHeight="1">
      <c r="H52" s="4"/>
    </row>
    <row r="53" ht="32.25" customHeight="1">
      <c r="H53" s="4"/>
    </row>
    <row r="54" ht="32.25" customHeight="1">
      <c r="H54" s="4"/>
    </row>
    <row r="55" ht="32.25" customHeight="1">
      <c r="H55" s="4"/>
    </row>
    <row r="56" ht="32.25" customHeight="1">
      <c r="H56" s="4"/>
    </row>
    <row r="57" ht="32.25" customHeight="1">
      <c r="H57" s="4"/>
    </row>
    <row r="58" ht="32.25" customHeight="1">
      <c r="H58" s="4"/>
    </row>
    <row r="59" ht="32.25" customHeight="1">
      <c r="H59" s="4"/>
    </row>
    <row r="60" ht="32.25" customHeight="1">
      <c r="H60" s="4"/>
    </row>
    <row r="61" ht="32.25" customHeight="1">
      <c r="H61" s="4"/>
    </row>
    <row r="62" ht="32.25" customHeight="1">
      <c r="H62" s="4"/>
    </row>
    <row r="63" ht="32.25" customHeight="1">
      <c r="H63" s="4"/>
    </row>
    <row r="64" ht="32.25" customHeight="1">
      <c r="H64" s="4"/>
    </row>
    <row r="65" ht="32.25" customHeight="1">
      <c r="H65" s="4"/>
    </row>
    <row r="66" ht="32.25" customHeight="1">
      <c r="H66" s="4"/>
    </row>
  </sheetData>
  <mergeCells count="78">
    <mergeCell ref="E5:G5"/>
    <mergeCell ref="E6:G6"/>
    <mergeCell ref="A1:P1"/>
    <mergeCell ref="J6:J9"/>
    <mergeCell ref="K7:K8"/>
    <mergeCell ref="A4:D4"/>
    <mergeCell ref="I4:L4"/>
    <mergeCell ref="J5:L5"/>
    <mergeCell ref="A5:D5"/>
    <mergeCell ref="K6:L6"/>
    <mergeCell ref="K9:L9"/>
    <mergeCell ref="A6:D6"/>
    <mergeCell ref="J10:L10"/>
    <mergeCell ref="A19:D19"/>
    <mergeCell ref="I5:I15"/>
    <mergeCell ref="A7:D7"/>
    <mergeCell ref="A14:D14"/>
    <mergeCell ref="K11:L11"/>
    <mergeCell ref="K14:L14"/>
    <mergeCell ref="J15:L15"/>
    <mergeCell ref="A26:D26"/>
    <mergeCell ref="A20:A25"/>
    <mergeCell ref="C22:D22"/>
    <mergeCell ref="C23:D23"/>
    <mergeCell ref="C24:D24"/>
    <mergeCell ref="B20:B22"/>
    <mergeCell ref="B23:B25"/>
    <mergeCell ref="C20:D20"/>
    <mergeCell ref="C21:D21"/>
    <mergeCell ref="C25:D25"/>
    <mergeCell ref="J16:L16"/>
    <mergeCell ref="I23:L23"/>
    <mergeCell ref="I24:L24"/>
    <mergeCell ref="I25:L25"/>
    <mergeCell ref="K20:L20"/>
    <mergeCell ref="K21:L21"/>
    <mergeCell ref="J11:J14"/>
    <mergeCell ref="K12:K13"/>
    <mergeCell ref="I16:I22"/>
    <mergeCell ref="I26:L26"/>
    <mergeCell ref="J22:L22"/>
    <mergeCell ref="J17:J18"/>
    <mergeCell ref="K17:L17"/>
    <mergeCell ref="K18:L18"/>
    <mergeCell ref="J20:J21"/>
    <mergeCell ref="J19:L19"/>
    <mergeCell ref="A30:D30"/>
    <mergeCell ref="I29:L29"/>
    <mergeCell ref="I30:L30"/>
    <mergeCell ref="I27:L27"/>
    <mergeCell ref="I28:L28"/>
    <mergeCell ref="A27:A29"/>
    <mergeCell ref="B27:D27"/>
    <mergeCell ref="B28:D28"/>
    <mergeCell ref="B29:D29"/>
    <mergeCell ref="I31:L31"/>
    <mergeCell ref="I32:L32"/>
    <mergeCell ref="I33:J33"/>
    <mergeCell ref="K33:L33"/>
    <mergeCell ref="A8:D8"/>
    <mergeCell ref="A9:B12"/>
    <mergeCell ref="C9:D9"/>
    <mergeCell ref="C10:D10"/>
    <mergeCell ref="C11:D11"/>
    <mergeCell ref="C12:D12"/>
    <mergeCell ref="A13:D13"/>
    <mergeCell ref="E13:G13"/>
    <mergeCell ref="A15:C16"/>
    <mergeCell ref="A17:C18"/>
    <mergeCell ref="E7:G7"/>
    <mergeCell ref="E8:G8"/>
    <mergeCell ref="E12:G12"/>
    <mergeCell ref="E14:G14"/>
    <mergeCell ref="E26:G26"/>
    <mergeCell ref="E19:G19"/>
    <mergeCell ref="E20:G20"/>
    <mergeCell ref="E21:G21"/>
    <mergeCell ref="E23:G23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showZeros="0" view="pageBreakPreview" zoomScale="60" zoomScaleNormal="75" workbookViewId="0" topLeftCell="A1">
      <selection activeCell="T9" sqref="T9"/>
    </sheetView>
  </sheetViews>
  <sheetFormatPr defaultColWidth="9.00390625" defaultRowHeight="32.25" customHeight="1"/>
  <cols>
    <col min="1" max="1" width="2.875" style="2" bestFit="1" customWidth="1"/>
    <col min="2" max="3" width="4.1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32.25" customHeight="1">
      <c r="A1" s="154" t="s">
        <v>37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5:14" ht="32.25" customHeight="1"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ht="32.25" customHeight="1" thickBot="1">
      <c r="A3" s="31" t="s">
        <v>118</v>
      </c>
      <c r="O3" s="2" t="s">
        <v>0</v>
      </c>
    </row>
    <row r="4" spans="1:16" ht="32.25" customHeight="1" thickBot="1">
      <c r="A4" s="158" t="s">
        <v>13</v>
      </c>
      <c r="B4" s="159"/>
      <c r="C4" s="159"/>
      <c r="D4" s="160"/>
      <c r="E4" s="32" t="s">
        <v>91</v>
      </c>
      <c r="F4" s="32" t="s">
        <v>92</v>
      </c>
      <c r="G4" s="33" t="s">
        <v>93</v>
      </c>
      <c r="H4" s="4"/>
      <c r="I4" s="158" t="s">
        <v>14</v>
      </c>
      <c r="J4" s="159"/>
      <c r="K4" s="159"/>
      <c r="L4" s="159"/>
      <c r="M4" s="16"/>
      <c r="N4" s="32" t="s">
        <v>91</v>
      </c>
      <c r="O4" s="32" t="s">
        <v>92</v>
      </c>
      <c r="P4" s="33" t="s">
        <v>93</v>
      </c>
    </row>
    <row r="5" spans="1:16" ht="32.25" customHeight="1">
      <c r="A5" s="162" t="s">
        <v>54</v>
      </c>
      <c r="B5" s="163"/>
      <c r="C5" s="163"/>
      <c r="D5" s="163"/>
      <c r="E5" s="152">
        <v>33756</v>
      </c>
      <c r="F5" s="137"/>
      <c r="G5" s="138"/>
      <c r="H5" s="4"/>
      <c r="I5" s="171" t="s">
        <v>11</v>
      </c>
      <c r="J5" s="161" t="s">
        <v>17</v>
      </c>
      <c r="K5" s="161"/>
      <c r="L5" s="161"/>
      <c r="M5" s="17" t="s">
        <v>70</v>
      </c>
      <c r="N5" s="79">
        <v>62667</v>
      </c>
      <c r="O5" s="80">
        <v>57402</v>
      </c>
      <c r="P5" s="81">
        <v>56986</v>
      </c>
    </row>
    <row r="6" spans="1:16" ht="32.25" customHeight="1" thickBot="1">
      <c r="A6" s="167" t="s">
        <v>55</v>
      </c>
      <c r="B6" s="168"/>
      <c r="C6" s="168"/>
      <c r="D6" s="169"/>
      <c r="E6" s="153" t="s">
        <v>98</v>
      </c>
      <c r="F6" s="147"/>
      <c r="G6" s="148"/>
      <c r="H6" s="4"/>
      <c r="I6" s="172"/>
      <c r="J6" s="155" t="s">
        <v>71</v>
      </c>
      <c r="K6" s="164" t="s">
        <v>51</v>
      </c>
      <c r="L6" s="163"/>
      <c r="M6" s="18"/>
      <c r="N6" s="82">
        <v>47854</v>
      </c>
      <c r="O6" s="83">
        <v>46782</v>
      </c>
      <c r="P6" s="84">
        <v>42933</v>
      </c>
    </row>
    <row r="7" spans="1:16" ht="32.25" customHeight="1" thickBot="1">
      <c r="A7" s="158" t="s">
        <v>67</v>
      </c>
      <c r="B7" s="159"/>
      <c r="C7" s="159"/>
      <c r="D7" s="159"/>
      <c r="E7" s="85">
        <v>9522</v>
      </c>
      <c r="F7" s="86">
        <v>9522</v>
      </c>
      <c r="G7" s="87">
        <v>9522</v>
      </c>
      <c r="H7" s="4"/>
      <c r="I7" s="172"/>
      <c r="J7" s="156"/>
      <c r="K7" s="155" t="s">
        <v>72</v>
      </c>
      <c r="L7" s="1" t="s">
        <v>6</v>
      </c>
      <c r="M7" s="18"/>
      <c r="N7" s="82">
        <v>47854</v>
      </c>
      <c r="O7" s="83">
        <v>46782</v>
      </c>
      <c r="P7" s="84">
        <v>42933</v>
      </c>
    </row>
    <row r="8" spans="1:16" ht="32.25" customHeight="1" thickBot="1">
      <c r="A8" s="158" t="s">
        <v>56</v>
      </c>
      <c r="B8" s="159"/>
      <c r="C8" s="159"/>
      <c r="D8" s="160"/>
      <c r="E8" s="88">
        <v>4817408</v>
      </c>
      <c r="F8" s="86">
        <v>4817408</v>
      </c>
      <c r="G8" s="87">
        <v>4817408</v>
      </c>
      <c r="H8" s="4"/>
      <c r="I8" s="172"/>
      <c r="J8" s="156"/>
      <c r="K8" s="157"/>
      <c r="L8" s="1" t="s">
        <v>7</v>
      </c>
      <c r="M8" s="18"/>
      <c r="N8" s="82"/>
      <c r="O8" s="83"/>
      <c r="P8" s="84"/>
    </row>
    <row r="9" spans="1:16" ht="32.25" customHeight="1">
      <c r="A9" s="188" t="s">
        <v>57</v>
      </c>
      <c r="B9" s="189"/>
      <c r="C9" s="178" t="s">
        <v>58</v>
      </c>
      <c r="D9" s="179"/>
      <c r="E9" s="89">
        <v>1852000</v>
      </c>
      <c r="F9" s="80">
        <v>1852000</v>
      </c>
      <c r="G9" s="81">
        <v>1852000</v>
      </c>
      <c r="H9" s="4"/>
      <c r="I9" s="172"/>
      <c r="J9" s="157"/>
      <c r="K9" s="165" t="s">
        <v>18</v>
      </c>
      <c r="L9" s="166"/>
      <c r="M9" s="20"/>
      <c r="N9" s="82">
        <v>14809</v>
      </c>
      <c r="O9" s="83">
        <v>10616</v>
      </c>
      <c r="P9" s="84">
        <v>14049</v>
      </c>
    </row>
    <row r="10" spans="1:16" ht="32.25" customHeight="1">
      <c r="A10" s="190"/>
      <c r="B10" s="191"/>
      <c r="C10" s="164" t="s">
        <v>59</v>
      </c>
      <c r="D10" s="175"/>
      <c r="E10" s="90">
        <v>1848500</v>
      </c>
      <c r="F10" s="83">
        <v>1848500</v>
      </c>
      <c r="G10" s="84">
        <v>1848500</v>
      </c>
      <c r="H10" s="4"/>
      <c r="I10" s="172"/>
      <c r="J10" s="163" t="s">
        <v>20</v>
      </c>
      <c r="K10" s="163"/>
      <c r="L10" s="163"/>
      <c r="M10" s="18" t="s">
        <v>94</v>
      </c>
      <c r="N10" s="82">
        <v>62667</v>
      </c>
      <c r="O10" s="83">
        <v>57402</v>
      </c>
      <c r="P10" s="84">
        <v>56986</v>
      </c>
    </row>
    <row r="11" spans="1:16" ht="32.25" customHeight="1">
      <c r="A11" s="190"/>
      <c r="B11" s="191"/>
      <c r="C11" s="164" t="s">
        <v>60</v>
      </c>
      <c r="D11" s="175"/>
      <c r="E11" s="90">
        <v>929500</v>
      </c>
      <c r="F11" s="83">
        <v>929500</v>
      </c>
      <c r="G11" s="84">
        <v>929500</v>
      </c>
      <c r="H11" s="4"/>
      <c r="I11" s="172"/>
      <c r="J11" s="155" t="s">
        <v>12</v>
      </c>
      <c r="K11" s="164" t="s">
        <v>16</v>
      </c>
      <c r="L11" s="163"/>
      <c r="M11" s="18"/>
      <c r="N11" s="82">
        <v>19165</v>
      </c>
      <c r="O11" s="83">
        <v>22087</v>
      </c>
      <c r="P11" s="84">
        <v>21632</v>
      </c>
    </row>
    <row r="12" spans="1:16" ht="32.25" customHeight="1" thickBot="1">
      <c r="A12" s="192"/>
      <c r="B12" s="193"/>
      <c r="C12" s="174" t="s">
        <v>61</v>
      </c>
      <c r="D12" s="169"/>
      <c r="E12" s="91">
        <v>187408</v>
      </c>
      <c r="F12" s="92">
        <v>187408</v>
      </c>
      <c r="G12" s="93">
        <v>187408</v>
      </c>
      <c r="H12" s="4"/>
      <c r="I12" s="172"/>
      <c r="J12" s="156"/>
      <c r="K12" s="155" t="s">
        <v>95</v>
      </c>
      <c r="L12" s="1" t="s">
        <v>5</v>
      </c>
      <c r="M12" s="18"/>
      <c r="N12" s="82"/>
      <c r="O12" s="83"/>
      <c r="P12" s="84"/>
    </row>
    <row r="13" spans="1:16" ht="32.25" customHeight="1" thickBot="1">
      <c r="A13" s="158" t="s">
        <v>62</v>
      </c>
      <c r="B13" s="159"/>
      <c r="C13" s="159"/>
      <c r="D13" s="160"/>
      <c r="E13" s="149" t="s">
        <v>63</v>
      </c>
      <c r="F13" s="144"/>
      <c r="G13" s="145"/>
      <c r="H13" s="4"/>
      <c r="I13" s="172"/>
      <c r="J13" s="156"/>
      <c r="K13" s="157"/>
      <c r="L13" s="1" t="s">
        <v>8</v>
      </c>
      <c r="M13" s="18"/>
      <c r="N13" s="82"/>
      <c r="O13" s="83"/>
      <c r="P13" s="84"/>
    </row>
    <row r="14" spans="1:16" ht="32.25" customHeight="1" thickBot="1">
      <c r="A14" s="158" t="s">
        <v>38</v>
      </c>
      <c r="B14" s="159"/>
      <c r="C14" s="159"/>
      <c r="D14" s="159"/>
      <c r="E14" s="88">
        <v>435</v>
      </c>
      <c r="F14" s="86">
        <v>435</v>
      </c>
      <c r="G14" s="87">
        <v>435</v>
      </c>
      <c r="H14" s="4"/>
      <c r="I14" s="172"/>
      <c r="J14" s="157"/>
      <c r="K14" s="165" t="s">
        <v>9</v>
      </c>
      <c r="L14" s="166"/>
      <c r="M14" s="20"/>
      <c r="N14" s="82">
        <v>41342</v>
      </c>
      <c r="O14" s="83">
        <v>34177</v>
      </c>
      <c r="P14" s="84">
        <v>27011</v>
      </c>
    </row>
    <row r="15" spans="1:16" ht="32.25" customHeight="1" thickBot="1">
      <c r="A15" s="194" t="s">
        <v>39</v>
      </c>
      <c r="B15" s="195"/>
      <c r="C15" s="196"/>
      <c r="D15" s="29" t="s">
        <v>64</v>
      </c>
      <c r="E15" s="89">
        <v>444</v>
      </c>
      <c r="F15" s="80">
        <v>444</v>
      </c>
      <c r="G15" s="81">
        <v>444</v>
      </c>
      <c r="H15" s="4"/>
      <c r="I15" s="173"/>
      <c r="J15" s="174" t="s">
        <v>19</v>
      </c>
      <c r="K15" s="168"/>
      <c r="L15" s="168"/>
      <c r="M15" s="19" t="s">
        <v>73</v>
      </c>
      <c r="N15" s="94">
        <f>N5-N10</f>
        <v>0</v>
      </c>
      <c r="O15" s="92">
        <f>O5-O10</f>
        <v>0</v>
      </c>
      <c r="P15" s="93">
        <f>P5-P10</f>
        <v>0</v>
      </c>
    </row>
    <row r="16" spans="1:16" ht="32.25" customHeight="1" thickBot="1">
      <c r="A16" s="197"/>
      <c r="B16" s="198"/>
      <c r="C16" s="199"/>
      <c r="D16" s="30" t="s">
        <v>65</v>
      </c>
      <c r="E16" s="91">
        <v>387</v>
      </c>
      <c r="F16" s="92">
        <v>413</v>
      </c>
      <c r="G16" s="93">
        <v>355</v>
      </c>
      <c r="H16" s="4"/>
      <c r="I16" s="171" t="s">
        <v>27</v>
      </c>
      <c r="J16" s="180" t="s">
        <v>21</v>
      </c>
      <c r="K16" s="170"/>
      <c r="L16" s="170"/>
      <c r="M16" s="17" t="s">
        <v>74</v>
      </c>
      <c r="N16" s="79">
        <v>256749</v>
      </c>
      <c r="O16" s="80">
        <v>265568</v>
      </c>
      <c r="P16" s="81">
        <v>274388</v>
      </c>
    </row>
    <row r="17" spans="1:16" ht="32.25" customHeight="1">
      <c r="A17" s="194" t="s">
        <v>66</v>
      </c>
      <c r="B17" s="195"/>
      <c r="C17" s="196"/>
      <c r="D17" s="29" t="s">
        <v>64</v>
      </c>
      <c r="E17" s="95">
        <v>2.1</v>
      </c>
      <c r="F17" s="96">
        <v>2.1</v>
      </c>
      <c r="G17" s="97">
        <v>2.1</v>
      </c>
      <c r="H17" s="4"/>
      <c r="I17" s="172"/>
      <c r="J17" s="155" t="s">
        <v>75</v>
      </c>
      <c r="K17" s="164" t="s">
        <v>22</v>
      </c>
      <c r="L17" s="163"/>
      <c r="M17" s="18"/>
      <c r="N17" s="82"/>
      <c r="P17" s="84"/>
    </row>
    <row r="18" spans="1:16" ht="32.25" customHeight="1" thickBot="1">
      <c r="A18" s="197"/>
      <c r="B18" s="198"/>
      <c r="C18" s="199"/>
      <c r="D18" s="30" t="s">
        <v>65</v>
      </c>
      <c r="E18" s="98">
        <v>3.6</v>
      </c>
      <c r="F18" s="99">
        <v>3.7</v>
      </c>
      <c r="G18" s="100">
        <v>3.6</v>
      </c>
      <c r="H18" s="4"/>
      <c r="I18" s="172"/>
      <c r="J18" s="157"/>
      <c r="K18" s="164" t="s">
        <v>18</v>
      </c>
      <c r="L18" s="163"/>
      <c r="M18" s="18"/>
      <c r="N18" s="82">
        <v>256749</v>
      </c>
      <c r="O18" s="83">
        <v>265568</v>
      </c>
      <c r="P18" s="84">
        <v>274388</v>
      </c>
    </row>
    <row r="19" spans="1:16" ht="32.25" customHeight="1" thickBot="1">
      <c r="A19" s="158" t="s">
        <v>40</v>
      </c>
      <c r="B19" s="170"/>
      <c r="C19" s="159"/>
      <c r="D19" s="160"/>
      <c r="E19" s="50" t="s">
        <v>76</v>
      </c>
      <c r="F19" s="13" t="s">
        <v>76</v>
      </c>
      <c r="G19" s="12" t="s">
        <v>76</v>
      </c>
      <c r="H19" s="4"/>
      <c r="I19" s="172"/>
      <c r="J19" s="164" t="s">
        <v>23</v>
      </c>
      <c r="K19" s="163"/>
      <c r="L19" s="163"/>
      <c r="M19" s="21" t="s">
        <v>77</v>
      </c>
      <c r="N19" s="82">
        <v>256749</v>
      </c>
      <c r="O19" s="83">
        <v>265568</v>
      </c>
      <c r="P19" s="84">
        <v>274388</v>
      </c>
    </row>
    <row r="20" spans="1:16" ht="32.25" customHeight="1">
      <c r="A20" s="171" t="s">
        <v>43</v>
      </c>
      <c r="B20" s="176" t="s">
        <v>41</v>
      </c>
      <c r="C20" s="178" t="s">
        <v>44</v>
      </c>
      <c r="D20" s="179"/>
      <c r="E20" s="101">
        <v>200</v>
      </c>
      <c r="F20" s="80">
        <v>200</v>
      </c>
      <c r="G20" s="81">
        <v>200</v>
      </c>
      <c r="H20" s="4"/>
      <c r="I20" s="172"/>
      <c r="J20" s="155" t="s">
        <v>78</v>
      </c>
      <c r="K20" s="164" t="s">
        <v>24</v>
      </c>
      <c r="L20" s="163"/>
      <c r="M20" s="18"/>
      <c r="N20" s="82"/>
      <c r="O20" s="83"/>
      <c r="P20" s="84"/>
    </row>
    <row r="21" spans="1:16" ht="32.25" customHeight="1">
      <c r="A21" s="172"/>
      <c r="B21" s="156"/>
      <c r="C21" s="164" t="s">
        <v>45</v>
      </c>
      <c r="D21" s="175"/>
      <c r="E21" s="102">
        <v>200</v>
      </c>
      <c r="F21" s="83">
        <v>200</v>
      </c>
      <c r="G21" s="84">
        <v>200</v>
      </c>
      <c r="H21" s="4"/>
      <c r="I21" s="172"/>
      <c r="J21" s="157"/>
      <c r="K21" s="164" t="s">
        <v>25</v>
      </c>
      <c r="L21" s="163"/>
      <c r="M21" s="18" t="s">
        <v>79</v>
      </c>
      <c r="N21" s="82">
        <v>256749</v>
      </c>
      <c r="O21" s="83">
        <v>265568</v>
      </c>
      <c r="P21" s="84">
        <v>274388</v>
      </c>
    </row>
    <row r="22" spans="1:16" ht="32.25" customHeight="1" thickBot="1">
      <c r="A22" s="172"/>
      <c r="B22" s="157"/>
      <c r="C22" s="164" t="s">
        <v>46</v>
      </c>
      <c r="D22" s="175"/>
      <c r="E22" s="102"/>
      <c r="F22" s="83"/>
      <c r="G22" s="84"/>
      <c r="H22" s="4"/>
      <c r="I22" s="173"/>
      <c r="J22" s="174" t="s">
        <v>26</v>
      </c>
      <c r="K22" s="168"/>
      <c r="L22" s="168"/>
      <c r="M22" s="19" t="s">
        <v>80</v>
      </c>
      <c r="N22" s="94">
        <f>N16-N19</f>
        <v>0</v>
      </c>
      <c r="O22" s="92">
        <f>O16-O19</f>
        <v>0</v>
      </c>
      <c r="P22" s="93">
        <f>P16-P19</f>
        <v>0</v>
      </c>
    </row>
    <row r="23" spans="1:16" ht="32.25" customHeight="1" thickBot="1">
      <c r="A23" s="172"/>
      <c r="B23" s="155" t="s">
        <v>42</v>
      </c>
      <c r="C23" s="164" t="s">
        <v>47</v>
      </c>
      <c r="D23" s="175"/>
      <c r="E23" s="102">
        <v>14000</v>
      </c>
      <c r="F23" s="83">
        <v>14000</v>
      </c>
      <c r="G23" s="84">
        <v>14000</v>
      </c>
      <c r="H23" s="4"/>
      <c r="I23" s="158" t="s">
        <v>28</v>
      </c>
      <c r="J23" s="159"/>
      <c r="K23" s="159"/>
      <c r="L23" s="159"/>
      <c r="M23" s="16" t="s">
        <v>81</v>
      </c>
      <c r="N23" s="103">
        <f>N15+N22</f>
        <v>0</v>
      </c>
      <c r="O23" s="86">
        <f>O15+O22</f>
        <v>0</v>
      </c>
      <c r="P23" s="87">
        <f>P15+P22</f>
        <v>0</v>
      </c>
    </row>
    <row r="24" spans="1:16" ht="32.25" customHeight="1" thickBot="1">
      <c r="A24" s="172"/>
      <c r="B24" s="156"/>
      <c r="C24" s="164" t="s">
        <v>48</v>
      </c>
      <c r="D24" s="175"/>
      <c r="E24" s="102">
        <v>11000</v>
      </c>
      <c r="F24" s="83">
        <v>11000</v>
      </c>
      <c r="G24" s="84">
        <v>11000</v>
      </c>
      <c r="H24" s="4"/>
      <c r="I24" s="158" t="s">
        <v>10</v>
      </c>
      <c r="J24" s="159"/>
      <c r="K24" s="159"/>
      <c r="L24" s="159"/>
      <c r="M24" s="16" t="s">
        <v>15</v>
      </c>
      <c r="N24" s="103"/>
      <c r="O24" s="86"/>
      <c r="P24" s="87"/>
    </row>
    <row r="25" spans="1:16" ht="32.25" customHeight="1" thickBot="1">
      <c r="A25" s="173"/>
      <c r="B25" s="177"/>
      <c r="C25" s="174" t="s">
        <v>49</v>
      </c>
      <c r="D25" s="169"/>
      <c r="E25" s="104"/>
      <c r="F25" s="92"/>
      <c r="G25" s="93"/>
      <c r="H25" s="4"/>
      <c r="I25" s="158" t="s">
        <v>29</v>
      </c>
      <c r="J25" s="159"/>
      <c r="K25" s="159"/>
      <c r="L25" s="159"/>
      <c r="M25" s="16" t="s">
        <v>82</v>
      </c>
      <c r="N25" s="103"/>
      <c r="O25" s="86"/>
      <c r="P25" s="87"/>
    </row>
    <row r="26" spans="1:16" ht="32.25" customHeight="1" thickBot="1">
      <c r="A26" s="158" t="s">
        <v>50</v>
      </c>
      <c r="B26" s="159"/>
      <c r="C26" s="159"/>
      <c r="D26" s="160"/>
      <c r="E26" s="52">
        <v>38443</v>
      </c>
      <c r="F26" s="52">
        <v>38443</v>
      </c>
      <c r="G26" s="66">
        <v>38443</v>
      </c>
      <c r="H26" s="4"/>
      <c r="I26" s="158" t="s">
        <v>30</v>
      </c>
      <c r="J26" s="159"/>
      <c r="K26" s="159"/>
      <c r="L26" s="159"/>
      <c r="M26" s="16" t="s">
        <v>83</v>
      </c>
      <c r="N26" s="103"/>
      <c r="O26" s="86"/>
      <c r="P26" s="87"/>
    </row>
    <row r="27" spans="1:16" ht="32.25" customHeight="1" thickBot="1">
      <c r="A27" s="172" t="s">
        <v>1</v>
      </c>
      <c r="B27" s="181" t="s">
        <v>2</v>
      </c>
      <c r="C27" s="182"/>
      <c r="D27" s="183"/>
      <c r="E27" s="105"/>
      <c r="F27" s="106"/>
      <c r="G27" s="107"/>
      <c r="H27" s="4"/>
      <c r="I27" s="158" t="s">
        <v>31</v>
      </c>
      <c r="J27" s="159"/>
      <c r="K27" s="159"/>
      <c r="L27" s="159"/>
      <c r="M27" s="16" t="s">
        <v>84</v>
      </c>
      <c r="N27" s="103">
        <f>N23-N24+N25-N26</f>
        <v>0</v>
      </c>
      <c r="O27" s="86">
        <f>O23-O24+O25-O26</f>
        <v>0</v>
      </c>
      <c r="P27" s="87">
        <f>P23-P24+P25-P26</f>
        <v>0</v>
      </c>
    </row>
    <row r="28" spans="1:16" ht="32.25" customHeight="1" thickBot="1">
      <c r="A28" s="172"/>
      <c r="B28" s="164" t="s">
        <v>3</v>
      </c>
      <c r="C28" s="163"/>
      <c r="D28" s="175"/>
      <c r="E28" s="102"/>
      <c r="F28" s="83"/>
      <c r="G28" s="84"/>
      <c r="H28" s="4"/>
      <c r="I28" s="158" t="s">
        <v>32</v>
      </c>
      <c r="J28" s="159"/>
      <c r="K28" s="159"/>
      <c r="L28" s="159"/>
      <c r="M28" s="16" t="s">
        <v>85</v>
      </c>
      <c r="N28" s="103"/>
      <c r="O28" s="86"/>
      <c r="P28" s="87"/>
    </row>
    <row r="29" spans="1:16" ht="32.25" customHeight="1" thickBot="1">
      <c r="A29" s="173"/>
      <c r="B29" s="174" t="s">
        <v>4</v>
      </c>
      <c r="C29" s="168"/>
      <c r="D29" s="169"/>
      <c r="E29" s="104"/>
      <c r="F29" s="92"/>
      <c r="G29" s="93"/>
      <c r="H29" s="4"/>
      <c r="I29" s="158" t="s">
        <v>33</v>
      </c>
      <c r="J29" s="159"/>
      <c r="K29" s="159"/>
      <c r="L29" s="159"/>
      <c r="M29" s="16" t="s">
        <v>86</v>
      </c>
      <c r="N29" s="103">
        <f>N27-N28</f>
        <v>0</v>
      </c>
      <c r="O29" s="86">
        <f>O27-O28</f>
        <v>0</v>
      </c>
      <c r="P29" s="87">
        <f>P27-P28</f>
        <v>0</v>
      </c>
    </row>
    <row r="30" spans="1:16" ht="32.25" customHeight="1" thickBot="1">
      <c r="A30" s="158" t="s">
        <v>36</v>
      </c>
      <c r="B30" s="159"/>
      <c r="C30" s="159"/>
      <c r="D30" s="160"/>
      <c r="E30" s="103">
        <v>1263006</v>
      </c>
      <c r="F30" s="86">
        <v>997438</v>
      </c>
      <c r="G30" s="87">
        <v>723050</v>
      </c>
      <c r="H30" s="4"/>
      <c r="I30" s="158" t="s">
        <v>34</v>
      </c>
      <c r="J30" s="159"/>
      <c r="K30" s="159"/>
      <c r="L30" s="159"/>
      <c r="M30" s="16"/>
      <c r="N30" s="108">
        <v>19.6</v>
      </c>
      <c r="O30" s="109">
        <v>17.8</v>
      </c>
      <c r="P30" s="110">
        <v>17.2</v>
      </c>
    </row>
    <row r="31" spans="8:16" ht="32.25" customHeight="1" thickBot="1">
      <c r="H31" s="4"/>
      <c r="I31" s="158" t="s">
        <v>35</v>
      </c>
      <c r="J31" s="159"/>
      <c r="K31" s="159"/>
      <c r="L31" s="159"/>
      <c r="M31" s="16"/>
      <c r="N31" s="108"/>
      <c r="O31" s="109"/>
      <c r="P31" s="110"/>
    </row>
    <row r="32" spans="8:16" ht="32.25" customHeight="1" thickBot="1">
      <c r="H32" s="4"/>
      <c r="I32" s="158" t="s">
        <v>52</v>
      </c>
      <c r="J32" s="159"/>
      <c r="K32" s="159"/>
      <c r="L32" s="159"/>
      <c r="M32" s="16"/>
      <c r="N32" s="103">
        <v>271558</v>
      </c>
      <c r="O32" s="86">
        <v>276184</v>
      </c>
      <c r="P32" s="87">
        <v>288437</v>
      </c>
    </row>
    <row r="33" spans="8:16" ht="32.25" customHeight="1" thickBot="1">
      <c r="H33" s="4"/>
      <c r="I33" s="184" t="s">
        <v>87</v>
      </c>
      <c r="J33" s="185"/>
      <c r="K33" s="186" t="s">
        <v>53</v>
      </c>
      <c r="L33" s="187"/>
      <c r="M33" s="16"/>
      <c r="N33" s="103"/>
      <c r="O33" s="86"/>
      <c r="P33" s="87"/>
    </row>
    <row r="34" spans="8:16" ht="32.25" customHeight="1">
      <c r="H34" s="4"/>
      <c r="I34" s="27"/>
      <c r="J34" s="27"/>
      <c r="K34" s="27"/>
      <c r="L34" s="27"/>
      <c r="M34" s="27"/>
      <c r="N34" s="27"/>
      <c r="O34" s="27"/>
      <c r="P34" s="27"/>
    </row>
    <row r="35" ht="32.25" customHeight="1">
      <c r="H35" s="4"/>
    </row>
    <row r="36" ht="32.25" customHeight="1">
      <c r="H36" s="4"/>
    </row>
    <row r="37" ht="32.25" customHeight="1">
      <c r="H37" s="4"/>
    </row>
    <row r="38" ht="32.25" customHeight="1">
      <c r="H38" s="4"/>
    </row>
    <row r="39" ht="32.25" customHeight="1">
      <c r="H39" s="4"/>
    </row>
    <row r="40" ht="32.25" customHeight="1">
      <c r="H40" s="4"/>
    </row>
    <row r="41" ht="32.25" customHeight="1">
      <c r="H41" s="4"/>
    </row>
    <row r="42" ht="32.25" customHeight="1">
      <c r="H42" s="4"/>
    </row>
    <row r="43" ht="32.25" customHeight="1">
      <c r="H43" s="4"/>
    </row>
    <row r="44" ht="32.25" customHeight="1">
      <c r="H44" s="4"/>
    </row>
    <row r="45" ht="32.25" customHeight="1">
      <c r="H45" s="4"/>
    </row>
    <row r="46" ht="32.25" customHeight="1">
      <c r="H46" s="4"/>
    </row>
    <row r="47" ht="32.25" customHeight="1">
      <c r="H47" s="4"/>
    </row>
    <row r="48" ht="32.25" customHeight="1">
      <c r="H48" s="4"/>
    </row>
    <row r="49" ht="32.25" customHeight="1">
      <c r="H49" s="4"/>
    </row>
    <row r="50" ht="32.25" customHeight="1">
      <c r="H50" s="4"/>
    </row>
    <row r="51" ht="32.25" customHeight="1">
      <c r="H51" s="4"/>
    </row>
    <row r="52" ht="32.25" customHeight="1">
      <c r="H52" s="4"/>
    </row>
    <row r="53" ht="32.25" customHeight="1">
      <c r="H53" s="4"/>
    </row>
    <row r="54" ht="32.25" customHeight="1">
      <c r="H54" s="4"/>
    </row>
    <row r="55" ht="32.25" customHeight="1">
      <c r="H55" s="4"/>
    </row>
    <row r="56" ht="32.25" customHeight="1">
      <c r="H56" s="4"/>
    </row>
    <row r="57" ht="32.25" customHeight="1">
      <c r="H57" s="4"/>
    </row>
    <row r="58" ht="32.25" customHeight="1">
      <c r="H58" s="4"/>
    </row>
    <row r="59" ht="32.25" customHeight="1">
      <c r="H59" s="4"/>
    </row>
    <row r="60" ht="32.25" customHeight="1">
      <c r="H60" s="4"/>
    </row>
    <row r="61" ht="32.25" customHeight="1">
      <c r="H61" s="4"/>
    </row>
    <row r="62" ht="32.25" customHeight="1">
      <c r="H62" s="4"/>
    </row>
    <row r="63" ht="32.25" customHeight="1">
      <c r="H63" s="4"/>
    </row>
    <row r="64" ht="32.25" customHeight="1">
      <c r="H64" s="4"/>
    </row>
    <row r="65" ht="32.25" customHeight="1">
      <c r="H65" s="4"/>
    </row>
    <row r="66" ht="32.25" customHeight="1">
      <c r="H66" s="4"/>
    </row>
  </sheetData>
  <mergeCells count="69">
    <mergeCell ref="E5:G5"/>
    <mergeCell ref="E6:G6"/>
    <mergeCell ref="A1:P1"/>
    <mergeCell ref="J6:J9"/>
    <mergeCell ref="K7:K8"/>
    <mergeCell ref="A4:D4"/>
    <mergeCell ref="I4:L4"/>
    <mergeCell ref="J5:L5"/>
    <mergeCell ref="A5:D5"/>
    <mergeCell ref="K6:L6"/>
    <mergeCell ref="K9:L9"/>
    <mergeCell ref="A6:D6"/>
    <mergeCell ref="J10:L10"/>
    <mergeCell ref="A19:D19"/>
    <mergeCell ref="I5:I15"/>
    <mergeCell ref="A7:D7"/>
    <mergeCell ref="A14:D14"/>
    <mergeCell ref="K11:L11"/>
    <mergeCell ref="K14:L14"/>
    <mergeCell ref="J15:L15"/>
    <mergeCell ref="A26:D26"/>
    <mergeCell ref="A20:A25"/>
    <mergeCell ref="C22:D22"/>
    <mergeCell ref="C23:D23"/>
    <mergeCell ref="C24:D24"/>
    <mergeCell ref="B20:B22"/>
    <mergeCell ref="B23:B25"/>
    <mergeCell ref="C20:D20"/>
    <mergeCell ref="C21:D21"/>
    <mergeCell ref="C25:D25"/>
    <mergeCell ref="J16:L16"/>
    <mergeCell ref="I23:L23"/>
    <mergeCell ref="I24:L24"/>
    <mergeCell ref="I25:L25"/>
    <mergeCell ref="K20:L20"/>
    <mergeCell ref="K21:L21"/>
    <mergeCell ref="J11:J14"/>
    <mergeCell ref="K12:K13"/>
    <mergeCell ref="I16:I22"/>
    <mergeCell ref="I26:L26"/>
    <mergeCell ref="J22:L22"/>
    <mergeCell ref="J17:J18"/>
    <mergeCell ref="K17:L17"/>
    <mergeCell ref="K18:L18"/>
    <mergeCell ref="J20:J21"/>
    <mergeCell ref="J19:L19"/>
    <mergeCell ref="A30:D30"/>
    <mergeCell ref="I29:L29"/>
    <mergeCell ref="I30:L30"/>
    <mergeCell ref="I27:L27"/>
    <mergeCell ref="I28:L28"/>
    <mergeCell ref="A27:A29"/>
    <mergeCell ref="B27:D27"/>
    <mergeCell ref="B28:D28"/>
    <mergeCell ref="B29:D29"/>
    <mergeCell ref="I31:L31"/>
    <mergeCell ref="I32:L32"/>
    <mergeCell ref="I33:J33"/>
    <mergeCell ref="K33:L33"/>
    <mergeCell ref="A8:D8"/>
    <mergeCell ref="A9:B12"/>
    <mergeCell ref="C9:D9"/>
    <mergeCell ref="C10:D10"/>
    <mergeCell ref="C11:D11"/>
    <mergeCell ref="C12:D12"/>
    <mergeCell ref="A13:D13"/>
    <mergeCell ref="E13:G13"/>
    <mergeCell ref="A15:C16"/>
    <mergeCell ref="A17:C18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showZeros="0" view="pageBreakPreview" zoomScale="60" zoomScaleNormal="75" workbookViewId="0" topLeftCell="A1">
      <selection activeCell="T9" sqref="T9"/>
    </sheetView>
  </sheetViews>
  <sheetFormatPr defaultColWidth="9.00390625" defaultRowHeight="32.25" customHeight="1"/>
  <cols>
    <col min="1" max="1" width="2.875" style="2" bestFit="1" customWidth="1"/>
    <col min="2" max="3" width="4.1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32.25" customHeight="1">
      <c r="A1" s="154" t="s">
        <v>37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5:14" ht="32.25" customHeight="1"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ht="32.25" customHeight="1" thickBot="1">
      <c r="A3" s="31" t="s">
        <v>99</v>
      </c>
      <c r="O3" s="2" t="s">
        <v>0</v>
      </c>
    </row>
    <row r="4" spans="1:16" ht="32.25" customHeight="1" thickBot="1">
      <c r="A4" s="158" t="s">
        <v>13</v>
      </c>
      <c r="B4" s="159"/>
      <c r="C4" s="159"/>
      <c r="D4" s="160"/>
      <c r="E4" s="32" t="s">
        <v>91</v>
      </c>
      <c r="F4" s="32" t="s">
        <v>92</v>
      </c>
      <c r="G4" s="33" t="s">
        <v>93</v>
      </c>
      <c r="H4" s="4"/>
      <c r="I4" s="158" t="s">
        <v>14</v>
      </c>
      <c r="J4" s="159"/>
      <c r="K4" s="159"/>
      <c r="L4" s="159"/>
      <c r="M4" s="16"/>
      <c r="N4" s="32" t="s">
        <v>91</v>
      </c>
      <c r="O4" s="32" t="s">
        <v>92</v>
      </c>
      <c r="P4" s="33" t="s">
        <v>93</v>
      </c>
    </row>
    <row r="5" spans="1:16" ht="32.25" customHeight="1">
      <c r="A5" s="203" t="s">
        <v>54</v>
      </c>
      <c r="B5" s="161"/>
      <c r="C5" s="161"/>
      <c r="D5" s="179"/>
      <c r="E5" s="152">
        <v>31393</v>
      </c>
      <c r="F5" s="201"/>
      <c r="G5" s="202"/>
      <c r="H5" s="4"/>
      <c r="I5" s="171" t="s">
        <v>11</v>
      </c>
      <c r="J5" s="178" t="s">
        <v>17</v>
      </c>
      <c r="K5" s="161"/>
      <c r="L5" s="161"/>
      <c r="M5" s="17" t="s">
        <v>70</v>
      </c>
      <c r="N5" s="42">
        <v>94093</v>
      </c>
      <c r="O5" s="34">
        <v>90960</v>
      </c>
      <c r="P5" s="35">
        <v>80356</v>
      </c>
    </row>
    <row r="6" spans="1:16" ht="32.25" customHeight="1" thickBot="1">
      <c r="A6" s="167" t="s">
        <v>55</v>
      </c>
      <c r="B6" s="168"/>
      <c r="C6" s="168"/>
      <c r="D6" s="169"/>
      <c r="E6" s="153" t="s">
        <v>100</v>
      </c>
      <c r="F6" s="147"/>
      <c r="G6" s="148"/>
      <c r="H6" s="4"/>
      <c r="I6" s="172"/>
      <c r="J6" s="155" t="s">
        <v>88</v>
      </c>
      <c r="K6" s="164" t="s">
        <v>51</v>
      </c>
      <c r="L6" s="163"/>
      <c r="M6" s="18"/>
      <c r="N6" s="43">
        <v>94093</v>
      </c>
      <c r="O6" s="36">
        <v>90960</v>
      </c>
      <c r="P6" s="37">
        <v>80356</v>
      </c>
    </row>
    <row r="7" spans="1:16" ht="32.25" customHeight="1" thickBot="1">
      <c r="A7" s="158" t="s">
        <v>67</v>
      </c>
      <c r="B7" s="159"/>
      <c r="C7" s="159"/>
      <c r="D7" s="160"/>
      <c r="E7" s="50">
        <v>7226</v>
      </c>
      <c r="F7" s="11">
        <v>7226</v>
      </c>
      <c r="G7" s="12">
        <v>7226</v>
      </c>
      <c r="H7" s="4"/>
      <c r="I7" s="172"/>
      <c r="J7" s="156"/>
      <c r="K7" s="155" t="s">
        <v>72</v>
      </c>
      <c r="L7" s="1" t="s">
        <v>6</v>
      </c>
      <c r="M7" s="18"/>
      <c r="N7" s="43">
        <v>94093</v>
      </c>
      <c r="O7" s="36">
        <v>90960</v>
      </c>
      <c r="P7" s="37">
        <v>80356</v>
      </c>
    </row>
    <row r="8" spans="1:16" ht="32.25" customHeight="1" thickBot="1">
      <c r="A8" s="158" t="s">
        <v>56</v>
      </c>
      <c r="B8" s="159"/>
      <c r="C8" s="159"/>
      <c r="D8" s="160"/>
      <c r="E8" s="44">
        <v>2314295</v>
      </c>
      <c r="F8" s="40">
        <v>2314295</v>
      </c>
      <c r="G8" s="40">
        <v>2314295</v>
      </c>
      <c r="H8" s="4"/>
      <c r="I8" s="172"/>
      <c r="J8" s="156"/>
      <c r="K8" s="157"/>
      <c r="L8" s="1" t="s">
        <v>7</v>
      </c>
      <c r="M8" s="18"/>
      <c r="N8" s="43"/>
      <c r="O8" s="36"/>
      <c r="P8" s="37"/>
    </row>
    <row r="9" spans="1:16" ht="32.25" customHeight="1">
      <c r="A9" s="188" t="s">
        <v>57</v>
      </c>
      <c r="B9" s="189"/>
      <c r="C9" s="178" t="s">
        <v>58</v>
      </c>
      <c r="D9" s="179"/>
      <c r="E9" s="42">
        <v>345000</v>
      </c>
      <c r="F9" s="34">
        <v>345000</v>
      </c>
      <c r="G9" s="35">
        <v>345000</v>
      </c>
      <c r="H9" s="4"/>
      <c r="I9" s="172"/>
      <c r="J9" s="157"/>
      <c r="K9" s="164" t="s">
        <v>18</v>
      </c>
      <c r="L9" s="163"/>
      <c r="M9" s="20"/>
      <c r="N9" s="43"/>
      <c r="O9" s="36"/>
      <c r="P9" s="37"/>
    </row>
    <row r="10" spans="1:16" ht="32.25" customHeight="1">
      <c r="A10" s="190"/>
      <c r="B10" s="191"/>
      <c r="C10" s="164" t="s">
        <v>59</v>
      </c>
      <c r="D10" s="175"/>
      <c r="E10" s="43">
        <v>1667500</v>
      </c>
      <c r="F10" s="36">
        <v>1667500</v>
      </c>
      <c r="G10" s="37">
        <v>1667500</v>
      </c>
      <c r="H10" s="4"/>
      <c r="I10" s="172"/>
      <c r="J10" s="164" t="s">
        <v>20</v>
      </c>
      <c r="K10" s="163"/>
      <c r="L10" s="163"/>
      <c r="M10" s="18" t="s">
        <v>94</v>
      </c>
      <c r="N10" s="43">
        <v>45446</v>
      </c>
      <c r="O10" s="36">
        <v>45243</v>
      </c>
      <c r="P10" s="37">
        <v>50764</v>
      </c>
    </row>
    <row r="11" spans="1:16" ht="32.25" customHeight="1">
      <c r="A11" s="190"/>
      <c r="B11" s="191"/>
      <c r="C11" s="164" t="s">
        <v>60</v>
      </c>
      <c r="D11" s="175"/>
      <c r="E11" s="43">
        <v>287500</v>
      </c>
      <c r="F11" s="36">
        <v>287500</v>
      </c>
      <c r="G11" s="37">
        <v>287500</v>
      </c>
      <c r="H11" s="4"/>
      <c r="I11" s="172"/>
      <c r="J11" s="155" t="s">
        <v>12</v>
      </c>
      <c r="K11" s="164" t="s">
        <v>16</v>
      </c>
      <c r="L11" s="163"/>
      <c r="M11" s="18"/>
      <c r="N11" s="43">
        <v>42872</v>
      </c>
      <c r="O11" s="36">
        <v>45243</v>
      </c>
      <c r="P11" s="37">
        <v>50764</v>
      </c>
    </row>
    <row r="12" spans="1:16" ht="32.25" customHeight="1" thickBot="1">
      <c r="A12" s="192"/>
      <c r="B12" s="193"/>
      <c r="C12" s="174" t="s">
        <v>61</v>
      </c>
      <c r="D12" s="169"/>
      <c r="E12" s="48">
        <v>14295</v>
      </c>
      <c r="F12" s="53">
        <v>14295</v>
      </c>
      <c r="G12" s="54">
        <v>14295</v>
      </c>
      <c r="H12" s="4"/>
      <c r="I12" s="172"/>
      <c r="J12" s="156"/>
      <c r="K12" s="155" t="s">
        <v>95</v>
      </c>
      <c r="L12" s="1" t="s">
        <v>5</v>
      </c>
      <c r="M12" s="18"/>
      <c r="N12" s="43"/>
      <c r="O12" s="36"/>
      <c r="P12" s="37"/>
    </row>
    <row r="13" spans="1:16" ht="32.25" customHeight="1" thickBot="1">
      <c r="A13" s="158" t="s">
        <v>62</v>
      </c>
      <c r="B13" s="159"/>
      <c r="C13" s="159"/>
      <c r="D13" s="160"/>
      <c r="E13" s="149" t="s">
        <v>63</v>
      </c>
      <c r="F13" s="144"/>
      <c r="G13" s="145"/>
      <c r="H13" s="4"/>
      <c r="I13" s="172"/>
      <c r="J13" s="156"/>
      <c r="K13" s="157"/>
      <c r="L13" s="1" t="s">
        <v>8</v>
      </c>
      <c r="M13" s="18"/>
      <c r="N13" s="43"/>
      <c r="O13" s="36"/>
      <c r="P13" s="37"/>
    </row>
    <row r="14" spans="1:16" ht="32.25" customHeight="1" thickBot="1">
      <c r="A14" s="158" t="s">
        <v>38</v>
      </c>
      <c r="B14" s="159"/>
      <c r="C14" s="159"/>
      <c r="D14" s="160"/>
      <c r="E14" s="50">
        <v>138</v>
      </c>
      <c r="F14" s="11">
        <v>138</v>
      </c>
      <c r="G14" s="12">
        <v>138</v>
      </c>
      <c r="H14" s="4"/>
      <c r="I14" s="172"/>
      <c r="J14" s="157"/>
      <c r="K14" s="164" t="s">
        <v>9</v>
      </c>
      <c r="L14" s="163"/>
      <c r="M14" s="20"/>
      <c r="N14" s="43">
        <v>2574</v>
      </c>
      <c r="O14" s="36"/>
      <c r="P14" s="37"/>
    </row>
    <row r="15" spans="1:16" ht="32.25" customHeight="1" thickBot="1">
      <c r="A15" s="194" t="s">
        <v>39</v>
      </c>
      <c r="B15" s="195"/>
      <c r="C15" s="196"/>
      <c r="D15" s="29" t="s">
        <v>64</v>
      </c>
      <c r="E15" s="28">
        <v>829</v>
      </c>
      <c r="F15" s="6">
        <v>829</v>
      </c>
      <c r="G15" s="7">
        <v>829</v>
      </c>
      <c r="H15" s="4"/>
      <c r="I15" s="173"/>
      <c r="J15" s="174" t="s">
        <v>19</v>
      </c>
      <c r="K15" s="168"/>
      <c r="L15" s="168"/>
      <c r="M15" s="19" t="s">
        <v>73</v>
      </c>
      <c r="N15" s="48">
        <f>N5-N10</f>
        <v>48647</v>
      </c>
      <c r="O15" s="53">
        <f>O5-O10</f>
        <v>45717</v>
      </c>
      <c r="P15" s="54">
        <f>P5-P10</f>
        <v>29592</v>
      </c>
    </row>
    <row r="16" spans="1:16" ht="32.25" customHeight="1" thickBot="1">
      <c r="A16" s="197"/>
      <c r="B16" s="198"/>
      <c r="C16" s="199"/>
      <c r="D16" s="30" t="s">
        <v>65</v>
      </c>
      <c r="E16" s="23">
        <v>851</v>
      </c>
      <c r="F16" s="9">
        <v>852</v>
      </c>
      <c r="G16" s="10">
        <v>741</v>
      </c>
      <c r="H16" s="4"/>
      <c r="I16" s="171" t="s">
        <v>27</v>
      </c>
      <c r="J16" s="178" t="s">
        <v>21</v>
      </c>
      <c r="K16" s="161"/>
      <c r="L16" s="161"/>
      <c r="M16" s="17" t="s">
        <v>74</v>
      </c>
      <c r="N16" s="42"/>
      <c r="O16" s="34"/>
      <c r="P16" s="35"/>
    </row>
    <row r="17" spans="1:16" ht="32.25" customHeight="1">
      <c r="A17" s="194" t="s">
        <v>66</v>
      </c>
      <c r="B17" s="195"/>
      <c r="C17" s="196"/>
      <c r="D17" s="29" t="s">
        <v>64</v>
      </c>
      <c r="E17" s="28">
        <v>6.01</v>
      </c>
      <c r="F17" s="6">
        <v>6.01</v>
      </c>
      <c r="G17" s="111">
        <v>6</v>
      </c>
      <c r="H17" s="4"/>
      <c r="I17" s="172"/>
      <c r="J17" s="155" t="s">
        <v>75</v>
      </c>
      <c r="K17" s="164" t="s">
        <v>22</v>
      </c>
      <c r="L17" s="163"/>
      <c r="M17" s="18"/>
      <c r="N17" s="43"/>
      <c r="O17" s="36"/>
      <c r="P17" s="37"/>
    </row>
    <row r="18" spans="1:16" ht="32.25" customHeight="1" thickBot="1">
      <c r="A18" s="197"/>
      <c r="B18" s="198"/>
      <c r="C18" s="199"/>
      <c r="D18" s="30" t="s">
        <v>65</v>
      </c>
      <c r="E18" s="23">
        <v>6.17</v>
      </c>
      <c r="F18" s="9">
        <v>6.18</v>
      </c>
      <c r="G18" s="10">
        <v>5.37</v>
      </c>
      <c r="H18" s="4"/>
      <c r="I18" s="172"/>
      <c r="J18" s="157"/>
      <c r="K18" s="164" t="s">
        <v>18</v>
      </c>
      <c r="L18" s="163"/>
      <c r="M18" s="18"/>
      <c r="N18" s="43"/>
      <c r="O18" s="36"/>
      <c r="P18" s="37"/>
    </row>
    <row r="19" spans="1:16" ht="32.25" customHeight="1" thickBot="1">
      <c r="A19" s="158" t="s">
        <v>40</v>
      </c>
      <c r="B19" s="159"/>
      <c r="C19" s="159"/>
      <c r="D19" s="160"/>
      <c r="E19" s="64" t="s">
        <v>101</v>
      </c>
      <c r="F19" s="64" t="s">
        <v>101</v>
      </c>
      <c r="G19" s="65" t="s">
        <v>101</v>
      </c>
      <c r="H19" s="4"/>
      <c r="I19" s="172"/>
      <c r="J19" s="164" t="s">
        <v>23</v>
      </c>
      <c r="K19" s="163"/>
      <c r="L19" s="163"/>
      <c r="M19" s="21" t="s">
        <v>77</v>
      </c>
      <c r="N19" s="43">
        <v>62000</v>
      </c>
      <c r="O19" s="36">
        <v>35000</v>
      </c>
      <c r="P19" s="37">
        <v>35000</v>
      </c>
    </row>
    <row r="20" spans="1:16" ht="32.25" customHeight="1">
      <c r="A20" s="171" t="s">
        <v>43</v>
      </c>
      <c r="B20" s="176" t="s">
        <v>41</v>
      </c>
      <c r="C20" s="178" t="s">
        <v>44</v>
      </c>
      <c r="D20" s="179"/>
      <c r="E20" s="51">
        <v>310</v>
      </c>
      <c r="F20" s="6">
        <v>310</v>
      </c>
      <c r="G20" s="7">
        <v>310</v>
      </c>
      <c r="H20" s="4"/>
      <c r="I20" s="172"/>
      <c r="J20" s="155" t="s">
        <v>78</v>
      </c>
      <c r="K20" s="164" t="s">
        <v>24</v>
      </c>
      <c r="L20" s="163"/>
      <c r="M20" s="18"/>
      <c r="N20" s="43"/>
      <c r="O20" s="36"/>
      <c r="P20" s="37"/>
    </row>
    <row r="21" spans="1:16" ht="32.25" customHeight="1">
      <c r="A21" s="172"/>
      <c r="B21" s="156"/>
      <c r="C21" s="164" t="s">
        <v>45</v>
      </c>
      <c r="D21" s="175"/>
      <c r="E21" s="14">
        <v>310</v>
      </c>
      <c r="F21" s="3">
        <v>310</v>
      </c>
      <c r="G21" s="8">
        <v>310</v>
      </c>
      <c r="H21" s="4"/>
      <c r="I21" s="172"/>
      <c r="J21" s="157"/>
      <c r="K21" s="164" t="s">
        <v>25</v>
      </c>
      <c r="L21" s="163"/>
      <c r="M21" s="18" t="s">
        <v>79</v>
      </c>
      <c r="N21" s="43">
        <v>62000</v>
      </c>
      <c r="O21" s="36"/>
      <c r="P21" s="37"/>
    </row>
    <row r="22" spans="1:16" ht="32.25" customHeight="1" thickBot="1">
      <c r="A22" s="172"/>
      <c r="B22" s="157"/>
      <c r="C22" s="164" t="s">
        <v>46</v>
      </c>
      <c r="D22" s="175"/>
      <c r="E22" s="14"/>
      <c r="F22" s="3"/>
      <c r="G22" s="8"/>
      <c r="H22" s="4"/>
      <c r="I22" s="173"/>
      <c r="J22" s="174" t="s">
        <v>26</v>
      </c>
      <c r="K22" s="168"/>
      <c r="L22" s="168"/>
      <c r="M22" s="19" t="s">
        <v>80</v>
      </c>
      <c r="N22" s="130">
        <f>N16-N19</f>
        <v>-62000</v>
      </c>
      <c r="O22" s="131">
        <f>O16-O19</f>
        <v>-35000</v>
      </c>
      <c r="P22" s="132">
        <f>P16-P19</f>
        <v>-35000</v>
      </c>
    </row>
    <row r="23" spans="1:16" ht="32.25" customHeight="1" thickBot="1">
      <c r="A23" s="172"/>
      <c r="B23" s="155" t="s">
        <v>42</v>
      </c>
      <c r="C23" s="164" t="s">
        <v>47</v>
      </c>
      <c r="D23" s="175"/>
      <c r="E23" s="14"/>
      <c r="F23" s="3"/>
      <c r="G23" s="8"/>
      <c r="H23" s="4"/>
      <c r="I23" s="158" t="s">
        <v>28</v>
      </c>
      <c r="J23" s="159"/>
      <c r="K23" s="159"/>
      <c r="L23" s="159"/>
      <c r="M23" s="16" t="s">
        <v>81</v>
      </c>
      <c r="N23" s="133">
        <f>N15+N22</f>
        <v>-13353</v>
      </c>
      <c r="O23" s="134">
        <f>O15+O22</f>
        <v>10717</v>
      </c>
      <c r="P23" s="135">
        <f>P15+P22</f>
        <v>-5408</v>
      </c>
    </row>
    <row r="24" spans="1:16" ht="32.25" customHeight="1" thickBot="1">
      <c r="A24" s="172"/>
      <c r="B24" s="156"/>
      <c r="C24" s="164" t="s">
        <v>48</v>
      </c>
      <c r="D24" s="175"/>
      <c r="E24" s="14"/>
      <c r="F24" s="3"/>
      <c r="G24" s="8"/>
      <c r="H24" s="4"/>
      <c r="I24" s="158" t="s">
        <v>10</v>
      </c>
      <c r="J24" s="159"/>
      <c r="K24" s="159"/>
      <c r="L24" s="159"/>
      <c r="M24" s="16" t="s">
        <v>15</v>
      </c>
      <c r="N24" s="39"/>
      <c r="O24" s="40"/>
      <c r="P24" s="41"/>
    </row>
    <row r="25" spans="1:16" ht="32.25" customHeight="1" thickBot="1">
      <c r="A25" s="173"/>
      <c r="B25" s="177"/>
      <c r="C25" s="174" t="s">
        <v>49</v>
      </c>
      <c r="D25" s="169"/>
      <c r="E25" s="49">
        <v>18540</v>
      </c>
      <c r="F25" s="53">
        <v>18540</v>
      </c>
      <c r="G25" s="54">
        <v>18540</v>
      </c>
      <c r="H25" s="4"/>
      <c r="I25" s="158" t="s">
        <v>29</v>
      </c>
      <c r="J25" s="159"/>
      <c r="K25" s="159"/>
      <c r="L25" s="159"/>
      <c r="M25" s="16" t="s">
        <v>82</v>
      </c>
      <c r="N25" s="39">
        <v>34477</v>
      </c>
      <c r="O25" s="40">
        <v>21124</v>
      </c>
      <c r="P25" s="41">
        <v>31842</v>
      </c>
    </row>
    <row r="26" spans="1:16" ht="32.25" customHeight="1" thickBot="1">
      <c r="A26" s="158" t="s">
        <v>50</v>
      </c>
      <c r="B26" s="159"/>
      <c r="C26" s="159"/>
      <c r="D26" s="160"/>
      <c r="E26" s="52">
        <v>33695</v>
      </c>
      <c r="F26" s="52">
        <v>33695</v>
      </c>
      <c r="G26" s="66">
        <v>33695</v>
      </c>
      <c r="H26" s="4"/>
      <c r="I26" s="158" t="s">
        <v>30</v>
      </c>
      <c r="J26" s="159"/>
      <c r="K26" s="159"/>
      <c r="L26" s="159"/>
      <c r="M26" s="16" t="s">
        <v>83</v>
      </c>
      <c r="N26" s="39"/>
      <c r="O26" s="40"/>
      <c r="P26" s="41"/>
    </row>
    <row r="27" spans="1:16" ht="32.25" customHeight="1" thickBot="1">
      <c r="A27" s="171" t="s">
        <v>1</v>
      </c>
      <c r="B27" s="178" t="s">
        <v>2</v>
      </c>
      <c r="C27" s="161"/>
      <c r="D27" s="179"/>
      <c r="E27" s="24"/>
      <c r="F27" s="25"/>
      <c r="G27" s="26"/>
      <c r="H27" s="4"/>
      <c r="I27" s="158" t="s">
        <v>31</v>
      </c>
      <c r="J27" s="159"/>
      <c r="K27" s="159"/>
      <c r="L27" s="159"/>
      <c r="M27" s="16" t="s">
        <v>84</v>
      </c>
      <c r="N27" s="39">
        <f>N23-N24+N25-N26</f>
        <v>21124</v>
      </c>
      <c r="O27" s="40">
        <f>O23-O24+O25-O26</f>
        <v>31841</v>
      </c>
      <c r="P27" s="41">
        <f>P23-P24+P25-P26</f>
        <v>26434</v>
      </c>
    </row>
    <row r="28" spans="1:16" ht="32.25" customHeight="1" thickBot="1">
      <c r="A28" s="172"/>
      <c r="B28" s="164" t="s">
        <v>3</v>
      </c>
      <c r="C28" s="163"/>
      <c r="D28" s="175"/>
      <c r="E28" s="14"/>
      <c r="F28" s="3"/>
      <c r="G28" s="8"/>
      <c r="H28" s="4"/>
      <c r="I28" s="158" t="s">
        <v>32</v>
      </c>
      <c r="J28" s="159"/>
      <c r="K28" s="159"/>
      <c r="L28" s="159"/>
      <c r="M28" s="16" t="s">
        <v>85</v>
      </c>
      <c r="N28" s="39"/>
      <c r="O28" s="40"/>
      <c r="P28" s="41"/>
    </row>
    <row r="29" spans="1:16" ht="32.25" customHeight="1" thickBot="1">
      <c r="A29" s="173"/>
      <c r="B29" s="174" t="s">
        <v>4</v>
      </c>
      <c r="C29" s="168"/>
      <c r="D29" s="169"/>
      <c r="E29" s="15"/>
      <c r="F29" s="9"/>
      <c r="G29" s="10"/>
      <c r="H29" s="4"/>
      <c r="I29" s="158" t="s">
        <v>33</v>
      </c>
      <c r="J29" s="159"/>
      <c r="K29" s="159"/>
      <c r="L29" s="159"/>
      <c r="M29" s="16" t="s">
        <v>86</v>
      </c>
      <c r="N29" s="39">
        <f>N27-N28</f>
        <v>21124</v>
      </c>
      <c r="O29" s="40">
        <f>O27-O28</f>
        <v>31841</v>
      </c>
      <c r="P29" s="41">
        <f>P27-P28</f>
        <v>26434</v>
      </c>
    </row>
    <row r="30" spans="1:16" ht="32.25" customHeight="1" thickBot="1">
      <c r="A30" s="158" t="s">
        <v>36</v>
      </c>
      <c r="B30" s="159"/>
      <c r="C30" s="159"/>
      <c r="D30" s="160"/>
      <c r="E30" s="13"/>
      <c r="F30" s="11"/>
      <c r="G30" s="12"/>
      <c r="H30" s="4"/>
      <c r="I30" s="158" t="s">
        <v>34</v>
      </c>
      <c r="J30" s="159"/>
      <c r="K30" s="159"/>
      <c r="L30" s="159"/>
      <c r="M30" s="16"/>
      <c r="N30" s="13">
        <v>87.6</v>
      </c>
      <c r="O30" s="11">
        <v>201.05</v>
      </c>
      <c r="P30" s="12">
        <v>158.29</v>
      </c>
    </row>
    <row r="31" spans="8:16" ht="32.25" customHeight="1" thickBot="1">
      <c r="H31" s="4"/>
      <c r="I31" s="158" t="s">
        <v>35</v>
      </c>
      <c r="J31" s="159"/>
      <c r="K31" s="159"/>
      <c r="L31" s="159"/>
      <c r="M31" s="16"/>
      <c r="N31" s="13"/>
      <c r="O31" s="11"/>
      <c r="P31" s="12"/>
    </row>
    <row r="32" spans="8:16" ht="32.25" customHeight="1" thickBot="1">
      <c r="H32" s="4"/>
      <c r="I32" s="158" t="s">
        <v>52</v>
      </c>
      <c r="J32" s="159"/>
      <c r="K32" s="159"/>
      <c r="L32" s="159"/>
      <c r="M32" s="16"/>
      <c r="N32" s="13"/>
      <c r="O32" s="11"/>
      <c r="P32" s="12"/>
    </row>
    <row r="33" spans="8:16" ht="32.25" customHeight="1" thickBot="1">
      <c r="H33" s="4"/>
      <c r="I33" s="149" t="s">
        <v>87</v>
      </c>
      <c r="J33" s="200"/>
      <c r="K33" s="187" t="s">
        <v>53</v>
      </c>
      <c r="L33" s="159"/>
      <c r="M33" s="16"/>
      <c r="N33" s="13"/>
      <c r="O33" s="11"/>
      <c r="P33" s="12"/>
    </row>
    <row r="34" spans="8:16" ht="32.25" customHeight="1">
      <c r="H34" s="4"/>
      <c r="I34" s="27"/>
      <c r="J34" s="27"/>
      <c r="K34" s="27"/>
      <c r="L34" s="27"/>
      <c r="M34" s="27"/>
      <c r="N34" s="27"/>
      <c r="O34" s="27"/>
      <c r="P34" s="27"/>
    </row>
    <row r="35" ht="32.25" customHeight="1">
      <c r="H35" s="4"/>
    </row>
    <row r="36" ht="32.25" customHeight="1">
      <c r="H36" s="4"/>
    </row>
    <row r="37" ht="32.25" customHeight="1">
      <c r="H37" s="4"/>
    </row>
    <row r="38" ht="32.25" customHeight="1">
      <c r="H38" s="4"/>
    </row>
    <row r="39" ht="32.25" customHeight="1">
      <c r="H39" s="4"/>
    </row>
    <row r="40" ht="32.25" customHeight="1">
      <c r="H40" s="4"/>
    </row>
    <row r="41" ht="32.25" customHeight="1">
      <c r="H41" s="4"/>
    </row>
    <row r="42" ht="32.25" customHeight="1">
      <c r="H42" s="4"/>
    </row>
    <row r="43" ht="32.25" customHeight="1">
      <c r="H43" s="4"/>
    </row>
    <row r="44" ht="32.25" customHeight="1">
      <c r="H44" s="4"/>
    </row>
    <row r="45" ht="32.25" customHeight="1">
      <c r="H45" s="4"/>
    </row>
    <row r="46" ht="32.25" customHeight="1">
      <c r="H46" s="4"/>
    </row>
    <row r="47" ht="32.25" customHeight="1">
      <c r="H47" s="4"/>
    </row>
    <row r="48" ht="32.25" customHeight="1">
      <c r="H48" s="4"/>
    </row>
    <row r="49" ht="32.25" customHeight="1">
      <c r="H49" s="4"/>
    </row>
    <row r="50" ht="32.25" customHeight="1">
      <c r="H50" s="4"/>
    </row>
    <row r="51" ht="32.25" customHeight="1">
      <c r="H51" s="4"/>
    </row>
    <row r="52" ht="32.25" customHeight="1">
      <c r="H52" s="4"/>
    </row>
    <row r="53" ht="32.25" customHeight="1">
      <c r="H53" s="4"/>
    </row>
    <row r="54" ht="32.25" customHeight="1">
      <c r="H54" s="4"/>
    </row>
    <row r="55" ht="32.25" customHeight="1">
      <c r="H55" s="4"/>
    </row>
    <row r="56" ht="32.25" customHeight="1">
      <c r="H56" s="4"/>
    </row>
    <row r="57" ht="32.25" customHeight="1">
      <c r="H57" s="4"/>
    </row>
    <row r="58" ht="32.25" customHeight="1">
      <c r="H58" s="4"/>
    </row>
    <row r="59" ht="32.25" customHeight="1">
      <c r="H59" s="4"/>
    </row>
    <row r="60" ht="32.25" customHeight="1">
      <c r="H60" s="4"/>
    </row>
    <row r="61" ht="32.25" customHeight="1">
      <c r="H61" s="4"/>
    </row>
    <row r="62" ht="32.25" customHeight="1">
      <c r="H62" s="4"/>
    </row>
    <row r="63" ht="32.25" customHeight="1">
      <c r="H63" s="4"/>
    </row>
    <row r="64" ht="32.25" customHeight="1">
      <c r="H64" s="4"/>
    </row>
    <row r="65" ht="32.25" customHeight="1">
      <c r="H65" s="4"/>
    </row>
    <row r="66" ht="32.25" customHeight="1">
      <c r="H66" s="4"/>
    </row>
  </sheetData>
  <mergeCells count="69">
    <mergeCell ref="E5:G5"/>
    <mergeCell ref="E6:G6"/>
    <mergeCell ref="A1:P1"/>
    <mergeCell ref="J6:J9"/>
    <mergeCell ref="K7:K8"/>
    <mergeCell ref="A4:D4"/>
    <mergeCell ref="I4:L4"/>
    <mergeCell ref="J5:L5"/>
    <mergeCell ref="A5:D5"/>
    <mergeCell ref="K6:L6"/>
    <mergeCell ref="K9:L9"/>
    <mergeCell ref="A6:D6"/>
    <mergeCell ref="J10:L10"/>
    <mergeCell ref="A19:D19"/>
    <mergeCell ref="I5:I15"/>
    <mergeCell ref="A7:D7"/>
    <mergeCell ref="A14:D14"/>
    <mergeCell ref="K11:L11"/>
    <mergeCell ref="K14:L14"/>
    <mergeCell ref="J15:L15"/>
    <mergeCell ref="A26:D26"/>
    <mergeCell ref="A20:A25"/>
    <mergeCell ref="C22:D22"/>
    <mergeCell ref="C23:D23"/>
    <mergeCell ref="C24:D24"/>
    <mergeCell ref="B20:B22"/>
    <mergeCell ref="B23:B25"/>
    <mergeCell ref="C20:D20"/>
    <mergeCell ref="C21:D21"/>
    <mergeCell ref="C25:D25"/>
    <mergeCell ref="J16:L16"/>
    <mergeCell ref="I23:L23"/>
    <mergeCell ref="I24:L24"/>
    <mergeCell ref="I25:L25"/>
    <mergeCell ref="K20:L20"/>
    <mergeCell ref="K21:L21"/>
    <mergeCell ref="J11:J14"/>
    <mergeCell ref="K12:K13"/>
    <mergeCell ref="I16:I22"/>
    <mergeCell ref="I26:L26"/>
    <mergeCell ref="J22:L22"/>
    <mergeCell ref="J17:J18"/>
    <mergeCell ref="K17:L17"/>
    <mergeCell ref="K18:L18"/>
    <mergeCell ref="J20:J21"/>
    <mergeCell ref="J19:L19"/>
    <mergeCell ref="A30:D30"/>
    <mergeCell ref="I29:L29"/>
    <mergeCell ref="I30:L30"/>
    <mergeCell ref="I27:L27"/>
    <mergeCell ref="I28:L28"/>
    <mergeCell ref="A27:A29"/>
    <mergeCell ref="B27:D27"/>
    <mergeCell ref="B28:D28"/>
    <mergeCell ref="B29:D29"/>
    <mergeCell ref="I31:L31"/>
    <mergeCell ref="I32:L32"/>
    <mergeCell ref="I33:J33"/>
    <mergeCell ref="K33:L33"/>
    <mergeCell ref="A8:D8"/>
    <mergeCell ref="A9:B12"/>
    <mergeCell ref="C9:D9"/>
    <mergeCell ref="C10:D10"/>
    <mergeCell ref="C11:D11"/>
    <mergeCell ref="C12:D12"/>
    <mergeCell ref="A13:D13"/>
    <mergeCell ref="E13:G13"/>
    <mergeCell ref="A15:C16"/>
    <mergeCell ref="A17:C18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showZeros="0" view="pageBreakPreview" zoomScale="60" zoomScaleNormal="75" workbookViewId="0" topLeftCell="A1">
      <selection activeCell="T9" sqref="T9"/>
    </sheetView>
  </sheetViews>
  <sheetFormatPr defaultColWidth="9.00390625" defaultRowHeight="32.25" customHeight="1"/>
  <cols>
    <col min="1" max="1" width="2.875" style="2" bestFit="1" customWidth="1"/>
    <col min="2" max="3" width="4.1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32.25" customHeight="1">
      <c r="A1" s="154" t="s">
        <v>37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5:14" ht="32.25" customHeight="1"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ht="32.25" customHeight="1" thickBot="1">
      <c r="A3" s="31" t="s">
        <v>102</v>
      </c>
      <c r="O3" s="2" t="s">
        <v>0</v>
      </c>
    </row>
    <row r="4" spans="1:16" ht="32.25" customHeight="1" thickBot="1">
      <c r="A4" s="158" t="s">
        <v>13</v>
      </c>
      <c r="B4" s="159"/>
      <c r="C4" s="159"/>
      <c r="D4" s="160"/>
      <c r="E4" s="32" t="s">
        <v>91</v>
      </c>
      <c r="F4" s="32" t="s">
        <v>92</v>
      </c>
      <c r="G4" s="33" t="s">
        <v>93</v>
      </c>
      <c r="H4" s="4"/>
      <c r="I4" s="158" t="s">
        <v>14</v>
      </c>
      <c r="J4" s="159"/>
      <c r="K4" s="159"/>
      <c r="L4" s="159"/>
      <c r="M4" s="16"/>
      <c r="N4" s="32" t="s">
        <v>91</v>
      </c>
      <c r="O4" s="32" t="s">
        <v>92</v>
      </c>
      <c r="P4" s="33" t="s">
        <v>93</v>
      </c>
    </row>
    <row r="5" spans="1:16" ht="32.25" customHeight="1">
      <c r="A5" s="162" t="s">
        <v>54</v>
      </c>
      <c r="B5" s="163"/>
      <c r="C5" s="163"/>
      <c r="D5" s="163"/>
      <c r="E5" s="152">
        <v>33725</v>
      </c>
      <c r="F5" s="137"/>
      <c r="G5" s="138"/>
      <c r="H5" s="4"/>
      <c r="I5" s="171" t="s">
        <v>11</v>
      </c>
      <c r="J5" s="161" t="s">
        <v>17</v>
      </c>
      <c r="K5" s="161"/>
      <c r="L5" s="161"/>
      <c r="M5" s="17" t="s">
        <v>70</v>
      </c>
      <c r="N5" s="42">
        <v>89193</v>
      </c>
      <c r="O5" s="34">
        <v>80047</v>
      </c>
      <c r="P5" s="35">
        <v>71886</v>
      </c>
    </row>
    <row r="6" spans="1:16" ht="32.25" customHeight="1" thickBot="1">
      <c r="A6" s="167" t="s">
        <v>55</v>
      </c>
      <c r="B6" s="168"/>
      <c r="C6" s="168"/>
      <c r="D6" s="169"/>
      <c r="E6" s="153" t="s">
        <v>68</v>
      </c>
      <c r="F6" s="147"/>
      <c r="G6" s="148"/>
      <c r="H6" s="4"/>
      <c r="I6" s="172"/>
      <c r="J6" s="155" t="s">
        <v>71</v>
      </c>
      <c r="K6" s="164" t="s">
        <v>51</v>
      </c>
      <c r="L6" s="163"/>
      <c r="M6" s="18"/>
      <c r="N6" s="43">
        <v>54279</v>
      </c>
      <c r="O6" s="36">
        <v>53758</v>
      </c>
      <c r="P6" s="37">
        <v>47977</v>
      </c>
    </row>
    <row r="7" spans="1:16" ht="32.25" customHeight="1" thickBot="1">
      <c r="A7" s="158" t="s">
        <v>67</v>
      </c>
      <c r="B7" s="159"/>
      <c r="C7" s="159"/>
      <c r="D7" s="159"/>
      <c r="E7" s="44">
        <v>3354</v>
      </c>
      <c r="F7" s="40">
        <v>3354</v>
      </c>
      <c r="G7" s="41">
        <v>3354</v>
      </c>
      <c r="H7" s="4"/>
      <c r="I7" s="172"/>
      <c r="J7" s="156"/>
      <c r="K7" s="155" t="s">
        <v>72</v>
      </c>
      <c r="L7" s="1" t="s">
        <v>6</v>
      </c>
      <c r="M7" s="18"/>
      <c r="N7" s="43">
        <v>54279</v>
      </c>
      <c r="O7" s="36">
        <v>53758</v>
      </c>
      <c r="P7" s="37">
        <v>47977</v>
      </c>
    </row>
    <row r="8" spans="1:16" ht="32.25" customHeight="1" thickBot="1">
      <c r="A8" s="158" t="s">
        <v>56</v>
      </c>
      <c r="B8" s="159"/>
      <c r="C8" s="159"/>
      <c r="D8" s="160"/>
      <c r="E8" s="44">
        <v>1141789</v>
      </c>
      <c r="F8" s="40">
        <v>1141789</v>
      </c>
      <c r="G8" s="41">
        <v>1141789</v>
      </c>
      <c r="H8" s="4"/>
      <c r="I8" s="172"/>
      <c r="J8" s="156"/>
      <c r="K8" s="157"/>
      <c r="L8" s="1" t="s">
        <v>7</v>
      </c>
      <c r="M8" s="18"/>
      <c r="N8" s="43"/>
      <c r="O8" s="36"/>
      <c r="P8" s="37"/>
    </row>
    <row r="9" spans="1:16" ht="32.25" customHeight="1">
      <c r="A9" s="188" t="s">
        <v>57</v>
      </c>
      <c r="B9" s="189"/>
      <c r="C9" s="178" t="s">
        <v>58</v>
      </c>
      <c r="D9" s="179"/>
      <c r="E9" s="42">
        <v>150900</v>
      </c>
      <c r="F9" s="34">
        <v>150900</v>
      </c>
      <c r="G9" s="35">
        <v>150900</v>
      </c>
      <c r="H9" s="4"/>
      <c r="I9" s="172"/>
      <c r="J9" s="157"/>
      <c r="K9" s="165" t="s">
        <v>18</v>
      </c>
      <c r="L9" s="166"/>
      <c r="M9" s="20"/>
      <c r="N9" s="43">
        <v>34267</v>
      </c>
      <c r="O9" s="36">
        <v>25557</v>
      </c>
      <c r="P9" s="37">
        <v>22217</v>
      </c>
    </row>
    <row r="10" spans="1:16" ht="32.25" customHeight="1">
      <c r="A10" s="190"/>
      <c r="B10" s="191"/>
      <c r="C10" s="164" t="s">
        <v>59</v>
      </c>
      <c r="D10" s="175"/>
      <c r="E10" s="43"/>
      <c r="F10" s="36"/>
      <c r="G10" s="37"/>
      <c r="H10" s="4"/>
      <c r="I10" s="172"/>
      <c r="J10" s="163" t="s">
        <v>20</v>
      </c>
      <c r="K10" s="163"/>
      <c r="L10" s="163"/>
      <c r="M10" s="18" t="s">
        <v>94</v>
      </c>
      <c r="N10" s="43">
        <v>82570</v>
      </c>
      <c r="O10" s="36">
        <v>73382</v>
      </c>
      <c r="P10" s="37">
        <v>72136</v>
      </c>
    </row>
    <row r="11" spans="1:16" ht="32.25" customHeight="1">
      <c r="A11" s="190"/>
      <c r="B11" s="191"/>
      <c r="C11" s="164" t="s">
        <v>60</v>
      </c>
      <c r="D11" s="175"/>
      <c r="E11" s="43">
        <v>132200</v>
      </c>
      <c r="F11" s="36">
        <v>132200</v>
      </c>
      <c r="G11" s="37">
        <v>132200</v>
      </c>
      <c r="H11" s="4"/>
      <c r="I11" s="172"/>
      <c r="J11" s="155" t="s">
        <v>12</v>
      </c>
      <c r="K11" s="164" t="s">
        <v>16</v>
      </c>
      <c r="L11" s="163"/>
      <c r="M11" s="18"/>
      <c r="N11" s="43">
        <v>50163</v>
      </c>
      <c r="O11" s="36">
        <v>46909</v>
      </c>
      <c r="P11" s="37">
        <v>48187</v>
      </c>
    </row>
    <row r="12" spans="1:16" ht="32.25" customHeight="1" thickBot="1">
      <c r="A12" s="192"/>
      <c r="B12" s="193"/>
      <c r="C12" s="174" t="s">
        <v>61</v>
      </c>
      <c r="D12" s="169"/>
      <c r="E12" s="48">
        <v>858689</v>
      </c>
      <c r="F12" s="53">
        <v>858689</v>
      </c>
      <c r="G12" s="54">
        <v>858689</v>
      </c>
      <c r="H12" s="4"/>
      <c r="I12" s="172"/>
      <c r="J12" s="156"/>
      <c r="K12" s="155" t="s">
        <v>95</v>
      </c>
      <c r="L12" s="1" t="s">
        <v>5</v>
      </c>
      <c r="M12" s="18"/>
      <c r="N12" s="43"/>
      <c r="O12" s="36"/>
      <c r="P12" s="37"/>
    </row>
    <row r="13" spans="1:16" ht="32.25" customHeight="1" thickBot="1">
      <c r="A13" s="158" t="s">
        <v>62</v>
      </c>
      <c r="B13" s="159"/>
      <c r="C13" s="159"/>
      <c r="D13" s="160"/>
      <c r="E13" s="149" t="s">
        <v>63</v>
      </c>
      <c r="F13" s="144"/>
      <c r="G13" s="145"/>
      <c r="H13" s="4"/>
      <c r="I13" s="172"/>
      <c r="J13" s="156"/>
      <c r="K13" s="157"/>
      <c r="L13" s="1" t="s">
        <v>8</v>
      </c>
      <c r="M13" s="18"/>
      <c r="N13" s="43"/>
      <c r="O13" s="36"/>
      <c r="P13" s="37"/>
    </row>
    <row r="14" spans="1:16" ht="32.25" customHeight="1" thickBot="1">
      <c r="A14" s="158" t="s">
        <v>38</v>
      </c>
      <c r="B14" s="159"/>
      <c r="C14" s="159"/>
      <c r="D14" s="159"/>
      <c r="E14" s="50">
        <v>257</v>
      </c>
      <c r="F14" s="11">
        <v>257</v>
      </c>
      <c r="G14" s="12">
        <v>257</v>
      </c>
      <c r="H14" s="4"/>
      <c r="I14" s="172"/>
      <c r="J14" s="157"/>
      <c r="K14" s="165" t="s">
        <v>9</v>
      </c>
      <c r="L14" s="166"/>
      <c r="M14" s="20"/>
      <c r="N14" s="43">
        <v>28831</v>
      </c>
      <c r="O14" s="36">
        <v>25819</v>
      </c>
      <c r="P14" s="37">
        <v>22660</v>
      </c>
    </row>
    <row r="15" spans="1:16" ht="32.25" customHeight="1" thickBot="1">
      <c r="A15" s="194" t="s">
        <v>39</v>
      </c>
      <c r="B15" s="195"/>
      <c r="C15" s="196"/>
      <c r="D15" s="29" t="s">
        <v>64</v>
      </c>
      <c r="E15" s="28">
        <v>544</v>
      </c>
      <c r="F15" s="6">
        <v>544</v>
      </c>
      <c r="G15" s="7">
        <v>544</v>
      </c>
      <c r="H15" s="4"/>
      <c r="I15" s="173"/>
      <c r="J15" s="174" t="s">
        <v>19</v>
      </c>
      <c r="K15" s="168"/>
      <c r="L15" s="168"/>
      <c r="M15" s="19" t="s">
        <v>73</v>
      </c>
      <c r="N15" s="48">
        <f>N5-N10</f>
        <v>6623</v>
      </c>
      <c r="O15" s="53">
        <f>O5-O10</f>
        <v>6665</v>
      </c>
      <c r="P15" s="132">
        <f>P5-P10</f>
        <v>-250</v>
      </c>
    </row>
    <row r="16" spans="1:16" ht="32.25" customHeight="1" thickBot="1">
      <c r="A16" s="197"/>
      <c r="B16" s="198"/>
      <c r="C16" s="199"/>
      <c r="D16" s="30" t="s">
        <v>65</v>
      </c>
      <c r="E16" s="23">
        <v>285</v>
      </c>
      <c r="F16" s="9">
        <v>287</v>
      </c>
      <c r="G16" s="10">
        <v>263</v>
      </c>
      <c r="H16" s="4"/>
      <c r="I16" s="171" t="s">
        <v>27</v>
      </c>
      <c r="J16" s="180" t="s">
        <v>21</v>
      </c>
      <c r="K16" s="170"/>
      <c r="L16" s="170"/>
      <c r="M16" s="17" t="s">
        <v>74</v>
      </c>
      <c r="N16" s="42">
        <v>95733</v>
      </c>
      <c r="O16" s="34">
        <v>99443</v>
      </c>
      <c r="P16" s="35">
        <v>102783</v>
      </c>
    </row>
    <row r="17" spans="1:16" ht="32.25" customHeight="1">
      <c r="A17" s="194" t="s">
        <v>66</v>
      </c>
      <c r="B17" s="195"/>
      <c r="C17" s="196"/>
      <c r="D17" s="29" t="s">
        <v>64</v>
      </c>
      <c r="E17" s="28">
        <v>3.5</v>
      </c>
      <c r="F17" s="6">
        <v>3.5</v>
      </c>
      <c r="G17" s="7">
        <v>3.5</v>
      </c>
      <c r="H17" s="4"/>
      <c r="I17" s="172"/>
      <c r="J17" s="155" t="s">
        <v>75</v>
      </c>
      <c r="K17" s="164" t="s">
        <v>22</v>
      </c>
      <c r="L17" s="163"/>
      <c r="M17" s="18"/>
      <c r="N17" s="43"/>
      <c r="O17" s="36"/>
      <c r="P17" s="37"/>
    </row>
    <row r="18" spans="1:16" ht="32.25" customHeight="1" thickBot="1">
      <c r="A18" s="197"/>
      <c r="B18" s="198"/>
      <c r="C18" s="199"/>
      <c r="D18" s="30" t="s">
        <v>65</v>
      </c>
      <c r="E18" s="23">
        <v>3.2</v>
      </c>
      <c r="F18" s="9">
        <v>3.2</v>
      </c>
      <c r="G18" s="10">
        <v>2.6</v>
      </c>
      <c r="H18" s="4"/>
      <c r="I18" s="172"/>
      <c r="J18" s="157"/>
      <c r="K18" s="164" t="s">
        <v>18</v>
      </c>
      <c r="L18" s="163"/>
      <c r="M18" s="18"/>
      <c r="N18" s="43">
        <v>95733</v>
      </c>
      <c r="O18" s="36">
        <v>99443</v>
      </c>
      <c r="P18" s="37">
        <v>102783</v>
      </c>
    </row>
    <row r="19" spans="1:16" ht="32.25" customHeight="1" thickBot="1">
      <c r="A19" s="158" t="s">
        <v>40</v>
      </c>
      <c r="B19" s="170"/>
      <c r="C19" s="159"/>
      <c r="D19" s="160"/>
      <c r="E19" s="55" t="s">
        <v>89</v>
      </c>
      <c r="F19" s="56" t="s">
        <v>89</v>
      </c>
      <c r="G19" s="57" t="s">
        <v>103</v>
      </c>
      <c r="H19" s="4"/>
      <c r="I19" s="172"/>
      <c r="J19" s="164" t="s">
        <v>23</v>
      </c>
      <c r="K19" s="163"/>
      <c r="L19" s="163"/>
      <c r="M19" s="21" t="s">
        <v>77</v>
      </c>
      <c r="N19" s="43">
        <v>95733</v>
      </c>
      <c r="O19" s="36">
        <v>99443</v>
      </c>
      <c r="P19" s="37">
        <v>102783</v>
      </c>
    </row>
    <row r="20" spans="1:16" ht="32.25" customHeight="1">
      <c r="A20" s="171" t="s">
        <v>43</v>
      </c>
      <c r="B20" s="176" t="s">
        <v>41</v>
      </c>
      <c r="C20" s="178" t="s">
        <v>44</v>
      </c>
      <c r="D20" s="179"/>
      <c r="E20" s="46">
        <v>200</v>
      </c>
      <c r="F20" s="34">
        <v>200</v>
      </c>
      <c r="G20" s="7">
        <v>200</v>
      </c>
      <c r="H20" s="4"/>
      <c r="I20" s="172"/>
      <c r="J20" s="155" t="s">
        <v>78</v>
      </c>
      <c r="K20" s="164" t="s">
        <v>24</v>
      </c>
      <c r="L20" s="163"/>
      <c r="M20" s="18"/>
      <c r="N20" s="43">
        <v>1176</v>
      </c>
      <c r="O20" s="36">
        <v>1155</v>
      </c>
      <c r="P20" s="37">
        <v>617</v>
      </c>
    </row>
    <row r="21" spans="1:16" ht="32.25" customHeight="1">
      <c r="A21" s="172"/>
      <c r="B21" s="156"/>
      <c r="C21" s="164" t="s">
        <v>45</v>
      </c>
      <c r="D21" s="175"/>
      <c r="E21" s="47"/>
      <c r="F21" s="36"/>
      <c r="G21" s="8"/>
      <c r="H21" s="4"/>
      <c r="I21" s="172"/>
      <c r="J21" s="157"/>
      <c r="K21" s="164" t="s">
        <v>25</v>
      </c>
      <c r="L21" s="163"/>
      <c r="M21" s="18" t="s">
        <v>79</v>
      </c>
      <c r="N21" s="43">
        <v>94557</v>
      </c>
      <c r="O21" s="36">
        <v>98288</v>
      </c>
      <c r="P21" s="37">
        <v>102166</v>
      </c>
    </row>
    <row r="22" spans="1:16" ht="32.25" customHeight="1" thickBot="1">
      <c r="A22" s="172"/>
      <c r="B22" s="157"/>
      <c r="C22" s="164" t="s">
        <v>46</v>
      </c>
      <c r="D22" s="175"/>
      <c r="E22" s="47"/>
      <c r="F22" s="36"/>
      <c r="G22" s="8"/>
      <c r="H22" s="4"/>
      <c r="I22" s="173"/>
      <c r="J22" s="174" t="s">
        <v>26</v>
      </c>
      <c r="K22" s="168"/>
      <c r="L22" s="168"/>
      <c r="M22" s="19" t="s">
        <v>80</v>
      </c>
      <c r="N22" s="23">
        <f>N16-N19</f>
        <v>0</v>
      </c>
      <c r="O22" s="9">
        <f>O16-O19</f>
        <v>0</v>
      </c>
      <c r="P22" s="10">
        <f>P16-P19</f>
        <v>0</v>
      </c>
    </row>
    <row r="23" spans="1:16" ht="32.25" customHeight="1" thickBot="1">
      <c r="A23" s="172"/>
      <c r="B23" s="155" t="s">
        <v>42</v>
      </c>
      <c r="C23" s="164" t="s">
        <v>47</v>
      </c>
      <c r="D23" s="175"/>
      <c r="E23" s="47">
        <v>13500</v>
      </c>
      <c r="F23" s="36">
        <v>13500</v>
      </c>
      <c r="G23" s="37">
        <v>13500</v>
      </c>
      <c r="H23" s="4"/>
      <c r="I23" s="158" t="s">
        <v>28</v>
      </c>
      <c r="J23" s="159"/>
      <c r="K23" s="159"/>
      <c r="L23" s="159"/>
      <c r="M23" s="16" t="s">
        <v>81</v>
      </c>
      <c r="N23" s="39">
        <f>N15+N22</f>
        <v>6623</v>
      </c>
      <c r="O23" s="40">
        <f>O15+O22</f>
        <v>6665</v>
      </c>
      <c r="P23" s="135">
        <f>P15+P22</f>
        <v>-250</v>
      </c>
    </row>
    <row r="24" spans="1:16" ht="32.25" customHeight="1" thickBot="1">
      <c r="A24" s="172"/>
      <c r="B24" s="156"/>
      <c r="C24" s="164" t="s">
        <v>48</v>
      </c>
      <c r="D24" s="175"/>
      <c r="E24" s="14"/>
      <c r="F24" s="3"/>
      <c r="G24" s="8"/>
      <c r="H24" s="4"/>
      <c r="I24" s="158" t="s">
        <v>10</v>
      </c>
      <c r="J24" s="159"/>
      <c r="K24" s="159"/>
      <c r="L24" s="159"/>
      <c r="M24" s="16" t="s">
        <v>15</v>
      </c>
      <c r="N24" s="39"/>
      <c r="O24" s="40"/>
      <c r="P24" s="41"/>
    </row>
    <row r="25" spans="1:16" ht="32.25" customHeight="1" thickBot="1">
      <c r="A25" s="173"/>
      <c r="B25" s="177"/>
      <c r="C25" s="174" t="s">
        <v>49</v>
      </c>
      <c r="D25" s="169"/>
      <c r="E25" s="15"/>
      <c r="F25" s="9"/>
      <c r="G25" s="10"/>
      <c r="H25" s="4"/>
      <c r="I25" s="158" t="s">
        <v>29</v>
      </c>
      <c r="J25" s="159"/>
      <c r="K25" s="159"/>
      <c r="L25" s="159"/>
      <c r="M25" s="16" t="s">
        <v>82</v>
      </c>
      <c r="N25" s="39">
        <v>5894</v>
      </c>
      <c r="O25" s="40">
        <v>12517</v>
      </c>
      <c r="P25" s="41">
        <v>19182</v>
      </c>
    </row>
    <row r="26" spans="1:16" ht="32.25" customHeight="1" thickBot="1">
      <c r="A26" s="158" t="s">
        <v>50</v>
      </c>
      <c r="B26" s="159"/>
      <c r="C26" s="159"/>
      <c r="D26" s="160"/>
      <c r="E26" s="58">
        <v>36892</v>
      </c>
      <c r="F26" s="59">
        <v>36892</v>
      </c>
      <c r="G26" s="60">
        <v>36892</v>
      </c>
      <c r="H26" s="4"/>
      <c r="I26" s="158" t="s">
        <v>30</v>
      </c>
      <c r="J26" s="159"/>
      <c r="K26" s="159"/>
      <c r="L26" s="159"/>
      <c r="M26" s="16" t="s">
        <v>83</v>
      </c>
      <c r="N26" s="39"/>
      <c r="O26" s="40"/>
      <c r="P26" s="41"/>
    </row>
    <row r="27" spans="1:16" ht="32.25" customHeight="1" thickBot="1">
      <c r="A27" s="172" t="s">
        <v>1</v>
      </c>
      <c r="B27" s="181" t="s">
        <v>2</v>
      </c>
      <c r="C27" s="182"/>
      <c r="D27" s="183"/>
      <c r="E27" s="24"/>
      <c r="F27" s="25"/>
      <c r="G27" s="26"/>
      <c r="H27" s="4"/>
      <c r="I27" s="158" t="s">
        <v>31</v>
      </c>
      <c r="J27" s="159"/>
      <c r="K27" s="159"/>
      <c r="L27" s="159"/>
      <c r="M27" s="16" t="s">
        <v>84</v>
      </c>
      <c r="N27" s="39">
        <f>N23-N24+N25-N26</f>
        <v>12517</v>
      </c>
      <c r="O27" s="40">
        <f>O23-O24+O25-O26</f>
        <v>19182</v>
      </c>
      <c r="P27" s="41">
        <f>P23-P24+P25-P26</f>
        <v>18932</v>
      </c>
    </row>
    <row r="28" spans="1:16" ht="32.25" customHeight="1" thickBot="1">
      <c r="A28" s="172"/>
      <c r="B28" s="164" t="s">
        <v>3</v>
      </c>
      <c r="C28" s="163"/>
      <c r="D28" s="175"/>
      <c r="E28" s="14"/>
      <c r="F28" s="3"/>
      <c r="G28" s="8"/>
      <c r="H28" s="4"/>
      <c r="I28" s="158" t="s">
        <v>32</v>
      </c>
      <c r="J28" s="159"/>
      <c r="K28" s="159"/>
      <c r="L28" s="159"/>
      <c r="M28" s="16" t="s">
        <v>85</v>
      </c>
      <c r="N28" s="39"/>
      <c r="O28" s="40"/>
      <c r="P28" s="41"/>
    </row>
    <row r="29" spans="1:16" ht="32.25" customHeight="1" thickBot="1">
      <c r="A29" s="173"/>
      <c r="B29" s="174" t="s">
        <v>4</v>
      </c>
      <c r="C29" s="168"/>
      <c r="D29" s="169"/>
      <c r="E29" s="15"/>
      <c r="F29" s="9"/>
      <c r="G29" s="10"/>
      <c r="H29" s="4"/>
      <c r="I29" s="158" t="s">
        <v>33</v>
      </c>
      <c r="J29" s="159"/>
      <c r="K29" s="159"/>
      <c r="L29" s="159"/>
      <c r="M29" s="16" t="s">
        <v>86</v>
      </c>
      <c r="N29" s="39">
        <f>N27-N28</f>
        <v>12517</v>
      </c>
      <c r="O29" s="40">
        <f>O27-O28</f>
        <v>19182</v>
      </c>
      <c r="P29" s="41">
        <f>P27-P28</f>
        <v>18932</v>
      </c>
    </row>
    <row r="30" spans="1:16" ht="32.25" customHeight="1" thickBot="1">
      <c r="A30" s="158" t="s">
        <v>36</v>
      </c>
      <c r="B30" s="159"/>
      <c r="C30" s="159"/>
      <c r="D30" s="160"/>
      <c r="E30" s="39">
        <v>1070623</v>
      </c>
      <c r="F30" s="40">
        <v>972335</v>
      </c>
      <c r="G30" s="41">
        <v>870169</v>
      </c>
      <c r="H30" s="4"/>
      <c r="I30" s="158" t="s">
        <v>34</v>
      </c>
      <c r="J30" s="159"/>
      <c r="K30" s="159"/>
      <c r="L30" s="159"/>
      <c r="M30" s="16"/>
      <c r="N30" s="61">
        <v>50.4</v>
      </c>
      <c r="O30" s="62">
        <v>46.6</v>
      </c>
      <c r="P30" s="63">
        <v>41.2</v>
      </c>
    </row>
    <row r="31" spans="8:16" ht="32.25" customHeight="1" thickBot="1">
      <c r="H31" s="4"/>
      <c r="I31" s="158" t="s">
        <v>35</v>
      </c>
      <c r="J31" s="159"/>
      <c r="K31" s="159"/>
      <c r="L31" s="159"/>
      <c r="M31" s="16"/>
      <c r="N31" s="39"/>
      <c r="O31" s="40"/>
      <c r="P31" s="41"/>
    </row>
    <row r="32" spans="8:16" ht="32.25" customHeight="1" thickBot="1">
      <c r="H32" s="4"/>
      <c r="I32" s="158" t="s">
        <v>52</v>
      </c>
      <c r="J32" s="159"/>
      <c r="K32" s="159"/>
      <c r="L32" s="159"/>
      <c r="M32" s="16"/>
      <c r="N32" s="39">
        <v>130000</v>
      </c>
      <c r="O32" s="40">
        <v>125000</v>
      </c>
      <c r="P32" s="41">
        <v>125000</v>
      </c>
    </row>
    <row r="33" spans="8:16" ht="32.25" customHeight="1" thickBot="1">
      <c r="H33" s="4"/>
      <c r="I33" s="184" t="s">
        <v>87</v>
      </c>
      <c r="J33" s="185"/>
      <c r="K33" s="186" t="s">
        <v>53</v>
      </c>
      <c r="L33" s="187"/>
      <c r="M33" s="16"/>
      <c r="N33" s="39"/>
      <c r="O33" s="40"/>
      <c r="P33" s="12"/>
    </row>
    <row r="34" spans="8:16" ht="32.25" customHeight="1">
      <c r="H34" s="4"/>
      <c r="I34" s="27"/>
      <c r="J34" s="27"/>
      <c r="K34" s="27"/>
      <c r="L34" s="27"/>
      <c r="M34" s="27"/>
      <c r="N34" s="27"/>
      <c r="O34" s="27"/>
      <c r="P34" s="27"/>
    </row>
    <row r="35" ht="32.25" customHeight="1">
      <c r="H35" s="4"/>
    </row>
    <row r="36" ht="32.25" customHeight="1">
      <c r="H36" s="4"/>
    </row>
    <row r="37" ht="32.25" customHeight="1">
      <c r="H37" s="4"/>
    </row>
    <row r="38" ht="32.25" customHeight="1">
      <c r="H38" s="4"/>
    </row>
    <row r="39" ht="32.25" customHeight="1">
      <c r="H39" s="4"/>
    </row>
    <row r="40" ht="32.25" customHeight="1">
      <c r="H40" s="4"/>
    </row>
    <row r="41" ht="32.25" customHeight="1">
      <c r="H41" s="4"/>
    </row>
    <row r="42" ht="32.25" customHeight="1">
      <c r="H42" s="4"/>
    </row>
    <row r="43" ht="32.25" customHeight="1">
      <c r="H43" s="4"/>
    </row>
    <row r="44" ht="32.25" customHeight="1">
      <c r="H44" s="4"/>
    </row>
    <row r="45" ht="32.25" customHeight="1">
      <c r="H45" s="4"/>
    </row>
    <row r="46" ht="32.25" customHeight="1">
      <c r="H46" s="4"/>
    </row>
    <row r="47" ht="32.25" customHeight="1">
      <c r="H47" s="4"/>
    </row>
    <row r="48" ht="32.25" customHeight="1">
      <c r="H48" s="4"/>
    </row>
    <row r="49" ht="32.25" customHeight="1">
      <c r="H49" s="4"/>
    </row>
    <row r="50" ht="32.25" customHeight="1">
      <c r="H50" s="4"/>
    </row>
    <row r="51" ht="32.25" customHeight="1">
      <c r="H51" s="4"/>
    </row>
    <row r="52" ht="32.25" customHeight="1">
      <c r="H52" s="4"/>
    </row>
    <row r="53" ht="32.25" customHeight="1">
      <c r="H53" s="4"/>
    </row>
    <row r="54" ht="32.25" customHeight="1">
      <c r="H54" s="4"/>
    </row>
    <row r="55" ht="32.25" customHeight="1">
      <c r="H55" s="4"/>
    </row>
    <row r="56" ht="32.25" customHeight="1">
      <c r="H56" s="4"/>
    </row>
    <row r="57" ht="32.25" customHeight="1">
      <c r="H57" s="4"/>
    </row>
    <row r="58" ht="32.25" customHeight="1">
      <c r="H58" s="4"/>
    </row>
    <row r="59" ht="32.25" customHeight="1">
      <c r="H59" s="4"/>
    </row>
    <row r="60" ht="32.25" customHeight="1">
      <c r="H60" s="4"/>
    </row>
    <row r="61" ht="32.25" customHeight="1">
      <c r="H61" s="4"/>
    </row>
    <row r="62" ht="32.25" customHeight="1">
      <c r="H62" s="4"/>
    </row>
    <row r="63" ht="32.25" customHeight="1">
      <c r="H63" s="4"/>
    </row>
    <row r="64" ht="32.25" customHeight="1">
      <c r="H64" s="4"/>
    </row>
    <row r="65" ht="32.25" customHeight="1">
      <c r="H65" s="4"/>
    </row>
    <row r="66" ht="32.25" customHeight="1">
      <c r="H66" s="4"/>
    </row>
  </sheetData>
  <mergeCells count="69">
    <mergeCell ref="A13:D13"/>
    <mergeCell ref="E13:G13"/>
    <mergeCell ref="A15:C16"/>
    <mergeCell ref="A17:C18"/>
    <mergeCell ref="A8:D8"/>
    <mergeCell ref="A9:B12"/>
    <mergeCell ref="C9:D9"/>
    <mergeCell ref="C10:D10"/>
    <mergeCell ref="C11:D11"/>
    <mergeCell ref="C12:D12"/>
    <mergeCell ref="I31:L31"/>
    <mergeCell ref="I32:L32"/>
    <mergeCell ref="I33:J33"/>
    <mergeCell ref="K33:L33"/>
    <mergeCell ref="A30:D30"/>
    <mergeCell ref="I29:L29"/>
    <mergeCell ref="I30:L30"/>
    <mergeCell ref="I27:L27"/>
    <mergeCell ref="I28:L28"/>
    <mergeCell ref="A27:A29"/>
    <mergeCell ref="B27:D27"/>
    <mergeCell ref="B28:D28"/>
    <mergeCell ref="B29:D29"/>
    <mergeCell ref="J11:J14"/>
    <mergeCell ref="K12:K13"/>
    <mergeCell ref="I16:I22"/>
    <mergeCell ref="I26:L26"/>
    <mergeCell ref="J22:L22"/>
    <mergeCell ref="J17:J18"/>
    <mergeCell ref="K17:L17"/>
    <mergeCell ref="K18:L18"/>
    <mergeCell ref="J20:J21"/>
    <mergeCell ref="J19:L19"/>
    <mergeCell ref="J16:L16"/>
    <mergeCell ref="I23:L23"/>
    <mergeCell ref="I24:L24"/>
    <mergeCell ref="I25:L25"/>
    <mergeCell ref="K20:L20"/>
    <mergeCell ref="K21:L21"/>
    <mergeCell ref="A26:D26"/>
    <mergeCell ref="A20:A25"/>
    <mergeCell ref="C22:D22"/>
    <mergeCell ref="C23:D23"/>
    <mergeCell ref="C24:D24"/>
    <mergeCell ref="B20:B22"/>
    <mergeCell ref="B23:B25"/>
    <mergeCell ref="C20:D20"/>
    <mergeCell ref="C21:D21"/>
    <mergeCell ref="C25:D25"/>
    <mergeCell ref="K9:L9"/>
    <mergeCell ref="A6:D6"/>
    <mergeCell ref="J10:L10"/>
    <mergeCell ref="A19:D19"/>
    <mergeCell ref="I5:I15"/>
    <mergeCell ref="A7:D7"/>
    <mergeCell ref="A14:D14"/>
    <mergeCell ref="K11:L11"/>
    <mergeCell ref="K14:L14"/>
    <mergeCell ref="J15:L15"/>
    <mergeCell ref="E5:G5"/>
    <mergeCell ref="E6:G6"/>
    <mergeCell ref="A1:P1"/>
    <mergeCell ref="J6:J9"/>
    <mergeCell ref="K7:K8"/>
    <mergeCell ref="A4:D4"/>
    <mergeCell ref="I4:L4"/>
    <mergeCell ref="J5:L5"/>
    <mergeCell ref="A5:D5"/>
    <mergeCell ref="K6:L6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showZeros="0" view="pageBreakPreview" zoomScale="75" zoomScaleNormal="75" zoomScaleSheetLayoutView="75" workbookViewId="0" topLeftCell="A1">
      <selection activeCell="T9" sqref="T9"/>
    </sheetView>
  </sheetViews>
  <sheetFormatPr defaultColWidth="9.00390625" defaultRowHeight="32.25" customHeight="1"/>
  <cols>
    <col min="1" max="1" width="2.875" style="2" bestFit="1" customWidth="1"/>
    <col min="2" max="3" width="4.1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32.25" customHeight="1">
      <c r="A1" s="154" t="s">
        <v>37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5:14" ht="32.25" customHeight="1"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ht="32.25" customHeight="1" thickBot="1">
      <c r="A3" s="31" t="s">
        <v>117</v>
      </c>
      <c r="O3" s="2" t="s">
        <v>0</v>
      </c>
    </row>
    <row r="4" spans="1:16" ht="32.25" customHeight="1" thickBot="1">
      <c r="A4" s="158" t="s">
        <v>13</v>
      </c>
      <c r="B4" s="159"/>
      <c r="C4" s="159"/>
      <c r="D4" s="160"/>
      <c r="E4" s="32" t="s">
        <v>91</v>
      </c>
      <c r="F4" s="32" t="s">
        <v>92</v>
      </c>
      <c r="G4" s="33" t="s">
        <v>93</v>
      </c>
      <c r="H4" s="4"/>
      <c r="I4" s="158" t="s">
        <v>14</v>
      </c>
      <c r="J4" s="159"/>
      <c r="K4" s="159"/>
      <c r="L4" s="159"/>
      <c r="M4" s="16"/>
      <c r="N4" s="32" t="s">
        <v>91</v>
      </c>
      <c r="O4" s="32" t="s">
        <v>92</v>
      </c>
      <c r="P4" s="33" t="s">
        <v>93</v>
      </c>
    </row>
    <row r="5" spans="1:16" ht="32.25" customHeight="1">
      <c r="A5" s="162" t="s">
        <v>54</v>
      </c>
      <c r="B5" s="163"/>
      <c r="C5" s="163"/>
      <c r="D5" s="163"/>
      <c r="E5" s="152">
        <v>36220</v>
      </c>
      <c r="F5" s="137"/>
      <c r="G5" s="138"/>
      <c r="H5" s="4"/>
      <c r="I5" s="171" t="s">
        <v>11</v>
      </c>
      <c r="J5" s="161" t="s">
        <v>17</v>
      </c>
      <c r="K5" s="161"/>
      <c r="L5" s="161"/>
      <c r="M5" s="17" t="s">
        <v>70</v>
      </c>
      <c r="N5" s="28">
        <v>212.145</v>
      </c>
      <c r="O5" s="68">
        <v>237221</v>
      </c>
      <c r="P5" s="69">
        <v>252115</v>
      </c>
    </row>
    <row r="6" spans="1:16" ht="32.25" customHeight="1" thickBot="1">
      <c r="A6" s="167" t="s">
        <v>55</v>
      </c>
      <c r="B6" s="168"/>
      <c r="C6" s="168"/>
      <c r="D6" s="169"/>
      <c r="E6" s="153" t="s">
        <v>104</v>
      </c>
      <c r="F6" s="147"/>
      <c r="G6" s="148"/>
      <c r="H6" s="4"/>
      <c r="I6" s="172"/>
      <c r="J6" s="155" t="s">
        <v>71</v>
      </c>
      <c r="K6" s="164" t="s">
        <v>51</v>
      </c>
      <c r="L6" s="163"/>
      <c r="M6" s="18"/>
      <c r="N6" s="70">
        <v>163958</v>
      </c>
      <c r="O6" s="71">
        <v>200418</v>
      </c>
      <c r="P6" s="72">
        <v>216853</v>
      </c>
    </row>
    <row r="7" spans="1:16" ht="32.25" customHeight="1" thickBot="1">
      <c r="A7" s="158" t="s">
        <v>67</v>
      </c>
      <c r="B7" s="159"/>
      <c r="C7" s="159"/>
      <c r="D7" s="159"/>
      <c r="E7" s="50"/>
      <c r="F7" s="76">
        <v>8761</v>
      </c>
      <c r="G7" s="12"/>
      <c r="H7" s="4"/>
      <c r="I7" s="172"/>
      <c r="J7" s="156"/>
      <c r="K7" s="155" t="s">
        <v>72</v>
      </c>
      <c r="L7" s="1" t="s">
        <v>6</v>
      </c>
      <c r="M7" s="18"/>
      <c r="N7" s="70">
        <v>163958</v>
      </c>
      <c r="O7" s="71">
        <v>200418</v>
      </c>
      <c r="P7" s="72">
        <v>216853</v>
      </c>
    </row>
    <row r="8" spans="1:16" ht="32.25" customHeight="1" thickBot="1">
      <c r="A8" s="158" t="s">
        <v>56</v>
      </c>
      <c r="B8" s="159"/>
      <c r="C8" s="159"/>
      <c r="D8" s="160"/>
      <c r="E8" s="112">
        <v>3200000</v>
      </c>
      <c r="F8" s="76">
        <v>3200000</v>
      </c>
      <c r="G8" s="77">
        <v>3200000</v>
      </c>
      <c r="H8" s="4"/>
      <c r="I8" s="172"/>
      <c r="J8" s="156"/>
      <c r="K8" s="157"/>
      <c r="L8" s="1" t="s">
        <v>7</v>
      </c>
      <c r="M8" s="18"/>
      <c r="N8" s="22"/>
      <c r="O8" s="3"/>
      <c r="P8" s="8"/>
    </row>
    <row r="9" spans="1:16" ht="32.25" customHeight="1">
      <c r="A9" s="188" t="s">
        <v>57</v>
      </c>
      <c r="B9" s="189"/>
      <c r="C9" s="178" t="s">
        <v>58</v>
      </c>
      <c r="D9" s="179"/>
      <c r="E9" s="67">
        <v>1280000</v>
      </c>
      <c r="F9" s="68">
        <v>1280000</v>
      </c>
      <c r="G9" s="69">
        <v>1280000</v>
      </c>
      <c r="H9" s="4"/>
      <c r="I9" s="172"/>
      <c r="J9" s="157"/>
      <c r="K9" s="165" t="s">
        <v>18</v>
      </c>
      <c r="L9" s="166"/>
      <c r="M9" s="20"/>
      <c r="N9" s="70">
        <v>31240</v>
      </c>
      <c r="O9" s="71">
        <v>36526</v>
      </c>
      <c r="P9" s="72">
        <v>33907</v>
      </c>
    </row>
    <row r="10" spans="1:16" ht="32.25" customHeight="1">
      <c r="A10" s="190"/>
      <c r="B10" s="191"/>
      <c r="C10" s="164" t="s">
        <v>59</v>
      </c>
      <c r="D10" s="175"/>
      <c r="E10" s="70">
        <v>270400</v>
      </c>
      <c r="F10" s="71">
        <v>270400</v>
      </c>
      <c r="G10" s="72">
        <v>270400</v>
      </c>
      <c r="H10" s="4"/>
      <c r="I10" s="172"/>
      <c r="J10" s="163" t="s">
        <v>20</v>
      </c>
      <c r="K10" s="163"/>
      <c r="L10" s="163"/>
      <c r="M10" s="18" t="s">
        <v>105</v>
      </c>
      <c r="N10" s="70">
        <v>124830</v>
      </c>
      <c r="O10" s="71">
        <v>118280</v>
      </c>
      <c r="P10" s="72">
        <v>116122</v>
      </c>
    </row>
    <row r="11" spans="1:16" ht="32.25" customHeight="1">
      <c r="A11" s="190"/>
      <c r="B11" s="191"/>
      <c r="C11" s="164" t="s">
        <v>60</v>
      </c>
      <c r="D11" s="175"/>
      <c r="E11" s="22"/>
      <c r="F11" s="3"/>
      <c r="G11" s="8"/>
      <c r="H11" s="4"/>
      <c r="I11" s="172"/>
      <c r="J11" s="155" t="s">
        <v>12</v>
      </c>
      <c r="K11" s="164" t="s">
        <v>16</v>
      </c>
      <c r="L11" s="163"/>
      <c r="M11" s="18"/>
      <c r="N11" s="70">
        <v>85759</v>
      </c>
      <c r="O11" s="71">
        <v>81754</v>
      </c>
      <c r="P11" s="72">
        <v>82215</v>
      </c>
    </row>
    <row r="12" spans="1:16" ht="32.25" customHeight="1" thickBot="1">
      <c r="A12" s="192"/>
      <c r="B12" s="193"/>
      <c r="C12" s="174" t="s">
        <v>61</v>
      </c>
      <c r="D12" s="169"/>
      <c r="E12" s="73">
        <v>1649600</v>
      </c>
      <c r="F12" s="74">
        <v>1649600</v>
      </c>
      <c r="G12" s="75">
        <v>1649600</v>
      </c>
      <c r="H12" s="4"/>
      <c r="I12" s="172"/>
      <c r="J12" s="156"/>
      <c r="K12" s="155" t="s">
        <v>106</v>
      </c>
      <c r="L12" s="1" t="s">
        <v>5</v>
      </c>
      <c r="M12" s="18"/>
      <c r="N12" s="22"/>
      <c r="O12" s="3"/>
      <c r="P12" s="8" t="s">
        <v>107</v>
      </c>
    </row>
    <row r="13" spans="1:16" ht="32.25" customHeight="1" thickBot="1">
      <c r="A13" s="158" t="s">
        <v>62</v>
      </c>
      <c r="B13" s="159"/>
      <c r="C13" s="159"/>
      <c r="D13" s="160"/>
      <c r="E13" s="149" t="s">
        <v>63</v>
      </c>
      <c r="F13" s="144"/>
      <c r="G13" s="145"/>
      <c r="H13" s="4"/>
      <c r="I13" s="172"/>
      <c r="J13" s="156"/>
      <c r="K13" s="157"/>
      <c r="L13" s="1" t="s">
        <v>8</v>
      </c>
      <c r="M13" s="18"/>
      <c r="N13" s="22"/>
      <c r="O13" s="3"/>
      <c r="P13" s="8"/>
    </row>
    <row r="14" spans="1:16" ht="32.25" customHeight="1" thickBot="1">
      <c r="A14" s="158" t="s">
        <v>38</v>
      </c>
      <c r="B14" s="159"/>
      <c r="C14" s="159"/>
      <c r="D14" s="159"/>
      <c r="E14" s="50">
        <v>211</v>
      </c>
      <c r="F14" s="11">
        <v>211</v>
      </c>
      <c r="G14" s="12">
        <v>211</v>
      </c>
      <c r="H14" s="4"/>
      <c r="I14" s="172"/>
      <c r="J14" s="157"/>
      <c r="K14" s="165" t="s">
        <v>9</v>
      </c>
      <c r="L14" s="166"/>
      <c r="M14" s="20"/>
      <c r="N14" s="70">
        <v>39071</v>
      </c>
      <c r="O14" s="71">
        <v>36526</v>
      </c>
      <c r="P14" s="72">
        <v>33907</v>
      </c>
    </row>
    <row r="15" spans="1:16" ht="32.25" customHeight="1" thickBot="1">
      <c r="A15" s="194" t="s">
        <v>39</v>
      </c>
      <c r="B15" s="195"/>
      <c r="C15" s="196"/>
      <c r="D15" s="29" t="s">
        <v>64</v>
      </c>
      <c r="E15" s="28">
        <v>739</v>
      </c>
      <c r="F15" s="6">
        <v>739</v>
      </c>
      <c r="G15" s="7">
        <v>739</v>
      </c>
      <c r="H15" s="4"/>
      <c r="I15" s="173"/>
      <c r="J15" s="174" t="s">
        <v>19</v>
      </c>
      <c r="K15" s="168"/>
      <c r="L15" s="168"/>
      <c r="M15" s="19" t="s">
        <v>73</v>
      </c>
      <c r="N15" s="73">
        <v>87315</v>
      </c>
      <c r="O15" s="9">
        <f>O5-O10</f>
        <v>118941</v>
      </c>
      <c r="P15" s="10">
        <f>P5-P10</f>
        <v>135993</v>
      </c>
    </row>
    <row r="16" spans="1:16" ht="32.25" customHeight="1" thickBot="1">
      <c r="A16" s="197"/>
      <c r="B16" s="198"/>
      <c r="C16" s="199"/>
      <c r="D16" s="30" t="s">
        <v>65</v>
      </c>
      <c r="E16" s="23">
        <v>577</v>
      </c>
      <c r="F16" s="9">
        <v>623</v>
      </c>
      <c r="G16" s="10">
        <v>629</v>
      </c>
      <c r="H16" s="4"/>
      <c r="I16" s="171" t="s">
        <v>27</v>
      </c>
      <c r="J16" s="180" t="s">
        <v>21</v>
      </c>
      <c r="K16" s="170"/>
      <c r="L16" s="170"/>
      <c r="M16" s="17" t="s">
        <v>74</v>
      </c>
      <c r="N16" s="67">
        <v>80760</v>
      </c>
      <c r="O16" s="68">
        <v>77474</v>
      </c>
      <c r="P16" s="69">
        <v>76093</v>
      </c>
    </row>
    <row r="17" spans="1:16" ht="32.25" customHeight="1">
      <c r="A17" s="194" t="s">
        <v>66</v>
      </c>
      <c r="B17" s="195"/>
      <c r="C17" s="196"/>
      <c r="D17" s="29" t="s">
        <v>64</v>
      </c>
      <c r="E17" s="28">
        <v>7</v>
      </c>
      <c r="F17" s="6">
        <v>7</v>
      </c>
      <c r="G17" s="7">
        <v>7</v>
      </c>
      <c r="H17" s="4"/>
      <c r="I17" s="172"/>
      <c r="J17" s="155" t="s">
        <v>75</v>
      </c>
      <c r="K17" s="164" t="s">
        <v>22</v>
      </c>
      <c r="L17" s="163"/>
      <c r="M17" s="18"/>
      <c r="N17" s="22"/>
      <c r="O17" s="3"/>
      <c r="P17" s="8"/>
    </row>
    <row r="18" spans="1:16" ht="32.25" customHeight="1" thickBot="1">
      <c r="A18" s="197"/>
      <c r="B18" s="198"/>
      <c r="C18" s="199"/>
      <c r="D18" s="30" t="s">
        <v>65</v>
      </c>
      <c r="E18" s="23">
        <v>4.9</v>
      </c>
      <c r="F18" s="9">
        <v>6</v>
      </c>
      <c r="G18" s="10">
        <v>6.4</v>
      </c>
      <c r="H18" s="4"/>
      <c r="I18" s="172"/>
      <c r="J18" s="157"/>
      <c r="K18" s="164" t="s">
        <v>18</v>
      </c>
      <c r="L18" s="163"/>
      <c r="M18" s="18"/>
      <c r="N18" s="70">
        <v>80760</v>
      </c>
      <c r="O18" s="71">
        <v>77474</v>
      </c>
      <c r="P18" s="72">
        <v>76093</v>
      </c>
    </row>
    <row r="19" spans="1:16" ht="32.25" customHeight="1" thickBot="1">
      <c r="A19" s="158" t="s">
        <v>40</v>
      </c>
      <c r="B19" s="170"/>
      <c r="C19" s="159"/>
      <c r="D19" s="160"/>
      <c r="E19" s="13"/>
      <c r="F19" s="11" t="s">
        <v>108</v>
      </c>
      <c r="G19" s="12"/>
      <c r="H19" s="4"/>
      <c r="I19" s="172"/>
      <c r="J19" s="164" t="s">
        <v>23</v>
      </c>
      <c r="K19" s="163"/>
      <c r="L19" s="163"/>
      <c r="M19" s="21" t="s">
        <v>77</v>
      </c>
      <c r="N19" s="70">
        <v>159928</v>
      </c>
      <c r="O19" s="71">
        <v>168568</v>
      </c>
      <c r="P19" s="72">
        <v>177282</v>
      </c>
    </row>
    <row r="20" spans="1:16" ht="32.25" customHeight="1">
      <c r="A20" s="171" t="s">
        <v>43</v>
      </c>
      <c r="B20" s="176" t="s">
        <v>41</v>
      </c>
      <c r="C20" s="178" t="s">
        <v>44</v>
      </c>
      <c r="D20" s="179"/>
      <c r="E20" s="51">
        <v>400</v>
      </c>
      <c r="F20" s="6">
        <v>400</v>
      </c>
      <c r="G20" s="7">
        <v>400</v>
      </c>
      <c r="H20" s="4"/>
      <c r="I20" s="172"/>
      <c r="J20" s="155" t="s">
        <v>78</v>
      </c>
      <c r="K20" s="164" t="s">
        <v>24</v>
      </c>
      <c r="L20" s="163"/>
      <c r="M20" s="18"/>
      <c r="N20" s="22"/>
      <c r="O20" s="3"/>
      <c r="P20" s="8"/>
    </row>
    <row r="21" spans="1:16" ht="32.25" customHeight="1">
      <c r="A21" s="172"/>
      <c r="B21" s="156"/>
      <c r="C21" s="164" t="s">
        <v>45</v>
      </c>
      <c r="D21" s="175"/>
      <c r="E21" s="14"/>
      <c r="F21" s="3"/>
      <c r="G21" s="8"/>
      <c r="H21" s="4"/>
      <c r="I21" s="172"/>
      <c r="J21" s="157"/>
      <c r="K21" s="164" t="s">
        <v>25</v>
      </c>
      <c r="L21" s="163"/>
      <c r="M21" s="18" t="s">
        <v>79</v>
      </c>
      <c r="N21" s="70">
        <v>159928</v>
      </c>
      <c r="O21" s="71">
        <v>168568</v>
      </c>
      <c r="P21" s="72">
        <v>177282</v>
      </c>
    </row>
    <row r="22" spans="1:16" ht="32.25" customHeight="1" thickBot="1">
      <c r="A22" s="172"/>
      <c r="B22" s="157"/>
      <c r="C22" s="164" t="s">
        <v>46</v>
      </c>
      <c r="D22" s="175"/>
      <c r="E22" s="14"/>
      <c r="F22" s="3"/>
      <c r="G22" s="8"/>
      <c r="H22" s="4"/>
      <c r="I22" s="173"/>
      <c r="J22" s="174" t="s">
        <v>26</v>
      </c>
      <c r="K22" s="168"/>
      <c r="L22" s="168"/>
      <c r="M22" s="19" t="s">
        <v>80</v>
      </c>
      <c r="N22" s="23">
        <f>N16-N19</f>
        <v>-79168</v>
      </c>
      <c r="O22" s="9">
        <f>O16-O19</f>
        <v>-91094</v>
      </c>
      <c r="P22" s="10">
        <f>P16-P19</f>
        <v>-101189</v>
      </c>
    </row>
    <row r="23" spans="1:16" ht="32.25" customHeight="1" thickBot="1">
      <c r="A23" s="172"/>
      <c r="B23" s="155" t="s">
        <v>42</v>
      </c>
      <c r="C23" s="164" t="s">
        <v>47</v>
      </c>
      <c r="D23" s="175"/>
      <c r="E23" s="14"/>
      <c r="F23" s="3"/>
      <c r="G23" s="8"/>
      <c r="H23" s="4"/>
      <c r="I23" s="158" t="s">
        <v>28</v>
      </c>
      <c r="J23" s="159"/>
      <c r="K23" s="159"/>
      <c r="L23" s="159"/>
      <c r="M23" s="16" t="s">
        <v>81</v>
      </c>
      <c r="N23" s="13">
        <f>N15+N22</f>
        <v>8147</v>
      </c>
      <c r="O23" s="11">
        <f>O15+O22</f>
        <v>27847</v>
      </c>
      <c r="P23" s="12">
        <f>P15+P22</f>
        <v>34804</v>
      </c>
    </row>
    <row r="24" spans="1:16" ht="32.25" customHeight="1" thickBot="1">
      <c r="A24" s="172"/>
      <c r="B24" s="156"/>
      <c r="C24" s="164" t="s">
        <v>48</v>
      </c>
      <c r="D24" s="175"/>
      <c r="E24" s="14"/>
      <c r="F24" s="3"/>
      <c r="G24" s="8"/>
      <c r="H24" s="4"/>
      <c r="I24" s="158" t="s">
        <v>10</v>
      </c>
      <c r="J24" s="159"/>
      <c r="K24" s="159"/>
      <c r="L24" s="159"/>
      <c r="M24" s="16" t="s">
        <v>15</v>
      </c>
      <c r="N24" s="13"/>
      <c r="O24" s="11"/>
      <c r="P24" s="12"/>
    </row>
    <row r="25" spans="1:16" ht="32.25" customHeight="1" thickBot="1">
      <c r="A25" s="173"/>
      <c r="B25" s="177"/>
      <c r="C25" s="174" t="s">
        <v>49</v>
      </c>
      <c r="D25" s="169"/>
      <c r="E25" s="15"/>
      <c r="F25" s="9"/>
      <c r="G25" s="10"/>
      <c r="H25" s="4"/>
      <c r="I25" s="158" t="s">
        <v>29</v>
      </c>
      <c r="J25" s="159"/>
      <c r="K25" s="159"/>
      <c r="L25" s="159"/>
      <c r="M25" s="16" t="s">
        <v>82</v>
      </c>
      <c r="N25" s="13"/>
      <c r="O25" s="76">
        <v>8147</v>
      </c>
      <c r="P25" s="77">
        <v>35994</v>
      </c>
    </row>
    <row r="26" spans="1:16" ht="32.25" customHeight="1" thickBot="1">
      <c r="A26" s="158" t="s">
        <v>50</v>
      </c>
      <c r="B26" s="159"/>
      <c r="C26" s="159"/>
      <c r="D26" s="160"/>
      <c r="E26" s="52">
        <v>36220</v>
      </c>
      <c r="F26" s="113">
        <v>36220</v>
      </c>
      <c r="G26" s="66">
        <v>36220</v>
      </c>
      <c r="H26" s="4"/>
      <c r="I26" s="158" t="s">
        <v>30</v>
      </c>
      <c r="J26" s="159"/>
      <c r="K26" s="159"/>
      <c r="L26" s="159"/>
      <c r="M26" s="16" t="s">
        <v>83</v>
      </c>
      <c r="N26" s="13"/>
      <c r="O26" s="11"/>
      <c r="P26" s="12"/>
    </row>
    <row r="27" spans="1:16" ht="32.25" customHeight="1" thickBot="1">
      <c r="A27" s="172" t="s">
        <v>1</v>
      </c>
      <c r="B27" s="181" t="s">
        <v>2</v>
      </c>
      <c r="C27" s="182"/>
      <c r="D27" s="183"/>
      <c r="E27" s="24"/>
      <c r="F27" s="25"/>
      <c r="G27" s="26"/>
      <c r="H27" s="4"/>
      <c r="I27" s="158" t="s">
        <v>31</v>
      </c>
      <c r="J27" s="159"/>
      <c r="K27" s="159"/>
      <c r="L27" s="159"/>
      <c r="M27" s="16" t="s">
        <v>84</v>
      </c>
      <c r="N27" s="13">
        <f>N23-N24+N25-N26</f>
        <v>8147</v>
      </c>
      <c r="O27" s="11">
        <f>O23-O24+O25-O26</f>
        <v>35994</v>
      </c>
      <c r="P27" s="12">
        <f>P23-P24+P25-P26</f>
        <v>70798</v>
      </c>
    </row>
    <row r="28" spans="1:16" ht="32.25" customHeight="1" thickBot="1">
      <c r="A28" s="172"/>
      <c r="B28" s="164" t="s">
        <v>3</v>
      </c>
      <c r="C28" s="163"/>
      <c r="D28" s="175"/>
      <c r="E28" s="14"/>
      <c r="F28" s="3"/>
      <c r="G28" s="8"/>
      <c r="H28" s="4"/>
      <c r="I28" s="158" t="s">
        <v>32</v>
      </c>
      <c r="J28" s="159"/>
      <c r="K28" s="159"/>
      <c r="L28" s="159"/>
      <c r="M28" s="16" t="s">
        <v>85</v>
      </c>
      <c r="N28" s="13"/>
      <c r="O28" s="11"/>
      <c r="P28" s="12"/>
    </row>
    <row r="29" spans="1:16" ht="32.25" customHeight="1" thickBot="1">
      <c r="A29" s="173"/>
      <c r="B29" s="174" t="s">
        <v>4</v>
      </c>
      <c r="C29" s="168"/>
      <c r="D29" s="169"/>
      <c r="E29" s="15"/>
      <c r="F29" s="9"/>
      <c r="G29" s="10"/>
      <c r="H29" s="4"/>
      <c r="I29" s="158" t="s">
        <v>33</v>
      </c>
      <c r="J29" s="159"/>
      <c r="K29" s="159"/>
      <c r="L29" s="159"/>
      <c r="M29" s="16" t="s">
        <v>86</v>
      </c>
      <c r="N29" s="13">
        <f>N27-N28</f>
        <v>8147</v>
      </c>
      <c r="O29" s="11">
        <f>O27-O28</f>
        <v>35994</v>
      </c>
      <c r="P29" s="12">
        <f>P27-P28</f>
        <v>70798</v>
      </c>
    </row>
    <row r="30" spans="1:16" ht="32.25" customHeight="1" thickBot="1">
      <c r="A30" s="158" t="s">
        <v>36</v>
      </c>
      <c r="B30" s="159"/>
      <c r="C30" s="159"/>
      <c r="D30" s="160"/>
      <c r="E30" s="13" t="s">
        <v>109</v>
      </c>
      <c r="F30" s="11" t="s">
        <v>110</v>
      </c>
      <c r="G30" s="77">
        <v>2052284</v>
      </c>
      <c r="H30" s="4"/>
      <c r="I30" s="158" t="s">
        <v>34</v>
      </c>
      <c r="J30" s="159"/>
      <c r="K30" s="159"/>
      <c r="L30" s="159"/>
      <c r="M30" s="16"/>
      <c r="N30" s="13">
        <v>75</v>
      </c>
      <c r="O30" s="11">
        <v>83</v>
      </c>
      <c r="P30" s="12">
        <v>86</v>
      </c>
    </row>
    <row r="31" spans="8:16" ht="32.25" customHeight="1" thickBot="1">
      <c r="H31" s="4"/>
      <c r="I31" s="158" t="s">
        <v>35</v>
      </c>
      <c r="J31" s="159"/>
      <c r="K31" s="159"/>
      <c r="L31" s="159"/>
      <c r="M31" s="16"/>
      <c r="N31" s="13"/>
      <c r="O31" s="11"/>
      <c r="P31" s="12"/>
    </row>
    <row r="32" spans="8:16" ht="32.25" customHeight="1" thickBot="1">
      <c r="H32" s="4"/>
      <c r="I32" s="158" t="s">
        <v>52</v>
      </c>
      <c r="J32" s="159"/>
      <c r="K32" s="159"/>
      <c r="L32" s="159"/>
      <c r="M32" s="16"/>
      <c r="N32" s="45">
        <v>112000</v>
      </c>
      <c r="O32" s="76">
        <v>114000</v>
      </c>
      <c r="P32" s="77">
        <v>110000</v>
      </c>
    </row>
    <row r="33" spans="8:16" ht="32.25" customHeight="1" thickBot="1">
      <c r="H33" s="4"/>
      <c r="I33" s="184" t="s">
        <v>87</v>
      </c>
      <c r="J33" s="185"/>
      <c r="K33" s="186" t="s">
        <v>53</v>
      </c>
      <c r="L33" s="187"/>
      <c r="M33" s="16"/>
      <c r="N33" s="13"/>
      <c r="O33" s="11"/>
      <c r="P33" s="12"/>
    </row>
    <row r="34" spans="8:16" ht="32.25" customHeight="1">
      <c r="H34" s="4"/>
      <c r="I34" s="27"/>
      <c r="J34" s="27"/>
      <c r="K34" s="27"/>
      <c r="L34" s="27"/>
      <c r="M34" s="27"/>
      <c r="N34" s="27"/>
      <c r="O34" s="27"/>
      <c r="P34" s="27"/>
    </row>
    <row r="35" ht="32.25" customHeight="1">
      <c r="H35" s="4"/>
    </row>
    <row r="36" ht="32.25" customHeight="1">
      <c r="H36" s="4"/>
    </row>
    <row r="37" ht="32.25" customHeight="1">
      <c r="H37" s="4"/>
    </row>
    <row r="38" ht="32.25" customHeight="1">
      <c r="H38" s="4"/>
    </row>
    <row r="39" ht="32.25" customHeight="1">
      <c r="H39" s="4"/>
    </row>
    <row r="40" ht="32.25" customHeight="1">
      <c r="H40" s="4"/>
    </row>
    <row r="41" ht="32.25" customHeight="1">
      <c r="H41" s="4"/>
    </row>
    <row r="42" ht="32.25" customHeight="1">
      <c r="H42" s="4"/>
    </row>
    <row r="43" ht="32.25" customHeight="1">
      <c r="H43" s="4"/>
    </row>
    <row r="44" ht="32.25" customHeight="1">
      <c r="H44" s="4"/>
    </row>
    <row r="45" ht="32.25" customHeight="1">
      <c r="H45" s="4"/>
    </row>
    <row r="46" ht="32.25" customHeight="1">
      <c r="H46" s="4"/>
    </row>
    <row r="47" ht="32.25" customHeight="1">
      <c r="H47" s="4"/>
    </row>
    <row r="48" ht="32.25" customHeight="1">
      <c r="H48" s="4"/>
    </row>
    <row r="49" ht="32.25" customHeight="1">
      <c r="H49" s="4"/>
    </row>
    <row r="50" ht="32.25" customHeight="1">
      <c r="H50" s="4"/>
    </row>
    <row r="51" ht="32.25" customHeight="1">
      <c r="H51" s="4"/>
    </row>
    <row r="52" ht="32.25" customHeight="1">
      <c r="H52" s="4"/>
    </row>
    <row r="53" ht="32.25" customHeight="1">
      <c r="H53" s="4"/>
    </row>
    <row r="54" ht="32.25" customHeight="1">
      <c r="H54" s="4"/>
    </row>
    <row r="55" ht="32.25" customHeight="1">
      <c r="H55" s="4"/>
    </row>
    <row r="56" ht="32.25" customHeight="1">
      <c r="H56" s="4"/>
    </row>
    <row r="57" ht="32.25" customHeight="1">
      <c r="H57" s="4"/>
    </row>
    <row r="58" ht="32.25" customHeight="1">
      <c r="H58" s="4"/>
    </row>
    <row r="59" ht="32.25" customHeight="1">
      <c r="H59" s="4"/>
    </row>
    <row r="60" ht="32.25" customHeight="1">
      <c r="H60" s="4"/>
    </row>
    <row r="61" ht="32.25" customHeight="1">
      <c r="H61" s="4"/>
    </row>
    <row r="62" ht="32.25" customHeight="1">
      <c r="H62" s="4"/>
    </row>
    <row r="63" ht="32.25" customHeight="1">
      <c r="H63" s="4"/>
    </row>
    <row r="64" ht="32.25" customHeight="1">
      <c r="H64" s="4"/>
    </row>
    <row r="65" ht="32.25" customHeight="1">
      <c r="H65" s="4"/>
    </row>
    <row r="66" ht="32.25" customHeight="1">
      <c r="H66" s="4"/>
    </row>
  </sheetData>
  <mergeCells count="69">
    <mergeCell ref="A13:D13"/>
    <mergeCell ref="E13:G13"/>
    <mergeCell ref="A15:C16"/>
    <mergeCell ref="A17:C18"/>
    <mergeCell ref="A8:D8"/>
    <mergeCell ref="A9:B12"/>
    <mergeCell ref="C9:D9"/>
    <mergeCell ref="C10:D10"/>
    <mergeCell ref="C11:D11"/>
    <mergeCell ref="C12:D12"/>
    <mergeCell ref="I31:L31"/>
    <mergeCell ref="I32:L32"/>
    <mergeCell ref="I27:L27"/>
    <mergeCell ref="I28:L28"/>
    <mergeCell ref="J11:J14"/>
    <mergeCell ref="K12:K13"/>
    <mergeCell ref="I16:I22"/>
    <mergeCell ref="I26:L26"/>
    <mergeCell ref="J20:J21"/>
    <mergeCell ref="J19:L19"/>
    <mergeCell ref="K17:L17"/>
    <mergeCell ref="K18:L18"/>
    <mergeCell ref="A30:D30"/>
    <mergeCell ref="I29:L29"/>
    <mergeCell ref="I30:L30"/>
    <mergeCell ref="A27:A29"/>
    <mergeCell ref="B27:D27"/>
    <mergeCell ref="B28:D28"/>
    <mergeCell ref="B29:D29"/>
    <mergeCell ref="I33:J33"/>
    <mergeCell ref="K33:L33"/>
    <mergeCell ref="J16:L16"/>
    <mergeCell ref="I23:L23"/>
    <mergeCell ref="I24:L24"/>
    <mergeCell ref="I25:L25"/>
    <mergeCell ref="K20:L20"/>
    <mergeCell ref="K21:L21"/>
    <mergeCell ref="J22:L22"/>
    <mergeCell ref="J17:J18"/>
    <mergeCell ref="A26:D26"/>
    <mergeCell ref="A20:A25"/>
    <mergeCell ref="C22:D22"/>
    <mergeCell ref="C23:D23"/>
    <mergeCell ref="C24:D24"/>
    <mergeCell ref="B20:B22"/>
    <mergeCell ref="B23:B25"/>
    <mergeCell ref="C20:D20"/>
    <mergeCell ref="C21:D21"/>
    <mergeCell ref="C25:D25"/>
    <mergeCell ref="K9:L9"/>
    <mergeCell ref="A6:D6"/>
    <mergeCell ref="J10:L10"/>
    <mergeCell ref="A19:D19"/>
    <mergeCell ref="I5:I15"/>
    <mergeCell ref="A7:D7"/>
    <mergeCell ref="A14:D14"/>
    <mergeCell ref="K11:L11"/>
    <mergeCell ref="K14:L14"/>
    <mergeCell ref="J15:L15"/>
    <mergeCell ref="E5:G5"/>
    <mergeCell ref="E6:G6"/>
    <mergeCell ref="A1:P1"/>
    <mergeCell ref="J6:J9"/>
    <mergeCell ref="K7:K8"/>
    <mergeCell ref="A4:D4"/>
    <mergeCell ref="I4:L4"/>
    <mergeCell ref="J5:L5"/>
    <mergeCell ref="A5:D5"/>
    <mergeCell ref="K6:L6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showZeros="0" view="pageBreakPreview" zoomScale="60" zoomScaleNormal="75" workbookViewId="0" topLeftCell="E4">
      <selection activeCell="T9" sqref="T9"/>
    </sheetView>
  </sheetViews>
  <sheetFormatPr defaultColWidth="9.00390625" defaultRowHeight="32.25" customHeight="1"/>
  <cols>
    <col min="1" max="1" width="2.875" style="2" bestFit="1" customWidth="1"/>
    <col min="2" max="3" width="4.125" style="2" customWidth="1"/>
    <col min="4" max="4" width="24.125" style="2" customWidth="1"/>
    <col min="5" max="7" width="11.625" style="115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115" customWidth="1"/>
    <col min="17" max="16384" width="9.00390625" style="2" customWidth="1"/>
  </cols>
  <sheetData>
    <row r="1" spans="1:16" ht="32.25" customHeight="1">
      <c r="A1" s="154" t="s">
        <v>37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5:14" ht="32.25" customHeight="1">
      <c r="E2" s="114"/>
      <c r="F2" s="114"/>
      <c r="G2" s="114"/>
      <c r="H2" s="5"/>
      <c r="I2" s="5"/>
      <c r="J2" s="5"/>
      <c r="K2" s="5"/>
      <c r="L2" s="5"/>
      <c r="M2" s="5"/>
      <c r="N2" s="114"/>
    </row>
    <row r="3" spans="1:15" ht="32.25" customHeight="1" thickBot="1">
      <c r="A3" s="31" t="s">
        <v>111</v>
      </c>
      <c r="O3" s="115" t="s">
        <v>0</v>
      </c>
    </row>
    <row r="4" spans="1:16" ht="32.25" customHeight="1" thickBot="1">
      <c r="A4" s="158" t="s">
        <v>13</v>
      </c>
      <c r="B4" s="159"/>
      <c r="C4" s="159"/>
      <c r="D4" s="160"/>
      <c r="E4" s="116" t="s">
        <v>91</v>
      </c>
      <c r="F4" s="116" t="s">
        <v>92</v>
      </c>
      <c r="G4" s="117" t="s">
        <v>93</v>
      </c>
      <c r="H4" s="4"/>
      <c r="I4" s="158" t="s">
        <v>14</v>
      </c>
      <c r="J4" s="159"/>
      <c r="K4" s="159"/>
      <c r="L4" s="159"/>
      <c r="M4" s="16"/>
      <c r="N4" s="116" t="s">
        <v>91</v>
      </c>
      <c r="O4" s="116" t="s">
        <v>92</v>
      </c>
      <c r="P4" s="117" t="s">
        <v>93</v>
      </c>
    </row>
    <row r="5" spans="1:16" ht="32.25" customHeight="1">
      <c r="A5" s="162" t="s">
        <v>54</v>
      </c>
      <c r="B5" s="163"/>
      <c r="C5" s="163"/>
      <c r="D5" s="163"/>
      <c r="E5" s="207" t="s">
        <v>112</v>
      </c>
      <c r="F5" s="208"/>
      <c r="G5" s="209"/>
      <c r="H5" s="4"/>
      <c r="I5" s="171" t="s">
        <v>11</v>
      </c>
      <c r="J5" s="161" t="s">
        <v>17</v>
      </c>
      <c r="K5" s="161"/>
      <c r="L5" s="161"/>
      <c r="M5" s="17" t="s">
        <v>70</v>
      </c>
      <c r="N5" s="42">
        <v>26803</v>
      </c>
      <c r="O5" s="34">
        <v>25285</v>
      </c>
      <c r="P5" s="35">
        <v>31761</v>
      </c>
    </row>
    <row r="6" spans="1:16" ht="32.25" customHeight="1" thickBot="1">
      <c r="A6" s="167" t="s">
        <v>55</v>
      </c>
      <c r="B6" s="168"/>
      <c r="C6" s="168"/>
      <c r="D6" s="169"/>
      <c r="E6" s="210" t="s">
        <v>113</v>
      </c>
      <c r="F6" s="211"/>
      <c r="G6" s="212"/>
      <c r="H6" s="4"/>
      <c r="I6" s="172"/>
      <c r="J6" s="155" t="s">
        <v>114</v>
      </c>
      <c r="K6" s="164" t="s">
        <v>51</v>
      </c>
      <c r="L6" s="163"/>
      <c r="M6" s="18"/>
      <c r="N6" s="43">
        <v>26800</v>
      </c>
      <c r="O6" s="36">
        <v>25285</v>
      </c>
      <c r="P6" s="37">
        <v>31702</v>
      </c>
    </row>
    <row r="7" spans="1:16" ht="32.25" customHeight="1" thickBot="1">
      <c r="A7" s="158" t="s">
        <v>67</v>
      </c>
      <c r="B7" s="159"/>
      <c r="C7" s="159"/>
      <c r="D7" s="159"/>
      <c r="E7" s="44">
        <v>7429</v>
      </c>
      <c r="F7" s="40">
        <v>7429</v>
      </c>
      <c r="G7" s="41">
        <v>7429</v>
      </c>
      <c r="H7" s="4"/>
      <c r="I7" s="172"/>
      <c r="J7" s="156"/>
      <c r="K7" s="155" t="s">
        <v>72</v>
      </c>
      <c r="L7" s="1" t="s">
        <v>6</v>
      </c>
      <c r="M7" s="18"/>
      <c r="N7" s="43">
        <v>26800</v>
      </c>
      <c r="O7" s="36">
        <v>25285</v>
      </c>
      <c r="P7" s="37">
        <v>31702</v>
      </c>
    </row>
    <row r="8" spans="1:16" ht="32.25" customHeight="1" thickBot="1">
      <c r="A8" s="158" t="s">
        <v>56</v>
      </c>
      <c r="B8" s="159"/>
      <c r="C8" s="159"/>
      <c r="D8" s="160"/>
      <c r="E8" s="44">
        <v>404082</v>
      </c>
      <c r="F8" s="40">
        <v>404082</v>
      </c>
      <c r="G8" s="41">
        <v>404082</v>
      </c>
      <c r="H8" s="4"/>
      <c r="I8" s="172"/>
      <c r="J8" s="156"/>
      <c r="K8" s="157"/>
      <c r="L8" s="1" t="s">
        <v>7</v>
      </c>
      <c r="M8" s="18"/>
      <c r="N8" s="43"/>
      <c r="O8" s="36"/>
      <c r="P8" s="37"/>
    </row>
    <row r="9" spans="1:16" ht="32.25" customHeight="1">
      <c r="A9" s="188" t="s">
        <v>57</v>
      </c>
      <c r="B9" s="189"/>
      <c r="C9" s="178" t="s">
        <v>58</v>
      </c>
      <c r="D9" s="179"/>
      <c r="E9" s="42"/>
      <c r="F9" s="34"/>
      <c r="G9" s="35"/>
      <c r="H9" s="4"/>
      <c r="I9" s="172"/>
      <c r="J9" s="157"/>
      <c r="K9" s="165" t="s">
        <v>18</v>
      </c>
      <c r="L9" s="166"/>
      <c r="M9" s="20"/>
      <c r="N9" s="43"/>
      <c r="O9" s="36"/>
      <c r="P9" s="37"/>
    </row>
    <row r="10" spans="1:16" ht="32.25" customHeight="1">
      <c r="A10" s="190"/>
      <c r="B10" s="191"/>
      <c r="C10" s="164" t="s">
        <v>59</v>
      </c>
      <c r="D10" s="175"/>
      <c r="E10" s="43">
        <v>404000</v>
      </c>
      <c r="F10" s="36">
        <v>404000</v>
      </c>
      <c r="G10" s="37">
        <v>404000</v>
      </c>
      <c r="H10" s="4"/>
      <c r="I10" s="172"/>
      <c r="J10" s="163" t="s">
        <v>20</v>
      </c>
      <c r="K10" s="163"/>
      <c r="L10" s="163"/>
      <c r="M10" s="18" t="s">
        <v>94</v>
      </c>
      <c r="N10" s="36">
        <v>9884</v>
      </c>
      <c r="O10" s="38">
        <v>8276</v>
      </c>
      <c r="P10" s="37">
        <v>11012</v>
      </c>
    </row>
    <row r="11" spans="1:16" ht="32.25" customHeight="1">
      <c r="A11" s="190"/>
      <c r="B11" s="191"/>
      <c r="C11" s="164" t="s">
        <v>60</v>
      </c>
      <c r="D11" s="175"/>
      <c r="E11" s="43"/>
      <c r="F11" s="36"/>
      <c r="G11" s="37"/>
      <c r="H11" s="4"/>
      <c r="I11" s="172"/>
      <c r="J11" s="155" t="s">
        <v>12</v>
      </c>
      <c r="K11" s="164" t="s">
        <v>16</v>
      </c>
      <c r="L11" s="163"/>
      <c r="M11" s="18"/>
      <c r="N11" s="36">
        <v>9884</v>
      </c>
      <c r="O11" s="38">
        <v>8276</v>
      </c>
      <c r="P11" s="37">
        <v>11012</v>
      </c>
    </row>
    <row r="12" spans="1:16" ht="32.25" customHeight="1" thickBot="1">
      <c r="A12" s="192"/>
      <c r="B12" s="193"/>
      <c r="C12" s="174" t="s">
        <v>61</v>
      </c>
      <c r="D12" s="169"/>
      <c r="E12" s="48">
        <v>82</v>
      </c>
      <c r="F12" s="53">
        <v>82</v>
      </c>
      <c r="G12" s="54">
        <v>82</v>
      </c>
      <c r="H12" s="4"/>
      <c r="I12" s="172"/>
      <c r="J12" s="156"/>
      <c r="K12" s="155" t="s">
        <v>95</v>
      </c>
      <c r="L12" s="1" t="s">
        <v>5</v>
      </c>
      <c r="M12" s="18"/>
      <c r="N12" s="43"/>
      <c r="O12" s="36"/>
      <c r="P12" s="37"/>
    </row>
    <row r="13" spans="1:16" ht="32.25" customHeight="1" thickBot="1">
      <c r="A13" s="158" t="s">
        <v>62</v>
      </c>
      <c r="B13" s="159"/>
      <c r="C13" s="159"/>
      <c r="D13" s="160"/>
      <c r="E13" s="204" t="s">
        <v>63</v>
      </c>
      <c r="F13" s="205"/>
      <c r="G13" s="206"/>
      <c r="H13" s="4"/>
      <c r="I13" s="172"/>
      <c r="J13" s="156"/>
      <c r="K13" s="157"/>
      <c r="L13" s="1" t="s">
        <v>8</v>
      </c>
      <c r="M13" s="18"/>
      <c r="N13" s="43"/>
      <c r="O13" s="36"/>
      <c r="P13" s="37"/>
    </row>
    <row r="14" spans="1:16" ht="32.25" customHeight="1" thickBot="1">
      <c r="A14" s="158" t="s">
        <v>38</v>
      </c>
      <c r="B14" s="159"/>
      <c r="C14" s="159"/>
      <c r="D14" s="159"/>
      <c r="E14" s="44">
        <v>250</v>
      </c>
      <c r="F14" s="40">
        <v>250</v>
      </c>
      <c r="G14" s="41">
        <v>250</v>
      </c>
      <c r="H14" s="4"/>
      <c r="I14" s="172"/>
      <c r="J14" s="157"/>
      <c r="K14" s="165" t="s">
        <v>9</v>
      </c>
      <c r="L14" s="166"/>
      <c r="M14" s="20"/>
      <c r="N14" s="43"/>
      <c r="O14" s="36"/>
      <c r="P14" s="37"/>
    </row>
    <row r="15" spans="1:16" ht="32.25" customHeight="1" thickBot="1">
      <c r="A15" s="194" t="s">
        <v>39</v>
      </c>
      <c r="B15" s="195"/>
      <c r="C15" s="196"/>
      <c r="D15" s="29" t="s">
        <v>64</v>
      </c>
      <c r="E15" s="42">
        <v>250</v>
      </c>
      <c r="F15" s="34">
        <v>250</v>
      </c>
      <c r="G15" s="35">
        <v>250</v>
      </c>
      <c r="H15" s="4"/>
      <c r="I15" s="173"/>
      <c r="J15" s="174" t="s">
        <v>19</v>
      </c>
      <c r="K15" s="168"/>
      <c r="L15" s="168"/>
      <c r="M15" s="19" t="s">
        <v>73</v>
      </c>
      <c r="N15" s="48">
        <f>N5-N10</f>
        <v>16919</v>
      </c>
      <c r="O15" s="53">
        <f>O5-O10</f>
        <v>17009</v>
      </c>
      <c r="P15" s="54">
        <f>P5-P10</f>
        <v>20749</v>
      </c>
    </row>
    <row r="16" spans="1:16" ht="32.25" customHeight="1" thickBot="1">
      <c r="A16" s="197"/>
      <c r="B16" s="198"/>
      <c r="C16" s="199"/>
      <c r="D16" s="30" t="s">
        <v>65</v>
      </c>
      <c r="E16" s="48">
        <v>204</v>
      </c>
      <c r="F16" s="53">
        <v>207</v>
      </c>
      <c r="G16" s="54">
        <v>242</v>
      </c>
      <c r="H16" s="4"/>
      <c r="I16" s="171" t="s">
        <v>27</v>
      </c>
      <c r="J16" s="180" t="s">
        <v>21</v>
      </c>
      <c r="K16" s="170"/>
      <c r="L16" s="170"/>
      <c r="M16" s="17" t="s">
        <v>74</v>
      </c>
      <c r="N16" s="42"/>
      <c r="O16" s="34"/>
      <c r="P16" s="35"/>
    </row>
    <row r="17" spans="1:16" ht="32.25" customHeight="1">
      <c r="A17" s="194" t="s">
        <v>66</v>
      </c>
      <c r="B17" s="195"/>
      <c r="C17" s="196"/>
      <c r="D17" s="29" t="s">
        <v>64</v>
      </c>
      <c r="E17" s="42">
        <v>11</v>
      </c>
      <c r="F17" s="34">
        <v>11</v>
      </c>
      <c r="G17" s="35">
        <v>11</v>
      </c>
      <c r="H17" s="4"/>
      <c r="I17" s="172"/>
      <c r="J17" s="155" t="s">
        <v>75</v>
      </c>
      <c r="K17" s="164" t="s">
        <v>22</v>
      </c>
      <c r="L17" s="163"/>
      <c r="M17" s="18"/>
      <c r="N17" s="43"/>
      <c r="O17" s="36"/>
      <c r="P17" s="37"/>
    </row>
    <row r="18" spans="1:16" ht="32.25" customHeight="1" thickBot="1">
      <c r="A18" s="197"/>
      <c r="B18" s="198"/>
      <c r="C18" s="199"/>
      <c r="D18" s="30" t="s">
        <v>65</v>
      </c>
      <c r="E18" s="118">
        <v>8.4</v>
      </c>
      <c r="F18" s="119">
        <v>8.4</v>
      </c>
      <c r="G18" s="120">
        <v>10.6</v>
      </c>
      <c r="H18" s="4"/>
      <c r="I18" s="172"/>
      <c r="J18" s="157"/>
      <c r="K18" s="164" t="s">
        <v>18</v>
      </c>
      <c r="L18" s="163"/>
      <c r="M18" s="18"/>
      <c r="N18" s="43"/>
      <c r="O18" s="36"/>
      <c r="P18" s="37"/>
    </row>
    <row r="19" spans="1:16" ht="32.25" customHeight="1" thickBot="1">
      <c r="A19" s="158" t="s">
        <v>40</v>
      </c>
      <c r="B19" s="170"/>
      <c r="C19" s="159"/>
      <c r="D19" s="160"/>
      <c r="E19" s="39" t="s">
        <v>115</v>
      </c>
      <c r="F19" s="40" t="s">
        <v>116</v>
      </c>
      <c r="G19" s="41" t="s">
        <v>116</v>
      </c>
      <c r="H19" s="4"/>
      <c r="I19" s="172"/>
      <c r="J19" s="164" t="s">
        <v>23</v>
      </c>
      <c r="K19" s="163"/>
      <c r="L19" s="163"/>
      <c r="M19" s="21" t="s">
        <v>77</v>
      </c>
      <c r="N19" s="43">
        <v>15000</v>
      </c>
      <c r="O19" s="36">
        <v>15000</v>
      </c>
      <c r="P19" s="37">
        <v>8000</v>
      </c>
    </row>
    <row r="20" spans="1:16" ht="32.25" customHeight="1">
      <c r="A20" s="171" t="s">
        <v>43</v>
      </c>
      <c r="B20" s="176" t="s">
        <v>41</v>
      </c>
      <c r="C20" s="178" t="s">
        <v>44</v>
      </c>
      <c r="D20" s="179"/>
      <c r="E20" s="46">
        <v>100</v>
      </c>
      <c r="F20" s="34">
        <v>100</v>
      </c>
      <c r="G20" s="35">
        <v>100</v>
      </c>
      <c r="H20" s="4"/>
      <c r="I20" s="172"/>
      <c r="J20" s="155" t="s">
        <v>78</v>
      </c>
      <c r="K20" s="164" t="s">
        <v>24</v>
      </c>
      <c r="L20" s="163"/>
      <c r="M20" s="18"/>
      <c r="N20" s="43"/>
      <c r="O20" s="36"/>
      <c r="P20" s="37"/>
    </row>
    <row r="21" spans="1:16" ht="32.25" customHeight="1">
      <c r="A21" s="172"/>
      <c r="B21" s="156"/>
      <c r="C21" s="164" t="s">
        <v>45</v>
      </c>
      <c r="D21" s="175"/>
      <c r="E21" s="47"/>
      <c r="F21" s="36"/>
      <c r="G21" s="37"/>
      <c r="H21" s="4"/>
      <c r="I21" s="172"/>
      <c r="J21" s="157"/>
      <c r="K21" s="164" t="s">
        <v>25</v>
      </c>
      <c r="L21" s="163"/>
      <c r="M21" s="18" t="s">
        <v>79</v>
      </c>
      <c r="N21" s="43"/>
      <c r="O21" s="36"/>
      <c r="P21" s="37"/>
    </row>
    <row r="22" spans="1:16" ht="32.25" customHeight="1" thickBot="1">
      <c r="A22" s="172"/>
      <c r="B22" s="157"/>
      <c r="C22" s="164" t="s">
        <v>46</v>
      </c>
      <c r="D22" s="175"/>
      <c r="E22" s="47"/>
      <c r="F22" s="36"/>
      <c r="G22" s="37"/>
      <c r="H22" s="4"/>
      <c r="I22" s="173"/>
      <c r="J22" s="174" t="s">
        <v>26</v>
      </c>
      <c r="K22" s="168"/>
      <c r="L22" s="168"/>
      <c r="M22" s="19" t="s">
        <v>80</v>
      </c>
      <c r="N22" s="130">
        <f>N16-N19</f>
        <v>-15000</v>
      </c>
      <c r="O22" s="131">
        <f>O16-O19</f>
        <v>-15000</v>
      </c>
      <c r="P22" s="132">
        <f>P16-P19</f>
        <v>-8000</v>
      </c>
    </row>
    <row r="23" spans="1:16" ht="32.25" customHeight="1" thickBot="1">
      <c r="A23" s="172"/>
      <c r="B23" s="155" t="s">
        <v>42</v>
      </c>
      <c r="C23" s="164" t="s">
        <v>47</v>
      </c>
      <c r="D23" s="175"/>
      <c r="E23" s="47">
        <v>5040</v>
      </c>
      <c r="F23" s="36">
        <v>5040</v>
      </c>
      <c r="G23" s="37">
        <v>5040</v>
      </c>
      <c r="H23" s="4"/>
      <c r="I23" s="158" t="s">
        <v>28</v>
      </c>
      <c r="J23" s="159"/>
      <c r="K23" s="159"/>
      <c r="L23" s="159"/>
      <c r="M23" s="16" t="s">
        <v>81</v>
      </c>
      <c r="N23" s="39">
        <f>N15+N22</f>
        <v>1919</v>
      </c>
      <c r="O23" s="40">
        <f>O15+O22</f>
        <v>2009</v>
      </c>
      <c r="P23" s="41">
        <f>P15+P22</f>
        <v>12749</v>
      </c>
    </row>
    <row r="24" spans="1:16" ht="32.25" customHeight="1" thickBot="1">
      <c r="A24" s="172"/>
      <c r="B24" s="156"/>
      <c r="C24" s="164" t="s">
        <v>48</v>
      </c>
      <c r="D24" s="175"/>
      <c r="E24" s="47"/>
      <c r="F24" s="36"/>
      <c r="G24" s="37"/>
      <c r="H24" s="4"/>
      <c r="I24" s="158" t="s">
        <v>10</v>
      </c>
      <c r="J24" s="159"/>
      <c r="K24" s="159"/>
      <c r="L24" s="159"/>
      <c r="M24" s="16" t="s">
        <v>15</v>
      </c>
      <c r="N24" s="39"/>
      <c r="O24" s="40"/>
      <c r="P24" s="41"/>
    </row>
    <row r="25" spans="1:16" ht="32.25" customHeight="1" thickBot="1">
      <c r="A25" s="173"/>
      <c r="B25" s="177"/>
      <c r="C25" s="174" t="s">
        <v>49</v>
      </c>
      <c r="D25" s="169"/>
      <c r="E25" s="49"/>
      <c r="F25" s="53"/>
      <c r="G25" s="54"/>
      <c r="H25" s="4"/>
      <c r="I25" s="158" t="s">
        <v>29</v>
      </c>
      <c r="J25" s="159"/>
      <c r="K25" s="159"/>
      <c r="L25" s="159"/>
      <c r="M25" s="16" t="s">
        <v>82</v>
      </c>
      <c r="N25" s="39">
        <v>5557</v>
      </c>
      <c r="O25" s="40">
        <v>7476</v>
      </c>
      <c r="P25" s="41">
        <v>9484</v>
      </c>
    </row>
    <row r="26" spans="1:16" ht="32.25" customHeight="1" thickBot="1">
      <c r="A26" s="158" t="s">
        <v>50</v>
      </c>
      <c r="B26" s="159"/>
      <c r="C26" s="159"/>
      <c r="D26" s="160"/>
      <c r="E26" s="121">
        <v>35582</v>
      </c>
      <c r="F26" s="122">
        <v>35582</v>
      </c>
      <c r="G26" s="123">
        <v>39234</v>
      </c>
      <c r="H26" s="4"/>
      <c r="I26" s="158" t="s">
        <v>30</v>
      </c>
      <c r="J26" s="159"/>
      <c r="K26" s="159"/>
      <c r="L26" s="159"/>
      <c r="M26" s="16" t="s">
        <v>83</v>
      </c>
      <c r="N26" s="39"/>
      <c r="O26" s="40"/>
      <c r="P26" s="41"/>
    </row>
    <row r="27" spans="1:16" ht="32.25" customHeight="1" thickBot="1">
      <c r="A27" s="172" t="s">
        <v>1</v>
      </c>
      <c r="B27" s="181" t="s">
        <v>2</v>
      </c>
      <c r="C27" s="182"/>
      <c r="D27" s="183"/>
      <c r="E27" s="124"/>
      <c r="F27" s="125"/>
      <c r="G27" s="78"/>
      <c r="H27" s="4"/>
      <c r="I27" s="158" t="s">
        <v>31</v>
      </c>
      <c r="J27" s="159"/>
      <c r="K27" s="159"/>
      <c r="L27" s="159"/>
      <c r="M27" s="16" t="s">
        <v>84</v>
      </c>
      <c r="N27" s="39">
        <f>N23-N24+N25-N26</f>
        <v>7476</v>
      </c>
      <c r="O27" s="40">
        <f>O23-O24+O25-O26</f>
        <v>9485</v>
      </c>
      <c r="P27" s="41">
        <f>P23-P24+P25-P26</f>
        <v>22233</v>
      </c>
    </row>
    <row r="28" spans="1:16" ht="32.25" customHeight="1" thickBot="1">
      <c r="A28" s="172"/>
      <c r="B28" s="164" t="s">
        <v>3</v>
      </c>
      <c r="C28" s="163"/>
      <c r="D28" s="175"/>
      <c r="E28" s="47"/>
      <c r="F28" s="36"/>
      <c r="G28" s="37"/>
      <c r="H28" s="4"/>
      <c r="I28" s="158" t="s">
        <v>32</v>
      </c>
      <c r="J28" s="159"/>
      <c r="K28" s="159"/>
      <c r="L28" s="159"/>
      <c r="M28" s="16" t="s">
        <v>85</v>
      </c>
      <c r="N28" s="39"/>
      <c r="O28" s="40"/>
      <c r="P28" s="41"/>
    </row>
    <row r="29" spans="1:16" ht="32.25" customHeight="1" thickBot="1">
      <c r="A29" s="173"/>
      <c r="B29" s="174" t="s">
        <v>4</v>
      </c>
      <c r="C29" s="168"/>
      <c r="D29" s="169"/>
      <c r="E29" s="49"/>
      <c r="F29" s="53"/>
      <c r="G29" s="54"/>
      <c r="H29" s="4"/>
      <c r="I29" s="158" t="s">
        <v>33</v>
      </c>
      <c r="J29" s="159"/>
      <c r="K29" s="159"/>
      <c r="L29" s="159"/>
      <c r="M29" s="16" t="s">
        <v>86</v>
      </c>
      <c r="N29" s="39">
        <f>N27-N28</f>
        <v>7476</v>
      </c>
      <c r="O29" s="40">
        <f>O27-O28</f>
        <v>9485</v>
      </c>
      <c r="P29" s="41">
        <f>P27-P28</f>
        <v>22233</v>
      </c>
    </row>
    <row r="30" spans="1:16" ht="32.25" customHeight="1" thickBot="1">
      <c r="A30" s="158" t="s">
        <v>36</v>
      </c>
      <c r="B30" s="159"/>
      <c r="C30" s="159"/>
      <c r="D30" s="160"/>
      <c r="E30" s="39"/>
      <c r="F30" s="40"/>
      <c r="G30" s="41"/>
      <c r="H30" s="4"/>
      <c r="I30" s="158" t="s">
        <v>34</v>
      </c>
      <c r="J30" s="159"/>
      <c r="K30" s="159"/>
      <c r="L30" s="159"/>
      <c r="M30" s="16"/>
      <c r="N30" s="126">
        <v>2.7118</v>
      </c>
      <c r="O30" s="127">
        <v>3.0552</v>
      </c>
      <c r="P30" s="128">
        <v>2.8842</v>
      </c>
    </row>
    <row r="31" spans="8:16" ht="32.25" customHeight="1" thickBot="1">
      <c r="H31" s="4"/>
      <c r="I31" s="158" t="s">
        <v>35</v>
      </c>
      <c r="J31" s="159"/>
      <c r="K31" s="159"/>
      <c r="L31" s="159"/>
      <c r="M31" s="16"/>
      <c r="N31" s="39"/>
      <c r="O31" s="40"/>
      <c r="P31" s="41"/>
    </row>
    <row r="32" spans="8:16" ht="32.25" customHeight="1" thickBot="1">
      <c r="H32" s="4"/>
      <c r="I32" s="158" t="s">
        <v>52</v>
      </c>
      <c r="J32" s="159"/>
      <c r="K32" s="159"/>
      <c r="L32" s="159"/>
      <c r="M32" s="16"/>
      <c r="N32" s="39"/>
      <c r="O32" s="40"/>
      <c r="P32" s="41"/>
    </row>
    <row r="33" spans="8:16" ht="32.25" customHeight="1" thickBot="1">
      <c r="H33" s="4"/>
      <c r="I33" s="184" t="s">
        <v>87</v>
      </c>
      <c r="J33" s="185"/>
      <c r="K33" s="186" t="s">
        <v>53</v>
      </c>
      <c r="L33" s="187"/>
      <c r="M33" s="16"/>
      <c r="N33" s="39"/>
      <c r="O33" s="40"/>
      <c r="P33" s="41"/>
    </row>
    <row r="34" spans="8:16" ht="32.25" customHeight="1">
      <c r="H34" s="4"/>
      <c r="I34" s="27"/>
      <c r="J34" s="27"/>
      <c r="K34" s="27"/>
      <c r="L34" s="27"/>
      <c r="M34" s="27"/>
      <c r="N34" s="129"/>
      <c r="O34" s="129"/>
      <c r="P34" s="129"/>
    </row>
    <row r="35" ht="32.25" customHeight="1">
      <c r="H35" s="4"/>
    </row>
    <row r="36" ht="32.25" customHeight="1">
      <c r="H36" s="4"/>
    </row>
    <row r="37" ht="32.25" customHeight="1">
      <c r="H37" s="4"/>
    </row>
    <row r="38" ht="32.25" customHeight="1">
      <c r="H38" s="4"/>
    </row>
    <row r="39" ht="32.25" customHeight="1">
      <c r="H39" s="4"/>
    </row>
    <row r="40" ht="32.25" customHeight="1">
      <c r="H40" s="4"/>
    </row>
    <row r="41" ht="32.25" customHeight="1">
      <c r="H41" s="4"/>
    </row>
    <row r="42" ht="32.25" customHeight="1">
      <c r="H42" s="4"/>
    </row>
    <row r="43" ht="32.25" customHeight="1">
      <c r="H43" s="4"/>
    </row>
    <row r="44" ht="32.25" customHeight="1">
      <c r="H44" s="4"/>
    </row>
    <row r="45" ht="32.25" customHeight="1">
      <c r="H45" s="4"/>
    </row>
    <row r="46" ht="32.25" customHeight="1">
      <c r="H46" s="4"/>
    </row>
    <row r="47" ht="32.25" customHeight="1">
      <c r="H47" s="4"/>
    </row>
    <row r="48" ht="32.25" customHeight="1">
      <c r="H48" s="4"/>
    </row>
    <row r="49" ht="32.25" customHeight="1">
      <c r="H49" s="4"/>
    </row>
    <row r="50" ht="32.25" customHeight="1">
      <c r="H50" s="4"/>
    </row>
    <row r="51" ht="32.25" customHeight="1">
      <c r="H51" s="4"/>
    </row>
    <row r="52" ht="32.25" customHeight="1">
      <c r="H52" s="4"/>
    </row>
    <row r="53" ht="32.25" customHeight="1">
      <c r="H53" s="4"/>
    </row>
    <row r="54" ht="32.25" customHeight="1">
      <c r="H54" s="4"/>
    </row>
    <row r="55" ht="32.25" customHeight="1">
      <c r="H55" s="4"/>
    </row>
    <row r="56" ht="32.25" customHeight="1">
      <c r="H56" s="4"/>
    </row>
    <row r="57" ht="32.25" customHeight="1">
      <c r="H57" s="4"/>
    </row>
    <row r="58" ht="32.25" customHeight="1">
      <c r="H58" s="4"/>
    </row>
    <row r="59" ht="32.25" customHeight="1">
      <c r="H59" s="4"/>
    </row>
    <row r="60" ht="32.25" customHeight="1">
      <c r="H60" s="4"/>
    </row>
    <row r="61" ht="32.25" customHeight="1">
      <c r="H61" s="4"/>
    </row>
    <row r="62" ht="32.25" customHeight="1">
      <c r="H62" s="4"/>
    </row>
    <row r="63" ht="32.25" customHeight="1">
      <c r="H63" s="4"/>
    </row>
    <row r="64" ht="32.25" customHeight="1">
      <c r="H64" s="4"/>
    </row>
    <row r="65" ht="32.25" customHeight="1">
      <c r="H65" s="4"/>
    </row>
    <row r="66" ht="32.25" customHeight="1">
      <c r="H66" s="4"/>
    </row>
  </sheetData>
  <mergeCells count="69">
    <mergeCell ref="E5:G5"/>
    <mergeCell ref="E6:G6"/>
    <mergeCell ref="A1:P1"/>
    <mergeCell ref="J6:J9"/>
    <mergeCell ref="K7:K8"/>
    <mergeCell ref="A4:D4"/>
    <mergeCell ref="I4:L4"/>
    <mergeCell ref="J5:L5"/>
    <mergeCell ref="A5:D5"/>
    <mergeCell ref="K6:L6"/>
    <mergeCell ref="K9:L9"/>
    <mergeCell ref="A6:D6"/>
    <mergeCell ref="J10:L10"/>
    <mergeCell ref="A19:D19"/>
    <mergeCell ref="I5:I15"/>
    <mergeCell ref="A7:D7"/>
    <mergeCell ref="A14:D14"/>
    <mergeCell ref="K11:L11"/>
    <mergeCell ref="K14:L14"/>
    <mergeCell ref="J15:L15"/>
    <mergeCell ref="A26:D26"/>
    <mergeCell ref="A20:A25"/>
    <mergeCell ref="C22:D22"/>
    <mergeCell ref="C23:D23"/>
    <mergeCell ref="C24:D24"/>
    <mergeCell ref="B20:B22"/>
    <mergeCell ref="B23:B25"/>
    <mergeCell ref="C20:D20"/>
    <mergeCell ref="C21:D21"/>
    <mergeCell ref="C25:D25"/>
    <mergeCell ref="J16:L16"/>
    <mergeCell ref="I23:L23"/>
    <mergeCell ref="I24:L24"/>
    <mergeCell ref="I25:L25"/>
    <mergeCell ref="K20:L20"/>
    <mergeCell ref="K21:L21"/>
    <mergeCell ref="J11:J14"/>
    <mergeCell ref="K12:K13"/>
    <mergeCell ref="I16:I22"/>
    <mergeCell ref="I26:L26"/>
    <mergeCell ref="J22:L22"/>
    <mergeCell ref="J17:J18"/>
    <mergeCell ref="K17:L17"/>
    <mergeCell ref="K18:L18"/>
    <mergeCell ref="J20:J21"/>
    <mergeCell ref="J19:L19"/>
    <mergeCell ref="A30:D30"/>
    <mergeCell ref="I29:L29"/>
    <mergeCell ref="I30:L30"/>
    <mergeCell ref="I27:L27"/>
    <mergeCell ref="I28:L28"/>
    <mergeCell ref="A27:A29"/>
    <mergeCell ref="B27:D27"/>
    <mergeCell ref="B28:D28"/>
    <mergeCell ref="B29:D29"/>
    <mergeCell ref="I31:L31"/>
    <mergeCell ref="I32:L32"/>
    <mergeCell ref="I33:J33"/>
    <mergeCell ref="K33:L33"/>
    <mergeCell ref="A8:D8"/>
    <mergeCell ref="A9:B12"/>
    <mergeCell ref="C9:D9"/>
    <mergeCell ref="C10:D10"/>
    <mergeCell ref="C11:D11"/>
    <mergeCell ref="C12:D12"/>
    <mergeCell ref="A13:D13"/>
    <mergeCell ref="E13:G13"/>
    <mergeCell ref="A15:C16"/>
    <mergeCell ref="A17:C18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</dc:creator>
  <cp:keywords/>
  <dc:description/>
  <cp:lastModifiedBy> </cp:lastModifiedBy>
  <cp:lastPrinted>2009-03-19T02:25:41Z</cp:lastPrinted>
  <dcterms:created xsi:type="dcterms:W3CDTF">2001-06-13T23:47:06Z</dcterms:created>
  <dcterms:modified xsi:type="dcterms:W3CDTF">2009-03-19T02:26:00Z</dcterms:modified>
  <cp:category/>
  <cp:version/>
  <cp:contentType/>
  <cp:contentStatus/>
</cp:coreProperties>
</file>