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千葉市１" sheetId="1" r:id="rId1"/>
    <sheet name="千葉市２" sheetId="2" r:id="rId2"/>
    <sheet name="千葉市３" sheetId="3" r:id="rId3"/>
    <sheet name="銚子市１" sheetId="4" r:id="rId4"/>
    <sheet name="銚子市２" sheetId="5" r:id="rId5"/>
    <sheet name="市川市" sheetId="6" r:id="rId6"/>
    <sheet name="船橋市１" sheetId="7" r:id="rId7"/>
    <sheet name="船橋市２" sheetId="8" r:id="rId8"/>
    <sheet name="船橋市３" sheetId="9" r:id="rId9"/>
    <sheet name="船橋市４" sheetId="10" r:id="rId10"/>
    <sheet name="野田市１" sheetId="11" r:id="rId11"/>
    <sheet name="野田市２" sheetId="12" r:id="rId12"/>
    <sheet name="習志野市１" sheetId="13" r:id="rId13"/>
    <sheet name="習志野市２" sheetId="14" r:id="rId14"/>
    <sheet name="柏市" sheetId="15" r:id="rId15"/>
    <sheet name="勝浦市１" sheetId="16" r:id="rId16"/>
    <sheet name="勝浦市２" sheetId="17" r:id="rId17"/>
    <sheet name="勝浦市３" sheetId="18" r:id="rId18"/>
    <sheet name="流山市" sheetId="19" r:id="rId19"/>
    <sheet name="浦安市１" sheetId="20" r:id="rId20"/>
    <sheet name="浦安市２" sheetId="21" r:id="rId21"/>
    <sheet name="浦安市３" sheetId="22" r:id="rId22"/>
    <sheet name="南房総市" sheetId="23" r:id="rId23"/>
    <sheet name="香取市１" sheetId="24" r:id="rId24"/>
    <sheet name="香取市２" sheetId="25" r:id="rId25"/>
    <sheet name="東庄町１" sheetId="26" r:id="rId26"/>
    <sheet name="東庄町２" sheetId="27" r:id="rId27"/>
    <sheet name="鋸南町１" sheetId="28" r:id="rId28"/>
    <sheet name="鋸南町２" sheetId="29" r:id="rId29"/>
    <sheet name="四市複合事務組合１" sheetId="30" r:id="rId30"/>
    <sheet name="四市複合事務組合２" sheetId="31" r:id="rId31"/>
    <sheet name="四市複合事務組合３" sheetId="32" r:id="rId32"/>
    <sheet name="山武郡市広域行政組合" sheetId="33" r:id="rId33"/>
  </sheets>
  <externalReferences>
    <externalReference r:id="rId36"/>
  </externalReferences>
  <definedNames>
    <definedName name="A201.">#REF!</definedName>
    <definedName name="B">'[1]Ⅰ　給与改定'!#REF!</definedName>
    <definedName name="_xlnm.Print_Area" localSheetId="19">'浦安市１'!$A$1:$P$54</definedName>
    <definedName name="_xlnm.Print_Area" localSheetId="20">'浦安市２'!$A$1:$P$54</definedName>
    <definedName name="_xlnm.Print_Area" localSheetId="21">'浦安市３'!$A$1:$P$54</definedName>
    <definedName name="_xlnm.Print_Area" localSheetId="27">'鋸南町１'!$A$1:$P$54</definedName>
    <definedName name="_xlnm.Print_Area" localSheetId="28">'鋸南町２'!$A$1:$P$54</definedName>
    <definedName name="_xlnm.Print_Area" localSheetId="24">'香取市２'!$A$1:$P$54</definedName>
    <definedName name="_xlnm.Print_Area" localSheetId="32">'山武郡市広域行政組合'!$A$1:$P$54</definedName>
    <definedName name="_xlnm.Print_Area" localSheetId="29">'四市複合事務組合１'!$A$1:$P$54</definedName>
    <definedName name="_xlnm.Print_Area" localSheetId="30">'四市複合事務組合２'!$A$1:$P$54</definedName>
    <definedName name="_xlnm.Print_Area" localSheetId="31">'四市複合事務組合３'!$A$1:$P$54</definedName>
    <definedName name="_xlnm.Print_Area" localSheetId="5">'市川市'!$A$1:$P$54</definedName>
    <definedName name="_xlnm.Print_Area" localSheetId="12">'習志野市１'!$A$1:$P$54</definedName>
    <definedName name="_xlnm.Print_Area" localSheetId="13">'習志野市２'!$A$1:$P$54</definedName>
    <definedName name="_xlnm.Print_Area" localSheetId="15">'勝浦市１'!$A$1:$P$54</definedName>
    <definedName name="_xlnm.Print_Area" localSheetId="16">'勝浦市２'!$A$1:$P$54</definedName>
    <definedName name="_xlnm.Print_Area" localSheetId="17">'勝浦市３'!$A$1:$P$54</definedName>
    <definedName name="_xlnm.Print_Area" localSheetId="0">'千葉市１'!$A$1:$P$54</definedName>
    <definedName name="_xlnm.Print_Area" localSheetId="1">'千葉市２'!$A$1:$P$54</definedName>
    <definedName name="_xlnm.Print_Area" localSheetId="2">'千葉市３'!$A$1:$P$54</definedName>
    <definedName name="_xlnm.Print_Area" localSheetId="6">'船橋市１'!$A$1:$P$54</definedName>
    <definedName name="_xlnm.Print_Area" localSheetId="7">'船橋市２'!$A$1:$P$54</definedName>
    <definedName name="_xlnm.Print_Area" localSheetId="8">'船橋市３'!$A$1:$P$54</definedName>
    <definedName name="_xlnm.Print_Area" localSheetId="9">'船橋市４'!$A$1:$P$54</definedName>
    <definedName name="_xlnm.Print_Area" localSheetId="3">'銚子市１'!$A$1:$P$54</definedName>
    <definedName name="_xlnm.Print_Area" localSheetId="4">'銚子市２'!$A$1:$P$54</definedName>
    <definedName name="_xlnm.Print_Area" localSheetId="25">'東庄町１'!$A$1:$P$54</definedName>
    <definedName name="_xlnm.Print_Area" localSheetId="26">'東庄町２'!$A$1:$P$54</definedName>
    <definedName name="_xlnm.Print_Area" localSheetId="22">'南房総市'!$A$1:$P$54</definedName>
    <definedName name="_xlnm.Print_Area" localSheetId="14">'柏市'!$A$1:$P$54</definedName>
    <definedName name="_xlnm.Print_Area" localSheetId="10">'野田市１'!$A$1:$P$54</definedName>
    <definedName name="_xlnm.Print_Area" localSheetId="11">'野田市２'!$A$1:$P$54</definedName>
    <definedName name="_xlnm.Print_Area" localSheetId="18">'流山市'!$A$1:$P$54</definedName>
  </definedNames>
  <calcPr fullCalcOnLoad="1"/>
</workbook>
</file>

<file path=xl/sharedStrings.xml><?xml version="1.0" encoding="utf-8"?>
<sst xmlns="http://schemas.openxmlformats.org/spreadsheetml/2006/main" count="4522" uniqueCount="302">
  <si>
    <t>介護サービス事業の経営状況（法非適）　</t>
  </si>
  <si>
    <t>野田市</t>
  </si>
  <si>
    <t>（金額：千円）</t>
  </si>
  <si>
    <t>項　目　　　　　　　　年　度</t>
  </si>
  <si>
    <t>平成22年度</t>
  </si>
  <si>
    <t>平成23年度</t>
  </si>
  <si>
    <t>平成24年度</t>
  </si>
  <si>
    <t>項　目　　　　　　　　　年　度</t>
  </si>
  <si>
    <t>事業開始年月日</t>
  </si>
  <si>
    <t>　収益的収支</t>
  </si>
  <si>
    <t>総収益</t>
  </si>
  <si>
    <t>Ａ</t>
  </si>
  <si>
    <t>指定管理者制度</t>
  </si>
  <si>
    <t>代行制</t>
  </si>
  <si>
    <t>　うち</t>
  </si>
  <si>
    <t xml:space="preserve">介護サービス収益 </t>
  </si>
  <si>
    <t>施設</t>
  </si>
  <si>
    <t>施設数</t>
  </si>
  <si>
    <t>うち</t>
  </si>
  <si>
    <t>料金収入</t>
  </si>
  <si>
    <t>定員</t>
  </si>
  <si>
    <t>指定介護老人福祉施設(人）</t>
  </si>
  <si>
    <t>繰入金</t>
  </si>
  <si>
    <t>介護老人保健施設(人）</t>
  </si>
  <si>
    <t>総費用</t>
  </si>
  <si>
    <t>Ｂ</t>
  </si>
  <si>
    <t>通所介護（人）</t>
  </si>
  <si>
    <t>介護サービス費用</t>
  </si>
  <si>
    <t>通所リハビリテーション（人）</t>
  </si>
  <si>
    <t>職員給与費</t>
  </si>
  <si>
    <t>短期入所生活介護（人）</t>
  </si>
  <si>
    <t>支払利息</t>
  </si>
  <si>
    <t>延床面積（m2）</t>
  </si>
  <si>
    <t>収支差引（Ａ-Ｂ）</t>
  </si>
  <si>
    <t>Ｃ</t>
  </si>
  <si>
    <t>居室床面積（m2）</t>
  </si>
  <si>
    <t>資本的収支</t>
  </si>
  <si>
    <t>資本的収入</t>
  </si>
  <si>
    <t>Ｄ</t>
  </si>
  <si>
    <t>業　　　　　　　　　　　　　　　　務</t>
  </si>
  <si>
    <t>施設サービス</t>
  </si>
  <si>
    <t>施設サービス日数（日）</t>
  </si>
  <si>
    <t>地方債</t>
  </si>
  <si>
    <t>同上財源</t>
  </si>
  <si>
    <t>年延施設サービス利用者数（人）</t>
  </si>
  <si>
    <t>年延入所定員（人）</t>
  </si>
  <si>
    <t>資本的支出</t>
  </si>
  <si>
    <t>Ｅ</t>
  </si>
  <si>
    <t>居宅サービス</t>
  </si>
  <si>
    <t>訪問介護</t>
  </si>
  <si>
    <t>居宅サービス日数（日）</t>
  </si>
  <si>
    <t>建設改良費</t>
  </si>
  <si>
    <t>年延居宅サービス利用者数（人）</t>
  </si>
  <si>
    <t>建設利息</t>
  </si>
  <si>
    <t>訪問入浴介護</t>
  </si>
  <si>
    <t>地方債償還金</t>
  </si>
  <si>
    <t>Ｆ</t>
  </si>
  <si>
    <t>収支差引（Ｄ-Ｅ）</t>
  </si>
  <si>
    <t>Ｇ</t>
  </si>
  <si>
    <t>訪問看護</t>
  </si>
  <si>
    <t>収支再差引（Ｃ+Ｇ）</t>
  </si>
  <si>
    <t>Ｈ</t>
  </si>
  <si>
    <t>積立金</t>
  </si>
  <si>
    <t>Ｉ</t>
  </si>
  <si>
    <t>訪問リハビリテーション</t>
  </si>
  <si>
    <t>前年度からの繰越金</t>
  </si>
  <si>
    <t>Ｊ</t>
  </si>
  <si>
    <t>前年度繰上充用金</t>
  </si>
  <si>
    <t>Ｋ</t>
  </si>
  <si>
    <t>居宅療養管理指導</t>
  </si>
  <si>
    <t>形式収支（Ｈ-Ｉ+Ｊ-Ｋ）</t>
  </si>
  <si>
    <t>Ｌ</t>
  </si>
  <si>
    <t>通所介護</t>
  </si>
  <si>
    <t>翌年度繰越すべき財源</t>
  </si>
  <si>
    <t>Ｍ</t>
  </si>
  <si>
    <t>実質収支（Ｌ-Ｍ）</t>
  </si>
  <si>
    <t>Ｎ</t>
  </si>
  <si>
    <t>通所リハビリテーション</t>
  </si>
  <si>
    <t>収益的収支比率（％）</t>
  </si>
  <si>
    <t>赤字比率（％）</t>
  </si>
  <si>
    <t>短期入所生活介護</t>
  </si>
  <si>
    <t>当年度繰入金合計額</t>
  </si>
  <si>
    <t>地方債現在高</t>
  </si>
  <si>
    <t>年延入所定員(人）</t>
  </si>
  <si>
    <t>短期入所療養介護</t>
  </si>
  <si>
    <t>福祉用具貸与</t>
  </si>
  <si>
    <t>居宅介護支援</t>
  </si>
  <si>
    <t>年延居宅介護支援利用者数（人）</t>
  </si>
  <si>
    <t>その他</t>
  </si>
  <si>
    <t>介護サービス日数（日）</t>
  </si>
  <si>
    <t>年延介護サービス利用者数（人）</t>
  </si>
  <si>
    <t>うち医療分</t>
  </si>
  <si>
    <t>年延外来患者数（人）</t>
  </si>
  <si>
    <t>職員</t>
  </si>
  <si>
    <t>職種別職員数</t>
  </si>
  <si>
    <t>医師（人）</t>
  </si>
  <si>
    <t>看護職員（人）</t>
  </si>
  <si>
    <t>介護職員（人）</t>
  </si>
  <si>
    <t>介護支援専門員（人）</t>
  </si>
  <si>
    <t>理学療法士又は作業療法士（人）</t>
  </si>
  <si>
    <t>事務職員（人）</t>
  </si>
  <si>
    <t>その他職員（人）</t>
  </si>
  <si>
    <t>計（人）</t>
  </si>
  <si>
    <t>職員数</t>
  </si>
  <si>
    <t>損益勘定所属職員（人）</t>
  </si>
  <si>
    <t>資本勘定所属職員（人）</t>
  </si>
  <si>
    <t>Ａ</t>
  </si>
  <si>
    <t>代行制</t>
  </si>
  <si>
    <t>　うち</t>
  </si>
  <si>
    <t>うち</t>
  </si>
  <si>
    <t>Ｂ</t>
  </si>
  <si>
    <t>通所リハビリステーション（人）</t>
  </si>
  <si>
    <t>Ｃ</t>
  </si>
  <si>
    <t>Ｄ</t>
  </si>
  <si>
    <t>Ｅ</t>
  </si>
  <si>
    <t>Ｆ</t>
  </si>
  <si>
    <t>Ｇ</t>
  </si>
  <si>
    <t>Ｈ</t>
  </si>
  <si>
    <t>Ｉ</t>
  </si>
  <si>
    <t>訪問リハビリステーション</t>
  </si>
  <si>
    <t>Ｊ</t>
  </si>
  <si>
    <t>Ｋ</t>
  </si>
  <si>
    <t>Ｌ</t>
  </si>
  <si>
    <t>Ｍ</t>
  </si>
  <si>
    <t>Ｎ</t>
  </si>
  <si>
    <t>通所リハビリステーション</t>
  </si>
  <si>
    <t>Ａ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</si>
  <si>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</si>
  <si>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</si>
  <si>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</si>
  <si>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</si>
  <si>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</si>
  <si>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</si>
  <si>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</si>
  <si>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</si>
  <si>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</si>
  <si>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</si>
  <si>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</si>
  <si>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</si>
  <si>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</si>
  <si>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</si>
  <si>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</si>
  <si>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無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</si>
  <si>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</si>
  <si>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</si>
  <si>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</si>
  <si>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</si>
  <si>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</si>
  <si>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</si>
  <si>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</si>
  <si>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</si>
  <si>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</si>
  <si>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</si>
  <si>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</si>
  <si>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</si>
  <si>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</si>
  <si>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</si>
  <si>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</si>
  <si>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</si>
  <si>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利用料金制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</si>
  <si>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</si>
  <si>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</si>
  <si>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</si>
  <si>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</si>
  <si>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</si>
  <si>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</si>
  <si>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</si>
  <si>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</si>
  <si>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</si>
  <si>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</si>
  <si>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</si>
  <si>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</si>
  <si>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</si>
  <si>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</si>
  <si>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</si>
  <si>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</si>
  <si>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</si>
  <si>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</si>
  <si>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</si>
  <si>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</si>
  <si>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</si>
  <si>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</si>
  <si>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</si>
  <si>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</si>
  <si>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</si>
  <si>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</si>
  <si>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</si>
  <si>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</si>
  <si>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</si>
  <si>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</si>
  <si>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</si>
  <si>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Ｅ</t>
  </si>
  <si>
    <t>Ｈ</t>
  </si>
  <si>
    <t>Ｍ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</si>
  <si>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</si>
  <si>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</si>
  <si>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</si>
  <si>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</si>
  <si>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</si>
  <si>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</si>
  <si>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</si>
  <si>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</si>
  <si>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</si>
  <si>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</si>
  <si>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</si>
  <si>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</si>
  <si>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</si>
  <si>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</si>
  <si>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</si>
  <si>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利用料金制</t>
  </si>
  <si>
    <t>Ａ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</si>
  <si>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</si>
  <si>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</si>
  <si>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</si>
  <si>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</si>
  <si>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</si>
  <si>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</si>
  <si>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</si>
  <si>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</si>
  <si>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</si>
  <si>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</si>
  <si>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</si>
  <si>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</si>
  <si>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</si>
  <si>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</si>
  <si>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</si>
  <si>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</si>
  <si>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</si>
  <si>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</si>
  <si>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</si>
  <si>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</si>
  <si>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</si>
  <si>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</si>
  <si>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</si>
  <si>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</si>
  <si>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</si>
  <si>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</si>
  <si>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</si>
  <si>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</si>
  <si>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</si>
  <si>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</si>
  <si>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</si>
  <si>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</si>
  <si>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</si>
  <si>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</si>
  <si>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</si>
  <si>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</si>
  <si>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</si>
  <si>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</si>
  <si>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</si>
  <si>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</si>
  <si>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</si>
  <si>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</si>
  <si>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</si>
  <si>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</si>
  <si>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</si>
  <si>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</si>
  <si>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</si>
  <si>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南房総市</t>
  </si>
  <si>
    <t>Ａ</t>
  </si>
  <si>
    <t>無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</si>
  <si>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</si>
  <si>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</si>
  <si>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</si>
  <si>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</si>
  <si>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</si>
  <si>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</si>
  <si>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</si>
  <si>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</si>
  <si>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</si>
  <si>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</si>
  <si>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</si>
  <si>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</si>
  <si>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</si>
  <si>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</si>
  <si>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</si>
  <si>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</si>
  <si>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無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</si>
  <si>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</si>
  <si>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</si>
  <si>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</si>
  <si>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</si>
  <si>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</si>
  <si>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</si>
  <si>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</si>
  <si>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</si>
  <si>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</si>
  <si>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</si>
  <si>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 xml:space="preserve">  </t>
  </si>
  <si>
    <t>Ｊ</t>
  </si>
  <si>
    <t>Ｋ</t>
  </si>
  <si>
    <t>Ｌ</t>
  </si>
  <si>
    <t>Ｍ</t>
  </si>
  <si>
    <t>Ｎ</t>
  </si>
  <si>
    <t>Ａ</t>
  </si>
  <si>
    <t>　うち</t>
  </si>
  <si>
    <t>うち</t>
  </si>
  <si>
    <t>　うち</t>
  </si>
  <si>
    <t>うち</t>
  </si>
  <si>
    <t>有</t>
  </si>
  <si>
    <t>　　訪問看護ステーション</t>
  </si>
  <si>
    <r>
      <t>　　　　　　　</t>
    </r>
    <r>
      <rPr>
        <sz val="11"/>
        <rFont val="ＭＳ ゴシック"/>
        <family val="3"/>
      </rPr>
      <t>南房総市訪問看護ステーション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</si>
</sst>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&quot;△ &quot;#,##0"/>
    <numFmt numFmtId="178" formatCode="#,##0.0;[Red]\-#,##0.0"/>
    <numFmt numFmtId="179" formatCode="#,##0;&quot;▲ &quot;#,##0"/>
  </numFmts>
  <fonts count="53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334">
    <xf numFmtId="0" fontId="0" fillId="0" borderId="0" xfId="0" applyFont="1" applyAlignment="1">
      <alignment vertical="center"/>
    </xf>
    <xf numFmtId="0" fontId="9" fillId="0" borderId="0" xfId="68" applyFont="1" applyAlignment="1">
      <alignment vertical="center"/>
      <protection/>
    </xf>
    <xf numFmtId="0" fontId="9" fillId="0" borderId="0" xfId="68" applyFont="1" applyAlignment="1" applyProtection="1">
      <alignment vertical="center"/>
      <protection locked="0"/>
    </xf>
    <xf numFmtId="0" fontId="10" fillId="0" borderId="0" xfId="68" applyFont="1" applyAlignment="1" applyProtection="1">
      <alignment horizontal="center" vertical="center"/>
      <protection locked="0"/>
    </xf>
    <xf numFmtId="0" fontId="9" fillId="0" borderId="0" xfId="68" applyFont="1" applyBorder="1" applyAlignment="1" applyProtection="1">
      <alignment vertical="center"/>
      <protection locked="0"/>
    </xf>
    <xf numFmtId="0" fontId="9" fillId="0" borderId="0" xfId="68" applyFont="1" applyBorder="1" applyAlignment="1" applyProtection="1">
      <alignment horizontal="left" vertical="center"/>
      <protection locked="0"/>
    </xf>
    <xf numFmtId="0" fontId="11" fillId="0" borderId="0" xfId="68" applyFont="1" applyBorder="1" applyAlignment="1" applyProtection="1">
      <alignment horizontal="left" vertical="center"/>
      <protection locked="0"/>
    </xf>
    <xf numFmtId="0" fontId="10" fillId="0" borderId="0" xfId="68" applyFont="1" applyBorder="1" applyAlignment="1" applyProtection="1">
      <alignment horizontal="center" vertical="center"/>
      <protection locked="0"/>
    </xf>
    <xf numFmtId="0" fontId="9" fillId="0" borderId="0" xfId="68" applyFont="1" applyBorder="1" applyAlignment="1">
      <alignment vertical="center"/>
      <protection/>
    </xf>
    <xf numFmtId="0" fontId="9" fillId="0" borderId="12" xfId="68" applyFont="1" applyBorder="1" applyAlignment="1">
      <alignment horizontal="center" vertical="center" shrinkToFit="1"/>
      <protection/>
    </xf>
    <xf numFmtId="0" fontId="9" fillId="0" borderId="13" xfId="68" applyFont="1" applyBorder="1" applyAlignment="1">
      <alignment horizontal="center" vertical="center" shrinkToFit="1"/>
      <protection/>
    </xf>
    <xf numFmtId="0" fontId="9" fillId="0" borderId="14" xfId="68" applyFont="1" applyBorder="1" applyAlignment="1">
      <alignment horizontal="center" vertical="center" shrinkToFit="1"/>
      <protection/>
    </xf>
    <xf numFmtId="0" fontId="9" fillId="0" borderId="15" xfId="68" applyFont="1" applyBorder="1" applyAlignment="1">
      <alignment horizontal="left" vertical="center" indent="1"/>
      <protection/>
    </xf>
    <xf numFmtId="0" fontId="9" fillId="0" borderId="1" xfId="68" applyFont="1" applyBorder="1" applyAlignment="1">
      <alignment horizontal="left" vertical="center" indent="1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17" xfId="68" applyFont="1" applyBorder="1" applyAlignment="1">
      <alignment horizontal="left" vertical="center" indent="1"/>
      <protection/>
    </xf>
    <xf numFmtId="0" fontId="9" fillId="0" borderId="18" xfId="68" applyFont="1" applyBorder="1" applyAlignment="1">
      <alignment horizontal="left" vertical="center"/>
      <protection/>
    </xf>
    <xf numFmtId="38" fontId="9" fillId="0" borderId="19" xfId="56" applyFont="1" applyBorder="1" applyAlignment="1" applyProtection="1">
      <alignment vertical="center"/>
      <protection locked="0"/>
    </xf>
    <xf numFmtId="38" fontId="9" fillId="0" borderId="20" xfId="56" applyFont="1" applyBorder="1" applyAlignment="1" applyProtection="1">
      <alignment vertical="center"/>
      <protection locked="0"/>
    </xf>
    <xf numFmtId="38" fontId="9" fillId="0" borderId="21" xfId="56" applyFont="1" applyBorder="1" applyAlignment="1" applyProtection="1">
      <alignment vertical="center"/>
      <protection locked="0"/>
    </xf>
    <xf numFmtId="0" fontId="9" fillId="0" borderId="22" xfId="68" applyFont="1" applyBorder="1" applyAlignment="1">
      <alignment horizontal="left" vertical="center" indent="1"/>
      <protection/>
    </xf>
    <xf numFmtId="0" fontId="9" fillId="0" borderId="2" xfId="68" applyFont="1" applyBorder="1" applyAlignment="1">
      <alignment horizontal="left" vertical="center" indent="1"/>
      <protection/>
    </xf>
    <xf numFmtId="0" fontId="9" fillId="0" borderId="23" xfId="68" applyFont="1" applyBorder="1" applyAlignment="1">
      <alignment horizontal="left" vertical="center"/>
      <protection/>
    </xf>
    <xf numFmtId="0" fontId="9" fillId="0" borderId="24" xfId="68" applyFont="1" applyBorder="1" applyAlignment="1">
      <alignment horizontal="left" vertical="center" indent="1"/>
      <protection/>
    </xf>
    <xf numFmtId="0" fontId="9" fillId="0" borderId="18" xfId="68" applyFont="1" applyBorder="1" applyAlignment="1">
      <alignment horizontal="left" vertical="center" indent="1"/>
      <protection/>
    </xf>
    <xf numFmtId="0" fontId="9" fillId="0" borderId="25" xfId="68" applyFont="1" applyBorder="1" applyAlignment="1" applyProtection="1">
      <alignment vertical="center"/>
      <protection locked="0"/>
    </xf>
    <xf numFmtId="0" fontId="9" fillId="0" borderId="26" xfId="68" applyFont="1" applyBorder="1" applyAlignment="1" applyProtection="1">
      <alignment vertical="center"/>
      <protection locked="0"/>
    </xf>
    <xf numFmtId="0" fontId="9" fillId="0" borderId="27" xfId="68" applyFont="1" applyBorder="1" applyAlignment="1" applyProtection="1">
      <alignment vertical="center"/>
      <protection locked="0"/>
    </xf>
    <xf numFmtId="0" fontId="9" fillId="0" borderId="20" xfId="68" applyFont="1" applyBorder="1" applyAlignment="1">
      <alignment horizontal="center" vertical="center"/>
      <protection/>
    </xf>
    <xf numFmtId="0" fontId="9" fillId="0" borderId="2" xfId="68" applyFont="1" applyBorder="1" applyAlignment="1">
      <alignment horizontal="left" vertical="center"/>
      <protection/>
    </xf>
    <xf numFmtId="0" fontId="9" fillId="0" borderId="23" xfId="68" applyFont="1" applyBorder="1" applyAlignment="1">
      <alignment horizontal="left" vertical="center" indent="1"/>
      <protection/>
    </xf>
    <xf numFmtId="0" fontId="9" fillId="0" borderId="19" xfId="68" applyFont="1" applyBorder="1" applyAlignment="1" applyProtection="1">
      <alignment vertical="center"/>
      <protection locked="0"/>
    </xf>
    <xf numFmtId="0" fontId="9" fillId="0" borderId="20" xfId="68" applyFont="1" applyBorder="1" applyAlignment="1" applyProtection="1">
      <alignment vertical="center"/>
      <protection locked="0"/>
    </xf>
    <xf numFmtId="0" fontId="9" fillId="0" borderId="21" xfId="68" applyFont="1" applyBorder="1" applyAlignment="1" applyProtection="1">
      <alignment vertical="center"/>
      <protection locked="0"/>
    </xf>
    <xf numFmtId="38" fontId="9" fillId="0" borderId="28" xfId="56" applyFont="1" applyBorder="1" applyAlignment="1" applyProtection="1">
      <alignment vertical="center"/>
      <protection locked="0"/>
    </xf>
    <xf numFmtId="0" fontId="9" fillId="0" borderId="29" xfId="68" applyFont="1" applyBorder="1" applyAlignment="1">
      <alignment horizontal="left" vertical="center" indent="1"/>
      <protection/>
    </xf>
    <xf numFmtId="0" fontId="9" fillId="0" borderId="30" xfId="68" applyFont="1" applyBorder="1" applyAlignment="1">
      <alignment horizontal="left" vertical="center" indent="1"/>
      <protection/>
    </xf>
    <xf numFmtId="0" fontId="9" fillId="0" borderId="31" xfId="68" applyFont="1" applyBorder="1" applyAlignment="1">
      <alignment horizontal="left" vertical="center" indent="1"/>
      <protection/>
    </xf>
    <xf numFmtId="0" fontId="9" fillId="0" borderId="32" xfId="68" applyFont="1" applyBorder="1" applyAlignment="1">
      <alignment horizontal="left" vertical="center" indent="1"/>
      <protection/>
    </xf>
    <xf numFmtId="0" fontId="9" fillId="0" borderId="33" xfId="68" applyFont="1" applyBorder="1" applyAlignment="1">
      <alignment horizontal="left" vertical="center"/>
      <protection/>
    </xf>
    <xf numFmtId="177" fontId="9" fillId="0" borderId="34" xfId="56" applyNumberFormat="1" applyFont="1" applyBorder="1" applyAlignment="1" applyProtection="1">
      <alignment vertical="center"/>
      <protection locked="0"/>
    </xf>
    <xf numFmtId="177" fontId="9" fillId="0" borderId="35" xfId="56" applyNumberFormat="1" applyFont="1" applyBorder="1" applyAlignment="1" applyProtection="1">
      <alignment vertical="center"/>
      <protection locked="0"/>
    </xf>
    <xf numFmtId="177" fontId="9" fillId="0" borderId="36" xfId="56" applyNumberFormat="1" applyFont="1" applyBorder="1" applyAlignment="1" applyProtection="1">
      <alignment vertical="center"/>
      <protection locked="0"/>
    </xf>
    <xf numFmtId="0" fontId="9" fillId="0" borderId="33" xfId="68" applyFont="1" applyBorder="1" applyAlignment="1">
      <alignment horizontal="left" vertical="center" indent="1"/>
      <protection/>
    </xf>
    <xf numFmtId="38" fontId="9" fillId="0" borderId="37" xfId="56" applyFont="1" applyBorder="1" applyAlignment="1" applyProtection="1">
      <alignment vertical="center"/>
      <protection locked="0"/>
    </xf>
    <xf numFmtId="38" fontId="9" fillId="0" borderId="35" xfId="56" applyFont="1" applyBorder="1" applyAlignment="1" applyProtection="1">
      <alignment vertical="center"/>
      <protection locked="0"/>
    </xf>
    <xf numFmtId="38" fontId="9" fillId="0" borderId="36" xfId="56" applyFont="1" applyBorder="1" applyAlignment="1" applyProtection="1">
      <alignment vertical="center"/>
      <protection locked="0"/>
    </xf>
    <xf numFmtId="0" fontId="9" fillId="0" borderId="38" xfId="68" applyFont="1" applyBorder="1" applyAlignment="1">
      <alignment horizontal="left" vertical="center" indent="1"/>
      <protection/>
    </xf>
    <xf numFmtId="0" fontId="9" fillId="0" borderId="39" xfId="68" applyFont="1" applyBorder="1" applyAlignment="1">
      <alignment horizontal="left" vertical="center" indent="1"/>
      <protection/>
    </xf>
    <xf numFmtId="38" fontId="9" fillId="0" borderId="25" xfId="56" applyFont="1" applyBorder="1" applyAlignment="1" applyProtection="1">
      <alignment vertical="center"/>
      <protection locked="0"/>
    </xf>
    <xf numFmtId="38" fontId="9" fillId="0" borderId="26" xfId="56" applyFont="1" applyBorder="1" applyAlignment="1" applyProtection="1">
      <alignment vertical="center"/>
      <protection locked="0"/>
    </xf>
    <xf numFmtId="38" fontId="9" fillId="0" borderId="27" xfId="56" applyFont="1" applyBorder="1" applyAlignment="1" applyProtection="1">
      <alignment vertical="center"/>
      <protection locked="0"/>
    </xf>
    <xf numFmtId="0" fontId="9" fillId="0" borderId="17" xfId="68" applyFont="1" applyBorder="1" applyAlignment="1">
      <alignment horizontal="left" vertical="center"/>
      <protection/>
    </xf>
    <xf numFmtId="0" fontId="9" fillId="0" borderId="23" xfId="68" applyFont="1" applyBorder="1" applyAlignment="1">
      <alignment vertical="center"/>
      <protection/>
    </xf>
    <xf numFmtId="0" fontId="9" fillId="0" borderId="40" xfId="68" applyFont="1" applyBorder="1" applyAlignment="1">
      <alignment horizontal="left" vertical="center"/>
      <protection/>
    </xf>
    <xf numFmtId="0" fontId="12" fillId="0" borderId="21" xfId="68" applyFont="1" applyBorder="1" applyAlignment="1">
      <alignment horizontal="left" vertical="center"/>
      <protection/>
    </xf>
    <xf numFmtId="0" fontId="13" fillId="0" borderId="21" xfId="68" applyFont="1" applyBorder="1" applyAlignment="1">
      <alignment horizontal="left" vertical="center"/>
      <protection/>
    </xf>
    <xf numFmtId="38" fontId="9" fillId="0" borderId="41" xfId="56" applyFont="1" applyBorder="1" applyAlignment="1" applyProtection="1">
      <alignment vertical="center"/>
      <protection locked="0"/>
    </xf>
    <xf numFmtId="38" fontId="9" fillId="0" borderId="42" xfId="56" applyFont="1" applyBorder="1" applyAlignment="1" applyProtection="1">
      <alignment vertical="center"/>
      <protection locked="0"/>
    </xf>
    <xf numFmtId="38" fontId="9" fillId="0" borderId="43" xfId="56" applyFont="1" applyBorder="1" applyAlignment="1" applyProtection="1">
      <alignment vertical="center"/>
      <protection locked="0"/>
    </xf>
    <xf numFmtId="177" fontId="9" fillId="0" borderId="44" xfId="56" applyNumberFormat="1" applyFont="1" applyBorder="1" applyAlignment="1" applyProtection="1">
      <alignment vertical="center"/>
      <protection locked="0"/>
    </xf>
    <xf numFmtId="177" fontId="9" fillId="0" borderId="37" xfId="56" applyNumberFormat="1" applyFont="1" applyBorder="1" applyAlignment="1" applyProtection="1">
      <alignment vertical="center"/>
      <protection locked="0"/>
    </xf>
    <xf numFmtId="177" fontId="9" fillId="0" borderId="33" xfId="56" applyNumberFormat="1" applyFont="1" applyBorder="1" applyAlignment="1" applyProtection="1">
      <alignment vertical="center"/>
      <protection locked="0"/>
    </xf>
    <xf numFmtId="177" fontId="9" fillId="0" borderId="12" xfId="56" applyNumberFormat="1" applyFont="1" applyBorder="1" applyAlignment="1" applyProtection="1">
      <alignment vertical="center"/>
      <protection locked="0"/>
    </xf>
    <xf numFmtId="177" fontId="9" fillId="0" borderId="13" xfId="56" applyNumberFormat="1" applyFont="1" applyBorder="1" applyAlignment="1" applyProtection="1">
      <alignment vertical="center"/>
      <protection locked="0"/>
    </xf>
    <xf numFmtId="177" fontId="9" fillId="0" borderId="14" xfId="56" applyNumberFormat="1" applyFont="1" applyBorder="1" applyAlignment="1" applyProtection="1">
      <alignment vertical="center"/>
      <protection locked="0"/>
    </xf>
    <xf numFmtId="38" fontId="9" fillId="0" borderId="20" xfId="56" applyFont="1" applyBorder="1" applyAlignment="1" applyProtection="1">
      <alignment horizontal="left" vertical="center" indent="1"/>
      <protection locked="0"/>
    </xf>
    <xf numFmtId="38" fontId="9" fillId="0" borderId="23" xfId="56" applyFont="1" applyBorder="1" applyAlignment="1" applyProtection="1">
      <alignment vertical="center"/>
      <protection locked="0"/>
    </xf>
    <xf numFmtId="38" fontId="9" fillId="0" borderId="12" xfId="56" applyFont="1" applyBorder="1" applyAlignment="1" applyProtection="1">
      <alignment vertical="center"/>
      <protection locked="0"/>
    </xf>
    <xf numFmtId="38" fontId="9" fillId="0" borderId="13" xfId="56" applyFont="1" applyBorder="1" applyAlignment="1" applyProtection="1">
      <alignment vertical="center"/>
      <protection locked="0"/>
    </xf>
    <xf numFmtId="38" fontId="9" fillId="0" borderId="14" xfId="56" applyFont="1" applyBorder="1" applyAlignment="1" applyProtection="1">
      <alignment vertical="center"/>
      <protection locked="0"/>
    </xf>
    <xf numFmtId="0" fontId="14" fillId="0" borderId="45" xfId="68" applyFont="1" applyBorder="1" applyAlignment="1">
      <alignment vertical="top" textRotation="255" wrapText="1" shrinkToFit="1"/>
      <protection/>
    </xf>
    <xf numFmtId="178" fontId="9" fillId="0" borderId="12" xfId="56" applyNumberFormat="1" applyFont="1" applyBorder="1" applyAlignment="1" applyProtection="1">
      <alignment vertical="center"/>
      <protection locked="0"/>
    </xf>
    <xf numFmtId="178" fontId="9" fillId="0" borderId="13" xfId="56" applyNumberFormat="1" applyFont="1" applyBorder="1" applyAlignment="1" applyProtection="1">
      <alignment vertical="center"/>
      <protection locked="0"/>
    </xf>
    <xf numFmtId="178" fontId="9" fillId="0" borderId="14" xfId="56" applyNumberFormat="1" applyFont="1" applyBorder="1" applyAlignment="1" applyProtection="1">
      <alignment vertical="center"/>
      <protection locked="0"/>
    </xf>
    <xf numFmtId="0" fontId="9" fillId="0" borderId="46" xfId="68" applyFont="1" applyBorder="1" applyAlignment="1">
      <alignment horizontal="left" vertical="center" indent="1"/>
      <protection/>
    </xf>
    <xf numFmtId="0" fontId="9" fillId="0" borderId="0" xfId="68" applyFont="1" applyBorder="1" applyAlignment="1">
      <alignment horizontal="left" vertical="center" indent="1"/>
      <protection/>
    </xf>
    <xf numFmtId="0" fontId="9" fillId="0" borderId="0" xfId="68" applyFont="1" applyBorder="1" applyAlignment="1">
      <alignment horizontal="left" vertical="center"/>
      <protection/>
    </xf>
    <xf numFmtId="0" fontId="13" fillId="0" borderId="45" xfId="68" applyFont="1" applyBorder="1" applyAlignment="1">
      <alignment vertical="top" textRotation="255" wrapText="1" shrinkToFit="1"/>
      <protection/>
    </xf>
    <xf numFmtId="0" fontId="13" fillId="0" borderId="45" xfId="68" applyFont="1" applyBorder="1" applyAlignment="1">
      <alignment horizontal="center" vertical="center" textRotation="255" wrapText="1" shrinkToFit="1"/>
      <protection/>
    </xf>
    <xf numFmtId="0" fontId="9" fillId="0" borderId="29" xfId="68" applyFont="1" applyBorder="1" applyAlignment="1">
      <alignment horizontal="left" vertical="center"/>
      <protection/>
    </xf>
    <xf numFmtId="0" fontId="9" fillId="0" borderId="47" xfId="68" applyFont="1" applyBorder="1" applyAlignment="1">
      <alignment horizontal="left" vertical="center" indent="1"/>
      <protection/>
    </xf>
    <xf numFmtId="38" fontId="9" fillId="0" borderId="48" xfId="56" applyFont="1" applyBorder="1" applyAlignment="1" applyProtection="1">
      <alignment vertical="center"/>
      <protection locked="0"/>
    </xf>
    <xf numFmtId="38" fontId="9" fillId="0" borderId="45" xfId="56" applyFont="1" applyBorder="1" applyAlignment="1" applyProtection="1">
      <alignment vertical="center"/>
      <protection locked="0"/>
    </xf>
    <xf numFmtId="38" fontId="9" fillId="0" borderId="49" xfId="56" applyFont="1" applyBorder="1" applyAlignment="1" applyProtection="1">
      <alignment vertical="center"/>
      <protection locked="0"/>
    </xf>
    <xf numFmtId="0" fontId="9" fillId="0" borderId="22" xfId="68" applyFont="1" applyBorder="1" applyAlignment="1">
      <alignment horizontal="left" vertical="center"/>
      <protection/>
    </xf>
    <xf numFmtId="0" fontId="14" fillId="0" borderId="20" xfId="68" applyFont="1" applyBorder="1" applyAlignment="1">
      <alignment horizontal="center" vertical="center" textRotation="255" wrapText="1" shrinkToFit="1"/>
      <protection/>
    </xf>
    <xf numFmtId="0" fontId="14" fillId="0" borderId="50" xfId="68" applyFont="1" applyBorder="1" applyAlignment="1">
      <alignment horizontal="center" vertical="center" textRotation="255" wrapText="1" shrinkToFit="1"/>
      <protection/>
    </xf>
    <xf numFmtId="0" fontId="9" fillId="0" borderId="51" xfId="68" applyFont="1" applyBorder="1" applyAlignment="1">
      <alignment horizontal="left" vertical="center" indent="1"/>
      <protection/>
    </xf>
    <xf numFmtId="38" fontId="9" fillId="0" borderId="52" xfId="56" applyFont="1" applyBorder="1" applyAlignment="1" applyProtection="1">
      <alignment vertical="center"/>
      <protection locked="0"/>
    </xf>
    <xf numFmtId="38" fontId="9" fillId="0" borderId="50" xfId="56" applyFont="1" applyBorder="1" applyAlignment="1" applyProtection="1">
      <alignment vertical="center"/>
      <protection locked="0"/>
    </xf>
    <xf numFmtId="38" fontId="9" fillId="0" borderId="53" xfId="56" applyFont="1" applyBorder="1" applyAlignment="1" applyProtection="1">
      <alignment vertical="center"/>
      <protection locked="0"/>
    </xf>
    <xf numFmtId="0" fontId="9" fillId="0" borderId="24" xfId="68" applyFont="1" applyBorder="1" applyAlignment="1">
      <alignment horizontal="left" vertical="center"/>
      <protection/>
    </xf>
    <xf numFmtId="0" fontId="9" fillId="0" borderId="21" xfId="68" applyFont="1" applyBorder="1" applyAlignment="1">
      <alignment horizontal="left" vertical="center" indent="1"/>
      <protection/>
    </xf>
    <xf numFmtId="0" fontId="9" fillId="0" borderId="22" xfId="68" applyFont="1" applyBorder="1" applyAlignment="1">
      <alignment vertical="center"/>
      <protection/>
    </xf>
    <xf numFmtId="0" fontId="9" fillId="0" borderId="54" xfId="68" applyFont="1" applyBorder="1" applyAlignment="1">
      <alignment horizontal="left" vertical="center"/>
      <protection/>
    </xf>
    <xf numFmtId="0" fontId="9" fillId="0" borderId="40" xfId="68" applyFont="1" applyBorder="1" applyAlignment="1">
      <alignment horizontal="left" vertical="center" indent="1"/>
      <protection/>
    </xf>
    <xf numFmtId="0" fontId="9" fillId="0" borderId="31" xfId="68" applyFont="1" applyBorder="1" applyAlignment="1">
      <alignment horizontal="left" vertical="center"/>
      <protection/>
    </xf>
    <xf numFmtId="38" fontId="9" fillId="0" borderId="55" xfId="56" applyFont="1" applyBorder="1" applyAlignment="1" applyProtection="1">
      <alignment vertical="center"/>
      <protection locked="0"/>
    </xf>
    <xf numFmtId="0" fontId="9" fillId="0" borderId="18" xfId="68" applyFont="1" applyBorder="1" applyAlignment="1" applyProtection="1">
      <alignment vertical="center"/>
      <protection locked="0"/>
    </xf>
    <xf numFmtId="38" fontId="9" fillId="0" borderId="24" xfId="56" applyFont="1" applyBorder="1" applyAlignment="1" applyProtection="1">
      <alignment vertical="center"/>
      <protection locked="0"/>
    </xf>
    <xf numFmtId="38" fontId="9" fillId="0" borderId="56" xfId="56" applyFont="1" applyBorder="1" applyAlignment="1" applyProtection="1">
      <alignment vertical="center"/>
      <protection locked="0"/>
    </xf>
    <xf numFmtId="38" fontId="9" fillId="0" borderId="22" xfId="56" applyFont="1" applyBorder="1" applyAlignment="1" applyProtection="1">
      <alignment vertical="center"/>
      <protection locked="0"/>
    </xf>
    <xf numFmtId="177" fontId="9" fillId="0" borderId="31" xfId="56" applyNumberFormat="1" applyFont="1" applyBorder="1" applyAlignment="1" applyProtection="1">
      <alignment vertical="center"/>
      <protection locked="0"/>
    </xf>
    <xf numFmtId="38" fontId="9" fillId="0" borderId="31" xfId="56" applyFont="1" applyBorder="1" applyAlignment="1" applyProtection="1">
      <alignment vertical="center"/>
      <protection locked="0"/>
    </xf>
    <xf numFmtId="38" fontId="9" fillId="0" borderId="54" xfId="56" applyFont="1" applyBorder="1" applyAlignment="1" applyProtection="1">
      <alignment vertical="center"/>
      <protection locked="0"/>
    </xf>
    <xf numFmtId="177" fontId="9" fillId="0" borderId="56" xfId="56" applyNumberFormat="1" applyFont="1" applyBorder="1" applyAlignment="1" applyProtection="1">
      <alignment vertical="center"/>
      <protection locked="0"/>
    </xf>
    <xf numFmtId="178" fontId="9" fillId="0" borderId="56" xfId="56" applyNumberFormat="1" applyFont="1" applyBorder="1" applyAlignment="1" applyProtection="1">
      <alignment vertical="center"/>
      <protection locked="0"/>
    </xf>
    <xf numFmtId="38" fontId="9" fillId="0" borderId="29" xfId="56" applyFont="1" applyBorder="1" applyAlignment="1" applyProtection="1">
      <alignment vertical="center"/>
      <protection locked="0"/>
    </xf>
    <xf numFmtId="38" fontId="9" fillId="0" borderId="57" xfId="56" applyFont="1" applyBorder="1" applyAlignment="1" applyProtection="1">
      <alignment vertical="center"/>
      <protection locked="0"/>
    </xf>
    <xf numFmtId="38" fontId="9" fillId="0" borderId="32" xfId="56" applyFont="1" applyBorder="1" applyAlignment="1" applyProtection="1">
      <alignment vertical="center"/>
      <protection locked="0"/>
    </xf>
    <xf numFmtId="0" fontId="9" fillId="0" borderId="23" xfId="68" applyFont="1" applyBorder="1" applyAlignment="1" applyProtection="1">
      <alignment vertical="center"/>
      <protection locked="0"/>
    </xf>
    <xf numFmtId="38" fontId="9" fillId="0" borderId="33" xfId="56" applyFont="1" applyBorder="1" applyAlignment="1" applyProtection="1">
      <alignment vertical="center"/>
      <protection locked="0"/>
    </xf>
    <xf numFmtId="0" fontId="9" fillId="0" borderId="58" xfId="68" applyFont="1" applyBorder="1" applyAlignment="1">
      <alignment vertical="center"/>
      <protection/>
    </xf>
    <xf numFmtId="38" fontId="9" fillId="0" borderId="18" xfId="56" applyFont="1" applyBorder="1" applyAlignment="1" applyProtection="1">
      <alignment vertical="center"/>
      <protection locked="0"/>
    </xf>
    <xf numFmtId="38" fontId="9" fillId="0" borderId="40" xfId="56" applyFont="1" applyBorder="1" applyAlignment="1" applyProtection="1">
      <alignment vertical="center"/>
      <protection locked="0"/>
    </xf>
    <xf numFmtId="177" fontId="9" fillId="0" borderId="16" xfId="56" applyNumberFormat="1" applyFont="1" applyBorder="1" applyAlignment="1" applyProtection="1">
      <alignment vertical="center"/>
      <protection locked="0"/>
    </xf>
    <xf numFmtId="38" fontId="9" fillId="0" borderId="16" xfId="56" applyFont="1" applyBorder="1" applyAlignment="1" applyProtection="1">
      <alignment vertical="center"/>
      <protection locked="0"/>
    </xf>
    <xf numFmtId="178" fontId="9" fillId="0" borderId="16" xfId="56" applyNumberFormat="1" applyFont="1" applyBorder="1" applyAlignment="1" applyProtection="1">
      <alignment vertical="center"/>
      <protection locked="0"/>
    </xf>
    <xf numFmtId="38" fontId="9" fillId="0" borderId="47" xfId="56" applyFont="1" applyBorder="1" applyAlignment="1" applyProtection="1">
      <alignment vertical="center"/>
      <protection locked="0"/>
    </xf>
    <xf numFmtId="38" fontId="9" fillId="0" borderId="51" xfId="56" applyFont="1" applyBorder="1" applyAlignment="1" applyProtection="1">
      <alignment vertical="center"/>
      <protection locked="0"/>
    </xf>
    <xf numFmtId="38" fontId="9" fillId="0" borderId="20" xfId="56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indent="1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45" xfId="0" applyFont="1" applyBorder="1" applyAlignment="1">
      <alignment vertical="top" textRotation="255" wrapText="1" shrinkToFit="1"/>
    </xf>
    <xf numFmtId="0" fontId="9" fillId="0" borderId="46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3" fillId="0" borderId="45" xfId="0" applyFont="1" applyBorder="1" applyAlignment="1">
      <alignment vertical="top" textRotation="255" wrapText="1" shrinkToFit="1"/>
    </xf>
    <xf numFmtId="0" fontId="13" fillId="0" borderId="45" xfId="0" applyFont="1" applyBorder="1" applyAlignment="1">
      <alignment horizontal="center" vertical="center" textRotation="255" wrapText="1" shrinkToFit="1"/>
    </xf>
    <xf numFmtId="0" fontId="9" fillId="0" borderId="29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 textRotation="255" wrapText="1" shrinkToFit="1"/>
    </xf>
    <xf numFmtId="0" fontId="14" fillId="0" borderId="50" xfId="0" applyFont="1" applyBorder="1" applyAlignment="1">
      <alignment horizontal="center" vertical="center" textRotation="255" wrapText="1" shrinkToFit="1"/>
    </xf>
    <xf numFmtId="0" fontId="9" fillId="0" borderId="51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indent="1"/>
    </xf>
    <xf numFmtId="0" fontId="9" fillId="0" borderId="22" xfId="0" applyFont="1" applyBorder="1" applyAlignment="1">
      <alignment vertical="center"/>
    </xf>
    <xf numFmtId="0" fontId="9" fillId="0" borderId="5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4" fillId="0" borderId="45" xfId="0" applyFont="1" applyBorder="1" applyAlignment="1">
      <alignment vertical="top" textRotation="255" wrapText="1" shrinkToFit="1"/>
    </xf>
    <xf numFmtId="0" fontId="9" fillId="0" borderId="1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4" fillId="0" borderId="45" xfId="0" applyFont="1" applyBorder="1" applyAlignment="1">
      <alignment vertical="top" textRotation="255" wrapText="1" shrinkToFit="1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17" xfId="68" applyFont="1" applyBorder="1" applyAlignment="1" applyProtection="1">
      <alignment vertical="center"/>
      <protection locked="0"/>
    </xf>
    <xf numFmtId="38" fontId="9" fillId="0" borderId="2" xfId="56" applyFont="1" applyBorder="1" applyAlignment="1" applyProtection="1">
      <alignment vertical="center"/>
      <protection locked="0"/>
    </xf>
    <xf numFmtId="179" fontId="9" fillId="0" borderId="56" xfId="56" applyNumberFormat="1" applyFont="1" applyBorder="1" applyAlignment="1" applyProtection="1">
      <alignment vertical="center"/>
      <protection locked="0"/>
    </xf>
    <xf numFmtId="179" fontId="9" fillId="0" borderId="14" xfId="56" applyNumberFormat="1" applyFont="1" applyBorder="1" applyAlignment="1" applyProtection="1">
      <alignment vertical="center"/>
      <protection locked="0"/>
    </xf>
    <xf numFmtId="179" fontId="9" fillId="0" borderId="31" xfId="56" applyNumberFormat="1" applyFont="1" applyBorder="1" applyAlignment="1" applyProtection="1">
      <alignment vertical="center"/>
      <protection locked="0"/>
    </xf>
    <xf numFmtId="179" fontId="9" fillId="0" borderId="36" xfId="56" applyNumberFormat="1" applyFont="1" applyBorder="1" applyAlignment="1" applyProtection="1">
      <alignment vertical="center"/>
      <protection locked="0"/>
    </xf>
    <xf numFmtId="179" fontId="9" fillId="0" borderId="34" xfId="56" applyNumberFormat="1" applyFont="1" applyBorder="1" applyAlignment="1" applyProtection="1">
      <alignment vertical="center"/>
      <protection locked="0"/>
    </xf>
    <xf numFmtId="179" fontId="9" fillId="0" borderId="35" xfId="56" applyNumberFormat="1" applyFont="1" applyBorder="1" applyAlignment="1" applyProtection="1">
      <alignment vertical="center"/>
      <protection locked="0"/>
    </xf>
    <xf numFmtId="179" fontId="9" fillId="0" borderId="44" xfId="56" applyNumberFormat="1" applyFont="1" applyBorder="1" applyAlignment="1" applyProtection="1">
      <alignment vertical="center"/>
      <protection locked="0"/>
    </xf>
    <xf numFmtId="179" fontId="9" fillId="0" borderId="37" xfId="56" applyNumberFormat="1" applyFont="1" applyBorder="1" applyAlignment="1" applyProtection="1">
      <alignment vertical="center"/>
      <protection locked="0"/>
    </xf>
    <xf numFmtId="179" fontId="9" fillId="0" borderId="33" xfId="56" applyNumberFormat="1" applyFont="1" applyBorder="1" applyAlignment="1" applyProtection="1">
      <alignment vertical="center"/>
      <protection locked="0"/>
    </xf>
    <xf numFmtId="179" fontId="9" fillId="0" borderId="12" xfId="56" applyNumberFormat="1" applyFont="1" applyBorder="1" applyAlignment="1" applyProtection="1">
      <alignment vertical="center"/>
      <protection locked="0"/>
    </xf>
    <xf numFmtId="179" fontId="9" fillId="0" borderId="13" xfId="56" applyNumberFormat="1" applyFont="1" applyBorder="1" applyAlignment="1" applyProtection="1">
      <alignment vertical="center"/>
      <protection locked="0"/>
    </xf>
    <xf numFmtId="179" fontId="9" fillId="0" borderId="25" xfId="56" applyNumberFormat="1" applyFont="1" applyBorder="1" applyAlignment="1" applyProtection="1">
      <alignment vertical="center"/>
      <protection locked="0"/>
    </xf>
    <xf numFmtId="179" fontId="9" fillId="0" borderId="26" xfId="56" applyNumberFormat="1" applyFont="1" applyBorder="1" applyAlignment="1" applyProtection="1">
      <alignment vertical="center"/>
      <protection locked="0"/>
    </xf>
    <xf numFmtId="179" fontId="9" fillId="0" borderId="27" xfId="56" applyNumberFormat="1" applyFont="1" applyBorder="1" applyAlignment="1" applyProtection="1">
      <alignment vertical="center"/>
      <protection locked="0"/>
    </xf>
    <xf numFmtId="179" fontId="9" fillId="0" borderId="19" xfId="56" applyNumberFormat="1" applyFont="1" applyBorder="1" applyAlignment="1" applyProtection="1">
      <alignment vertical="center"/>
      <protection locked="0"/>
    </xf>
    <xf numFmtId="179" fontId="9" fillId="0" borderId="20" xfId="56" applyNumberFormat="1" applyFont="1" applyBorder="1" applyAlignment="1" applyProtection="1">
      <alignment vertical="center"/>
      <protection locked="0"/>
    </xf>
    <xf numFmtId="179" fontId="9" fillId="0" borderId="21" xfId="56" applyNumberFormat="1" applyFont="1" applyBorder="1" applyAlignment="1" applyProtection="1">
      <alignment vertical="center"/>
      <protection locked="0"/>
    </xf>
    <xf numFmtId="179" fontId="9" fillId="0" borderId="28" xfId="56" applyNumberFormat="1" applyFont="1" applyBorder="1" applyAlignment="1" applyProtection="1">
      <alignment vertical="center"/>
      <protection locked="0"/>
    </xf>
    <xf numFmtId="0" fontId="9" fillId="0" borderId="54" xfId="68" applyFont="1" applyBorder="1" applyAlignment="1">
      <alignment horizontal="left" vertical="center" indent="1"/>
      <protection/>
    </xf>
    <xf numFmtId="0" fontId="3" fillId="0" borderId="59" xfId="68" applyBorder="1" applyAlignment="1">
      <alignment vertical="center"/>
      <protection/>
    </xf>
    <xf numFmtId="0" fontId="9" fillId="0" borderId="45" xfId="68" applyFont="1" applyBorder="1" applyAlignment="1">
      <alignment vertical="top" textRotation="255" shrinkToFit="1"/>
      <protection/>
    </xf>
    <xf numFmtId="0" fontId="9" fillId="0" borderId="42" xfId="68" applyFont="1" applyBorder="1" applyAlignment="1">
      <alignment vertical="top" textRotation="255" shrinkToFit="1"/>
      <protection/>
    </xf>
    <xf numFmtId="0" fontId="14" fillId="0" borderId="45" xfId="68" applyFont="1" applyBorder="1" applyAlignment="1">
      <alignment vertical="top" textRotation="255" wrapText="1" shrinkToFit="1"/>
      <protection/>
    </xf>
    <xf numFmtId="0" fontId="14" fillId="0" borderId="42" xfId="68" applyFont="1" applyBorder="1" applyAlignment="1">
      <alignment vertical="top" textRotation="255" wrapText="1" shrinkToFit="1"/>
      <protection/>
    </xf>
    <xf numFmtId="0" fontId="3" fillId="0" borderId="42" xfId="68" applyBorder="1" applyAlignment="1">
      <alignment vertical="top" textRotation="255" shrinkToFit="1"/>
      <protection/>
    </xf>
    <xf numFmtId="0" fontId="9" fillId="0" borderId="60" xfId="68" applyFont="1" applyBorder="1" applyAlignment="1">
      <alignment vertical="center" textRotation="255"/>
      <protection/>
    </xf>
    <xf numFmtId="0" fontId="3" fillId="0" borderId="61" xfId="68" applyBorder="1" applyAlignment="1">
      <alignment vertical="center" textRotation="255"/>
      <protection/>
    </xf>
    <xf numFmtId="0" fontId="3" fillId="0" borderId="62" xfId="68" applyBorder="1" applyAlignment="1">
      <alignment vertical="center" textRotation="255"/>
      <protection/>
    </xf>
    <xf numFmtId="0" fontId="9" fillId="0" borderId="63" xfId="68" applyFont="1" applyBorder="1" applyAlignment="1">
      <alignment horizontal="center" vertical="center" textRotation="255" wrapText="1"/>
      <protection/>
    </xf>
    <xf numFmtId="0" fontId="3" fillId="0" borderId="64" xfId="68" applyBorder="1" applyAlignment="1">
      <alignment horizontal="center" vertical="center" textRotation="255"/>
      <protection/>
    </xf>
    <xf numFmtId="0" fontId="3" fillId="0" borderId="41" xfId="68" applyBorder="1" applyAlignment="1">
      <alignment horizontal="center" vertical="center" textRotation="255"/>
      <protection/>
    </xf>
    <xf numFmtId="0" fontId="9" fillId="0" borderId="41" xfId="68" applyFont="1" applyBorder="1" applyAlignment="1">
      <alignment vertical="center" textRotation="255"/>
      <protection/>
    </xf>
    <xf numFmtId="0" fontId="9" fillId="0" borderId="19" xfId="68" applyFont="1" applyBorder="1" applyAlignment="1">
      <alignment vertical="center" textRotation="255"/>
      <protection/>
    </xf>
    <xf numFmtId="0" fontId="9" fillId="0" borderId="37" xfId="68" applyFont="1" applyBorder="1" applyAlignment="1">
      <alignment vertical="center" textRotation="255"/>
      <protection/>
    </xf>
    <xf numFmtId="0" fontId="12" fillId="0" borderId="45" xfId="68" applyFont="1" applyBorder="1" applyAlignment="1">
      <alignment horizontal="center" vertical="top" textRotation="255" wrapText="1" shrinkToFit="1"/>
      <protection/>
    </xf>
    <xf numFmtId="0" fontId="12" fillId="0" borderId="65" xfId="68" applyFont="1" applyBorder="1" applyAlignment="1">
      <alignment horizontal="center" vertical="top" textRotation="255" wrapText="1" shrinkToFit="1"/>
      <protection/>
    </xf>
    <xf numFmtId="0" fontId="12" fillId="0" borderId="42" xfId="68" applyFont="1" applyBorder="1" applyAlignment="1">
      <alignment horizontal="center" vertical="top" textRotation="255" wrapText="1" shrinkToFit="1"/>
      <protection/>
    </xf>
    <xf numFmtId="0" fontId="9" fillId="0" borderId="45" xfId="68" applyFont="1" applyBorder="1" applyAlignment="1">
      <alignment horizontal="center" vertical="center" textRotation="255"/>
      <protection/>
    </xf>
    <xf numFmtId="0" fontId="3" fillId="0" borderId="65" xfId="68" applyBorder="1" applyAlignment="1">
      <alignment horizontal="center" vertical="center" textRotation="255"/>
      <protection/>
    </xf>
    <xf numFmtId="0" fontId="3" fillId="0" borderId="42" xfId="68" applyBorder="1" applyAlignment="1">
      <alignment horizontal="center" vertical="center" textRotation="255"/>
      <protection/>
    </xf>
    <xf numFmtId="0" fontId="9" fillId="0" borderId="55" xfId="68" applyFont="1" applyBorder="1" applyAlignment="1">
      <alignment vertical="center" textRotation="255"/>
      <protection/>
    </xf>
    <xf numFmtId="0" fontId="9" fillId="0" borderId="28" xfId="68" applyFont="1" applyBorder="1" applyAlignment="1">
      <alignment vertical="center" textRotation="255"/>
      <protection/>
    </xf>
    <xf numFmtId="0" fontId="9" fillId="0" borderId="44" xfId="68" applyFont="1" applyBorder="1" applyAlignment="1">
      <alignment vertical="center" textRotation="255"/>
      <protection/>
    </xf>
    <xf numFmtId="0" fontId="9" fillId="0" borderId="65" xfId="68" applyFont="1" applyBorder="1" applyAlignment="1">
      <alignment horizontal="center" vertical="center" textRotation="255"/>
      <protection/>
    </xf>
    <xf numFmtId="0" fontId="9" fillId="0" borderId="60" xfId="68" applyFont="1" applyBorder="1" applyAlignment="1">
      <alignment horizontal="center" vertical="center" textRotation="255"/>
      <protection/>
    </xf>
    <xf numFmtId="0" fontId="9" fillId="0" borderId="61" xfId="68" applyFont="1" applyBorder="1" applyAlignment="1">
      <alignment horizontal="center" vertical="center" textRotation="255"/>
      <protection/>
    </xf>
    <xf numFmtId="0" fontId="9" fillId="0" borderId="62" xfId="68" applyFont="1" applyBorder="1" applyAlignment="1">
      <alignment horizontal="center" vertical="center" textRotation="255"/>
      <protection/>
    </xf>
    <xf numFmtId="0" fontId="9" fillId="0" borderId="61" xfId="68" applyFont="1" applyBorder="1" applyAlignment="1">
      <alignment vertical="center" textRotation="255"/>
      <protection/>
    </xf>
    <xf numFmtId="0" fontId="9" fillId="0" borderId="66" xfId="68" applyFont="1" applyBorder="1" applyAlignment="1">
      <alignment horizontal="center" vertical="center" textRotation="255" shrinkToFit="1"/>
      <protection/>
    </xf>
    <xf numFmtId="0" fontId="9" fillId="0" borderId="65" xfId="68" applyFont="1" applyBorder="1" applyAlignment="1">
      <alignment horizontal="center" vertical="center" textRotation="255" shrinkToFit="1"/>
      <protection/>
    </xf>
    <xf numFmtId="0" fontId="9" fillId="0" borderId="42" xfId="68" applyFont="1" applyBorder="1" applyAlignment="1">
      <alignment horizontal="center" vertical="center" textRotation="255" shrinkToFit="1"/>
      <protection/>
    </xf>
    <xf numFmtId="0" fontId="9" fillId="0" borderId="42" xfId="68" applyFont="1" applyBorder="1" applyAlignment="1">
      <alignment horizontal="center" vertical="center" textRotation="255"/>
      <protection/>
    </xf>
    <xf numFmtId="0" fontId="9" fillId="0" borderId="15" xfId="68" applyFont="1" applyBorder="1" applyAlignment="1">
      <alignment horizontal="left" vertical="center" indent="1"/>
      <protection/>
    </xf>
    <xf numFmtId="0" fontId="9" fillId="0" borderId="1" xfId="68" applyFont="1" applyBorder="1" applyAlignment="1">
      <alignment horizontal="left" vertical="center" indent="1"/>
      <protection/>
    </xf>
    <xf numFmtId="0" fontId="12" fillId="0" borderId="45" xfId="68" applyFont="1" applyBorder="1" applyAlignment="1">
      <alignment vertical="top" textRotation="255" wrapText="1" shrinkToFit="1"/>
      <protection/>
    </xf>
    <xf numFmtId="0" fontId="12" fillId="0" borderId="42" xfId="68" applyFont="1" applyBorder="1" applyAlignment="1">
      <alignment vertical="top" textRotation="255" wrapText="1" shrinkToFit="1"/>
      <protection/>
    </xf>
    <xf numFmtId="0" fontId="9" fillId="0" borderId="45" xfId="68" applyFont="1" applyBorder="1" applyAlignment="1">
      <alignment horizontal="center" vertical="top" textRotation="255"/>
      <protection/>
    </xf>
    <xf numFmtId="0" fontId="3" fillId="0" borderId="42" xfId="68" applyBorder="1" applyAlignment="1">
      <alignment horizontal="center" vertical="top" textRotation="255"/>
      <protection/>
    </xf>
    <xf numFmtId="0" fontId="3" fillId="0" borderId="50" xfId="68" applyBorder="1" applyAlignment="1">
      <alignment horizontal="center" vertical="center" textRotation="255"/>
      <protection/>
    </xf>
    <xf numFmtId="0" fontId="8" fillId="0" borderId="0" xfId="68" applyFont="1" applyAlignment="1">
      <alignment horizontal="center" vertical="center"/>
      <protection/>
    </xf>
    <xf numFmtId="0" fontId="9" fillId="0" borderId="0" xfId="68" applyFont="1" applyBorder="1" applyAlignment="1" applyProtection="1">
      <alignment horizontal="center" vertical="center"/>
      <protection locked="0"/>
    </xf>
    <xf numFmtId="0" fontId="9" fillId="0" borderId="0" xfId="68" applyFont="1" applyAlignment="1">
      <alignment horizontal="right" vertical="center"/>
      <protection/>
    </xf>
    <xf numFmtId="0" fontId="9" fillId="0" borderId="16" xfId="68" applyFont="1" applyBorder="1" applyAlignment="1">
      <alignment horizontal="left" vertical="center" indent="1"/>
      <protection/>
    </xf>
    <xf numFmtId="0" fontId="9" fillId="0" borderId="46" xfId="68" applyFont="1" applyBorder="1" applyAlignment="1">
      <alignment horizontal="left" vertical="center" indent="1"/>
      <protection/>
    </xf>
    <xf numFmtId="0" fontId="9" fillId="0" borderId="17" xfId="68" applyFont="1" applyBorder="1" applyAlignment="1">
      <alignment horizontal="left" vertical="center" indent="1"/>
      <protection/>
    </xf>
    <xf numFmtId="58" fontId="9" fillId="0" borderId="46" xfId="68" applyNumberFormat="1" applyFont="1" applyBorder="1" applyAlignment="1" applyProtection="1">
      <alignment horizontal="center" vertical="center"/>
      <protection locked="0"/>
    </xf>
    <xf numFmtId="0" fontId="9" fillId="0" borderId="17" xfId="68" applyFont="1" applyBorder="1" applyAlignment="1" applyProtection="1">
      <alignment horizontal="center" vertical="center"/>
      <protection locked="0"/>
    </xf>
    <xf numFmtId="0" fontId="9" fillId="0" borderId="18" xfId="68" applyFont="1" applyBorder="1" applyAlignment="1" applyProtection="1">
      <alignment horizontal="center" vertical="center"/>
      <protection locked="0"/>
    </xf>
    <xf numFmtId="0" fontId="3" fillId="0" borderId="61" xfId="68" applyBorder="1" applyAlignment="1">
      <alignment horizontal="center" vertical="center" textRotation="255"/>
      <protection/>
    </xf>
    <xf numFmtId="0" fontId="3" fillId="0" borderId="62" xfId="68" applyBorder="1" applyAlignment="1">
      <alignment horizontal="center" vertical="center" textRotation="255"/>
      <protection/>
    </xf>
    <xf numFmtId="0" fontId="9" fillId="0" borderId="67" xfId="68" applyFont="1" applyBorder="1" applyAlignment="1">
      <alignment horizontal="left" vertical="center" indent="1"/>
      <protection/>
    </xf>
    <xf numFmtId="0" fontId="9" fillId="0" borderId="2" xfId="68" applyFont="1" applyBorder="1" applyAlignment="1">
      <alignment horizontal="left" vertical="center" indent="1"/>
      <protection/>
    </xf>
    <xf numFmtId="0" fontId="9" fillId="0" borderId="34" xfId="68" applyFont="1" applyBorder="1" applyAlignment="1" applyProtection="1">
      <alignment horizontal="center" vertical="center"/>
      <protection locked="0"/>
    </xf>
    <xf numFmtId="0" fontId="9" fillId="0" borderId="32" xfId="68" applyFont="1" applyBorder="1" applyAlignment="1" applyProtection="1">
      <alignment horizontal="center" vertical="center"/>
      <protection locked="0"/>
    </xf>
    <xf numFmtId="0" fontId="9" fillId="0" borderId="33" xfId="68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left" vertical="center" indent="1"/>
    </xf>
    <xf numFmtId="0" fontId="0" fillId="0" borderId="59" xfId="0" applyBorder="1" applyAlignment="1">
      <alignment vertical="center"/>
    </xf>
    <xf numFmtId="0" fontId="9" fillId="0" borderId="45" xfId="0" applyFont="1" applyBorder="1" applyAlignment="1">
      <alignment vertical="top" textRotation="255" shrinkToFit="1"/>
    </xf>
    <xf numFmtId="0" fontId="9" fillId="0" borderId="42" xfId="0" applyFont="1" applyBorder="1" applyAlignment="1">
      <alignment vertical="top" textRotation="255" shrinkToFit="1"/>
    </xf>
    <xf numFmtId="0" fontId="14" fillId="0" borderId="45" xfId="0" applyFont="1" applyBorder="1" applyAlignment="1">
      <alignment vertical="top" textRotation="255" wrapText="1" shrinkToFit="1"/>
    </xf>
    <xf numFmtId="0" fontId="14" fillId="0" borderId="42" xfId="0" applyFont="1" applyBorder="1" applyAlignment="1">
      <alignment vertical="top" textRotation="255" wrapText="1" shrinkToFit="1"/>
    </xf>
    <xf numFmtId="0" fontId="0" fillId="0" borderId="42" xfId="0" applyBorder="1" applyAlignment="1">
      <alignment vertical="top" textRotation="255" shrinkToFit="1"/>
    </xf>
    <xf numFmtId="0" fontId="9" fillId="0" borderId="60" xfId="0" applyFont="1" applyBorder="1" applyAlignment="1">
      <alignment vertical="center" textRotation="255"/>
    </xf>
    <xf numFmtId="0" fontId="0" fillId="0" borderId="61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9" fillId="0" borderId="63" xfId="0" applyFont="1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9" fillId="0" borderId="41" xfId="0" applyFont="1" applyBorder="1" applyAlignment="1">
      <alignment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37" xfId="0" applyFont="1" applyBorder="1" applyAlignment="1">
      <alignment vertical="center" textRotation="255"/>
    </xf>
    <xf numFmtId="0" fontId="12" fillId="0" borderId="45" xfId="0" applyFont="1" applyBorder="1" applyAlignment="1">
      <alignment horizontal="center" vertical="top" textRotation="255" wrapText="1" shrinkToFit="1"/>
    </xf>
    <xf numFmtId="0" fontId="12" fillId="0" borderId="65" xfId="0" applyFont="1" applyBorder="1" applyAlignment="1">
      <alignment horizontal="center" vertical="top" textRotation="255" wrapText="1" shrinkToFit="1"/>
    </xf>
    <xf numFmtId="0" fontId="12" fillId="0" borderId="42" xfId="0" applyFont="1" applyBorder="1" applyAlignment="1">
      <alignment horizontal="center" vertical="top" textRotation="255" wrapText="1" shrinkToFit="1"/>
    </xf>
    <xf numFmtId="0" fontId="9" fillId="0" borderId="45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9" fillId="0" borderId="55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9" fillId="0" borderId="44" xfId="0" applyFont="1" applyBorder="1" applyAlignment="1">
      <alignment vertical="center" textRotation="255"/>
    </xf>
    <xf numFmtId="0" fontId="9" fillId="0" borderId="65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0" fontId="9" fillId="0" borderId="62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vertical="center" textRotation="255"/>
    </xf>
    <xf numFmtId="0" fontId="9" fillId="0" borderId="66" xfId="0" applyFont="1" applyBorder="1" applyAlignment="1">
      <alignment horizontal="center" vertical="center" textRotation="255" shrinkToFit="1"/>
    </xf>
    <xf numFmtId="0" fontId="9" fillId="0" borderId="65" xfId="0" applyFont="1" applyBorder="1" applyAlignment="1">
      <alignment horizontal="center" vertical="center" textRotation="255" shrinkToFit="1"/>
    </xf>
    <xf numFmtId="0" fontId="9" fillId="0" borderId="42" xfId="0" applyFont="1" applyBorder="1" applyAlignment="1">
      <alignment horizontal="center" vertical="center" textRotation="255" shrinkToFit="1"/>
    </xf>
    <xf numFmtId="0" fontId="9" fillId="0" borderId="4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45" xfId="0" applyFont="1" applyBorder="1" applyAlignment="1">
      <alignment vertical="top" textRotation="255" wrapText="1" shrinkToFit="1"/>
    </xf>
    <xf numFmtId="0" fontId="12" fillId="0" borderId="42" xfId="0" applyFont="1" applyBorder="1" applyAlignment="1">
      <alignment vertical="top" textRotation="255" wrapText="1" shrinkToFit="1"/>
    </xf>
    <xf numFmtId="0" fontId="9" fillId="0" borderId="45" xfId="0" applyFont="1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50" xfId="0" applyBorder="1" applyAlignment="1">
      <alignment horizontal="center" vertical="center" textRotation="255"/>
    </xf>
    <xf numFmtId="0" fontId="9" fillId="0" borderId="16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58" fontId="9" fillId="0" borderId="46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9" fillId="0" borderId="67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  <xdr:twoCellAnchor>
    <xdr:from>
      <xdr:col>2</xdr:col>
      <xdr:colOff>19050</xdr:colOff>
      <xdr:row>1</xdr:row>
      <xdr:rowOff>304800</xdr:rowOff>
    </xdr:from>
    <xdr:to>
      <xdr:col>3</xdr:col>
      <xdr:colOff>342900</xdr:colOff>
      <xdr:row>2</xdr:row>
      <xdr:rowOff>285750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666750" y="657225"/>
          <a:ext cx="762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千葉市</a:t>
          </a:r>
        </a:p>
      </xdr:txBody>
    </xdr:sp>
    <xdr:clientData fLocksWithSheet="0"/>
  </xdr:twoCellAnchor>
  <xdr:twoCellAnchor>
    <xdr:from>
      <xdr:col>5</xdr:col>
      <xdr:colOff>152400</xdr:colOff>
      <xdr:row>2</xdr:row>
      <xdr:rowOff>9525</xdr:rowOff>
    </xdr:from>
    <xdr:to>
      <xdr:col>8</xdr:col>
      <xdr:colOff>28575</xdr:colOff>
      <xdr:row>2</xdr:row>
      <xdr:rowOff>238125</xdr:rowOff>
    </xdr:to>
    <xdr:sp fLocksText="0">
      <xdr:nvSpPr>
        <xdr:cNvPr id="11" name="Text Box 12"/>
        <xdr:cNvSpPr txBox="1">
          <a:spLocks noChangeArrowheads="1"/>
        </xdr:cNvSpPr>
      </xdr:nvSpPr>
      <xdr:spPr>
        <a:xfrm>
          <a:off x="3619500" y="666750"/>
          <a:ext cx="1562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指定介護老人福祉施設</a:t>
          </a:r>
        </a:p>
      </xdr:txBody>
    </xdr:sp>
    <xdr:clientData fLocksWithSheet="0"/>
  </xdr:twoCellAnchor>
  <xdr:twoCellAnchor>
    <xdr:from>
      <xdr:col>11</xdr:col>
      <xdr:colOff>571500</xdr:colOff>
      <xdr:row>2</xdr:row>
      <xdr:rowOff>9525</xdr:rowOff>
    </xdr:from>
    <xdr:to>
      <xdr:col>13</xdr:col>
      <xdr:colOff>542925</xdr:colOff>
      <xdr:row>2</xdr:row>
      <xdr:rowOff>209550</xdr:rowOff>
    </xdr:to>
    <xdr:sp fLocksText="0">
      <xdr:nvSpPr>
        <xdr:cNvPr id="12" name="Text Box 16"/>
        <xdr:cNvSpPr txBox="1">
          <a:spLocks noChangeArrowheads="1"/>
        </xdr:cNvSpPr>
      </xdr:nvSpPr>
      <xdr:spPr>
        <a:xfrm>
          <a:off x="6457950" y="666750"/>
          <a:ext cx="1638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千葉市和陽園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11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12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13" name="Text Box 12"/>
        <xdr:cNvSpPr txBox="1">
          <a:spLocks noChangeArrowheads="1"/>
        </xdr:cNvSpPr>
      </xdr:nvSpPr>
      <xdr:spPr>
        <a:xfrm>
          <a:off x="3476625" y="657225"/>
          <a:ext cx="1762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訪問看護ステーション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14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2</xdr:row>
      <xdr:rowOff>0</xdr:rowOff>
    </xdr:from>
    <xdr:to>
      <xdr:col>14</xdr:col>
      <xdr:colOff>57150</xdr:colOff>
      <xdr:row>3</xdr:row>
      <xdr:rowOff>9525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6143625" y="657225"/>
          <a:ext cx="2238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船橋市訪問看護ステーション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野田市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248400" y="657225"/>
          <a:ext cx="1838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特別養護老人ホーム楽寿園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野田市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2</xdr:row>
      <xdr:rowOff>0</xdr:rowOff>
    </xdr:from>
    <xdr:to>
      <xdr:col>8</xdr:col>
      <xdr:colOff>161925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438525" y="657225"/>
          <a:ext cx="1876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老人デイサービスセンター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2</xdr:row>
      <xdr:rowOff>0</xdr:rowOff>
    </xdr:from>
    <xdr:to>
      <xdr:col>14</xdr:col>
      <xdr:colOff>200025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096000" y="657225"/>
          <a:ext cx="2428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岩木小学校老人デイサービスセンター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2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3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4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  <xdr:twoCellAnchor>
    <xdr:from>
      <xdr:col>1</xdr:col>
      <xdr:colOff>409575</xdr:colOff>
      <xdr:row>1</xdr:row>
      <xdr:rowOff>276225</xdr:rowOff>
    </xdr:from>
    <xdr:to>
      <xdr:col>3</xdr:col>
      <xdr:colOff>962025</xdr:colOff>
      <xdr:row>2</xdr:row>
      <xdr:rowOff>285750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600075" y="62865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習志野市</a:t>
          </a:r>
        </a:p>
      </xdr:txBody>
    </xdr:sp>
    <xdr:clientData fLocksWithSheet="0"/>
  </xdr:twoCellAnchor>
  <xdr:twoCellAnchor>
    <xdr:from>
      <xdr:col>5</xdr:col>
      <xdr:colOff>85725</xdr:colOff>
      <xdr:row>1</xdr:row>
      <xdr:rowOff>285750</xdr:rowOff>
    </xdr:from>
    <xdr:to>
      <xdr:col>8</xdr:col>
      <xdr:colOff>9525</xdr:colOff>
      <xdr:row>2</xdr:row>
      <xdr:rowOff>295275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3552825" y="63817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老人短期入所施設</a:t>
          </a:r>
        </a:p>
      </xdr:txBody>
    </xdr:sp>
    <xdr:clientData fLocksWithSheet="0"/>
  </xdr:twoCellAnchor>
  <xdr:twoCellAnchor>
    <xdr:from>
      <xdr:col>11</xdr:col>
      <xdr:colOff>342900</xdr:colOff>
      <xdr:row>1</xdr:row>
      <xdr:rowOff>285750</xdr:rowOff>
    </xdr:from>
    <xdr:to>
      <xdr:col>13</xdr:col>
      <xdr:colOff>762000</xdr:colOff>
      <xdr:row>2</xdr:row>
      <xdr:rowOff>295275</xdr:rowOff>
    </xdr:to>
    <xdr:sp fLocksText="0">
      <xdr:nvSpPr>
        <xdr:cNvPr id="9" name="Text Box 16"/>
        <xdr:cNvSpPr txBox="1">
          <a:spLocks noChangeArrowheads="1"/>
        </xdr:cNvSpPr>
      </xdr:nvSpPr>
      <xdr:spPr>
        <a:xfrm>
          <a:off x="6229350" y="638175"/>
          <a:ext cx="2085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習志野市養護老人ホーム白鷺園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  <xdr:twoCellAnchor>
    <xdr:from>
      <xdr:col>2</xdr:col>
      <xdr:colOff>28575</xdr:colOff>
      <xdr:row>1</xdr:row>
      <xdr:rowOff>304800</xdr:rowOff>
    </xdr:from>
    <xdr:to>
      <xdr:col>3</xdr:col>
      <xdr:colOff>1038225</xdr:colOff>
      <xdr:row>3</xdr:row>
      <xdr:rowOff>9525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676275" y="657225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習志野市</a:t>
          </a:r>
        </a:p>
      </xdr:txBody>
    </xdr:sp>
    <xdr:clientData fLocksWithSheet="0"/>
  </xdr:twoCellAnchor>
  <xdr:twoCellAnchor>
    <xdr:from>
      <xdr:col>11</xdr:col>
      <xdr:colOff>295275</xdr:colOff>
      <xdr:row>2</xdr:row>
      <xdr:rowOff>9525</xdr:rowOff>
    </xdr:from>
    <xdr:to>
      <xdr:col>14</xdr:col>
      <xdr:colOff>28575</xdr:colOff>
      <xdr:row>3</xdr:row>
      <xdr:rowOff>19050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6181725" y="666750"/>
          <a:ext cx="2171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習志野市立東部デイサービスセンター</a:t>
          </a:r>
        </a:p>
      </xdr:txBody>
    </xdr:sp>
    <xdr:clientData fLocksWithSheet="0"/>
  </xdr:twoCellAnchor>
  <xdr:twoCellAnchor>
    <xdr:from>
      <xdr:col>5</xdr:col>
      <xdr:colOff>161925</xdr:colOff>
      <xdr:row>2</xdr:row>
      <xdr:rowOff>9525</xdr:rowOff>
    </xdr:from>
    <xdr:to>
      <xdr:col>8</xdr:col>
      <xdr:colOff>95250</xdr:colOff>
      <xdr:row>3</xdr:row>
      <xdr:rowOff>19050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3629025" y="666750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老人デイサービスセンター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9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9525</xdr:colOff>
      <xdr:row>2</xdr:row>
      <xdr:rowOff>76200</xdr:rowOff>
    </xdr:from>
    <xdr:to>
      <xdr:col>3</xdr:col>
      <xdr:colOff>1019175</xdr:colOff>
      <xdr:row>3</xdr:row>
      <xdr:rowOff>85725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57225" y="733425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柏市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66675</xdr:rowOff>
    </xdr:from>
    <xdr:to>
      <xdr:col>8</xdr:col>
      <xdr:colOff>95250</xdr:colOff>
      <xdr:row>3</xdr:row>
      <xdr:rowOff>76200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723900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介護老人保健施設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561975</xdr:colOff>
      <xdr:row>2</xdr:row>
      <xdr:rowOff>57150</xdr:rowOff>
    </xdr:from>
    <xdr:to>
      <xdr:col>13</xdr:col>
      <xdr:colOff>514350</xdr:colOff>
      <xdr:row>3</xdr:row>
      <xdr:rowOff>66675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48425" y="71437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はみんぐ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181725" y="657225"/>
          <a:ext cx="1905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特別養護老人ホーム総野園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181725" y="657225"/>
          <a:ext cx="1905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特別養護老人ホーム総野園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9</xdr:col>
      <xdr:colOff>57150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771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181725" y="657225"/>
          <a:ext cx="1905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デイサービスセンター総野園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流山市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指定訪問看護ステーション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657225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流山市訪問看護ステーション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千葉市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千葉市和陽園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浦安市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浦安市特別養護老人ホーム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浦安市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浦安市特別養護老人ホーム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浦安市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2</xdr:row>
      <xdr:rowOff>0</xdr:rowOff>
    </xdr:from>
    <xdr:to>
      <xdr:col>14</xdr:col>
      <xdr:colOff>266700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219825" y="657225"/>
          <a:ext cx="2371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浦安市高洲高齢者デイサービスセンター　他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476625" y="657225"/>
          <a:ext cx="1762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247650</xdr:rowOff>
    </xdr:from>
    <xdr:to>
      <xdr:col>13</xdr:col>
      <xdr:colOff>95250</xdr:colOff>
      <xdr:row>2</xdr:row>
      <xdr:rowOff>257175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038850" y="600075"/>
          <a:ext cx="1609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香取市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467100" y="657225"/>
          <a:ext cx="1771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219075</xdr:colOff>
      <xdr:row>2</xdr:row>
      <xdr:rowOff>0</xdr:rowOff>
    </xdr:from>
    <xdr:to>
      <xdr:col>14</xdr:col>
      <xdr:colOff>447675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105525" y="657225"/>
          <a:ext cx="2667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香取市ひまわり苑デイサービスセンター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香取市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訪問看護ステーション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3</xdr:col>
      <xdr:colOff>990600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2047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　　　東庄町</a:t>
          </a:r>
        </a:p>
      </xdr:txBody>
    </xdr:sp>
    <xdr:clientData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2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8</xdr:col>
      <xdr:colOff>104775</xdr:colOff>
      <xdr:row>3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2647950" y="647700"/>
          <a:ext cx="2609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（施設種別名）　老人デイサービスセンター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13</xdr:col>
      <xdr:colOff>457200</xdr:colOff>
      <xdr:row>3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5505450" y="647700"/>
          <a:ext cx="2505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（施設名）　　東庄町デイサービスセンター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東庄町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0</xdr:rowOff>
    </xdr:from>
    <xdr:to>
      <xdr:col>13</xdr:col>
      <xdr:colOff>390525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000750" y="657225"/>
          <a:ext cx="1943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東庄町訪問看護ステーション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2</xdr:row>
      <xdr:rowOff>9525</xdr:rowOff>
    </xdr:from>
    <xdr:to>
      <xdr:col>8</xdr:col>
      <xdr:colOff>9525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66750"/>
          <a:ext cx="2514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（施設種別名）指定訪問看護ステーション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171450</xdr:colOff>
      <xdr:row>1</xdr:row>
      <xdr:rowOff>295275</xdr:rowOff>
    </xdr:from>
    <xdr:to>
      <xdr:col>11</xdr:col>
      <xdr:colOff>133350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324475" y="647700"/>
          <a:ext cx="695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老人ﾃﾞｲｻｰﾋﾞｽｾﾝﾀｰ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鋸南町ﾃﾞｲｻｰﾋﾞｽｾﾝﾀｰ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指定訪問看護ｽﾃｰｼｮﾝ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鋸南町訪問看護ｽﾃｰｼｮﾝ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千葉市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いきいきプラザ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285750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38175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285750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38175"/>
          <a:ext cx="1447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四市複合事務組合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57950" y="657225"/>
          <a:ext cx="1628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三山園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285750</xdr:rowOff>
    </xdr:from>
    <xdr:to>
      <xdr:col>5</xdr:col>
      <xdr:colOff>66675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38175"/>
          <a:ext cx="885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285750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38175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285750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38175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285750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38175"/>
          <a:ext cx="1447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四市複合事務組合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57950" y="657225"/>
          <a:ext cx="1628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三山園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285750</xdr:rowOff>
    </xdr:from>
    <xdr:to>
      <xdr:col>5</xdr:col>
      <xdr:colOff>66675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38175"/>
          <a:ext cx="885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285750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38175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285750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38175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285750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38175"/>
          <a:ext cx="1447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四市複合事務組合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9</xdr:col>
      <xdr:colOff>28575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57950" y="657225"/>
          <a:ext cx="1628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三山園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285750</xdr:rowOff>
    </xdr:from>
    <xdr:to>
      <xdr:col>5</xdr:col>
      <xdr:colOff>66675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38175"/>
          <a:ext cx="885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285750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38175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山武郡市広域行政組合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老人デサービスセンター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坂田苑デイサービスセンター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銚子市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外川園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銚子市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外川園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市川市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介護サービス事業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介護老人保健施設ゆうゆう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11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船橋市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12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13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14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2</xdr:row>
      <xdr:rowOff>19050</xdr:rowOff>
    </xdr:from>
    <xdr:to>
      <xdr:col>13</xdr:col>
      <xdr:colOff>752475</xdr:colOff>
      <xdr:row>3</xdr:row>
      <xdr:rowOff>28575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6076950" y="676275"/>
          <a:ext cx="2228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特別養護老人ホーム朋松苑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11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船橋市
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12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13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14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276225</xdr:rowOff>
    </xdr:from>
    <xdr:to>
      <xdr:col>13</xdr:col>
      <xdr:colOff>381000</xdr:colOff>
      <xdr:row>2</xdr:row>
      <xdr:rowOff>285750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6124575" y="628650"/>
          <a:ext cx="1809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朋松苑短期入所施設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1038225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76275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85725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629025" y="657225"/>
          <a:ext cx="1609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0</xdr:rowOff>
    </xdr:from>
    <xdr:to>
      <xdr:col>13</xdr:col>
      <xdr:colOff>533400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467475" y="6572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  <xdr:twoCellAnchor>
    <xdr:from>
      <xdr:col>0</xdr:col>
      <xdr:colOff>28575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8575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（団体名）</a:t>
          </a:r>
        </a:p>
      </xdr:txBody>
    </xdr:sp>
    <xdr:clientData/>
  </xdr:twoCellAnchor>
  <xdr:twoCellAnchor>
    <xdr:from>
      <xdr:col>2</xdr:col>
      <xdr:colOff>19050</xdr:colOff>
      <xdr:row>1</xdr:row>
      <xdr:rowOff>295275</xdr:rowOff>
    </xdr:from>
    <xdr:to>
      <xdr:col>3</xdr:col>
      <xdr:colOff>1028700</xdr:colOff>
      <xdr:row>3</xdr:row>
      <xdr:rowOff>0</xdr:rowOff>
    </xdr:to>
    <xdr:sp fLocksText="0">
      <xdr:nvSpPr>
        <xdr:cNvPr id="11" name="Text Box 8"/>
        <xdr:cNvSpPr txBox="1">
          <a:spLocks noChangeArrowheads="1"/>
        </xdr:cNvSpPr>
      </xdr:nvSpPr>
      <xdr:spPr>
        <a:xfrm>
          <a:off x="666750" y="647700"/>
          <a:ext cx="1447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船橋市</a:t>
          </a:r>
        </a:p>
      </xdr:txBody>
    </xdr:sp>
    <xdr:clientData fLocksWithSheet="0"/>
  </xdr:twoCellAnchor>
  <xdr:twoCellAnchor>
    <xdr:from>
      <xdr:col>0</xdr:col>
      <xdr:colOff>66675</xdr:colOff>
      <xdr:row>2</xdr:row>
      <xdr:rowOff>295275</xdr:rowOff>
    </xdr:from>
    <xdr:to>
      <xdr:col>3</xdr:col>
      <xdr:colOff>962025</xdr:colOff>
      <xdr:row>2</xdr:row>
      <xdr:rowOff>295275</xdr:rowOff>
    </xdr:to>
    <xdr:sp>
      <xdr:nvSpPr>
        <xdr:cNvPr id="12" name="Line 9"/>
        <xdr:cNvSpPr>
          <a:spLocks/>
        </xdr:cNvSpPr>
      </xdr:nvSpPr>
      <xdr:spPr>
        <a:xfrm>
          <a:off x="66675" y="952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295275</xdr:rowOff>
    </xdr:from>
    <xdr:to>
      <xdr:col>9</xdr:col>
      <xdr:colOff>66675</xdr:colOff>
      <xdr:row>2</xdr:row>
      <xdr:rowOff>304800</xdr:rowOff>
    </xdr:to>
    <xdr:sp fLocksText="0">
      <xdr:nvSpPr>
        <xdr:cNvPr id="13" name="Text Box 12"/>
        <xdr:cNvSpPr txBox="1">
          <a:spLocks noChangeArrowheads="1"/>
        </xdr:cNvSpPr>
      </xdr:nvSpPr>
      <xdr:spPr>
        <a:xfrm>
          <a:off x="3505200" y="647700"/>
          <a:ext cx="1905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47625</xdr:colOff>
      <xdr:row>3</xdr:row>
      <xdr:rowOff>0</xdr:rowOff>
    </xdr:from>
    <xdr:to>
      <xdr:col>8</xdr:col>
      <xdr:colOff>171450</xdr:colOff>
      <xdr:row>3</xdr:row>
      <xdr:rowOff>0</xdr:rowOff>
    </xdr:to>
    <xdr:sp>
      <xdr:nvSpPr>
        <xdr:cNvPr id="14" name="Line 13"/>
        <xdr:cNvSpPr>
          <a:spLocks/>
        </xdr:cNvSpPr>
      </xdr:nvSpPr>
      <xdr:spPr>
        <a:xfrm flipV="1">
          <a:off x="2743200" y="962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1</xdr:row>
      <xdr:rowOff>276225</xdr:rowOff>
    </xdr:from>
    <xdr:to>
      <xdr:col>14</xdr:col>
      <xdr:colOff>285750</xdr:colOff>
      <xdr:row>2</xdr:row>
      <xdr:rowOff>295275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6153150" y="628650"/>
          <a:ext cx="2457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北老人デイサービスセンター他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</a:t>
          </a:r>
        </a:p>
      </xdr:txBody>
    </xdr:sp>
    <xdr:clientData fLocksWithSheet="0"/>
  </xdr:twoCellAnchor>
  <xdr:twoCellAnchor>
    <xdr:from>
      <xdr:col>10</xdr:col>
      <xdr:colOff>47625</xdr:colOff>
      <xdr:row>3</xdr:row>
      <xdr:rowOff>0</xdr:rowOff>
    </xdr:from>
    <xdr:to>
      <xdr:col>13</xdr:col>
      <xdr:colOff>619125</xdr:colOff>
      <xdr:row>3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5581650" y="962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1</xdr:row>
      <xdr:rowOff>295275</xdr:rowOff>
    </xdr:from>
    <xdr:to>
      <xdr:col>5</xdr:col>
      <xdr:colOff>76200</xdr:colOff>
      <xdr:row>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2647950" y="647700"/>
          <a:ext cx="895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（施設種別名）</a:t>
          </a:r>
        </a:p>
      </xdr:txBody>
    </xdr:sp>
    <xdr:clientData/>
  </xdr:twoCellAnchor>
  <xdr:twoCellAnchor>
    <xdr:from>
      <xdr:col>9</xdr:col>
      <xdr:colOff>161925</xdr:colOff>
      <xdr:row>1</xdr:row>
      <xdr:rowOff>295275</xdr:rowOff>
    </xdr:from>
    <xdr:to>
      <xdr:col>11</xdr:col>
      <xdr:colOff>266700</xdr:colOff>
      <xdr:row>3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505450" y="647700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（施設名）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tabSelected="1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52" t="s">
        <v>106</v>
      </c>
      <c r="N6" s="98">
        <v>221439</v>
      </c>
      <c r="O6" s="50">
        <v>229198</v>
      </c>
      <c r="P6" s="67">
        <v>223022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9"/>
      <c r="N7" s="34">
        <v>185572</v>
      </c>
      <c r="O7" s="18">
        <v>177230</v>
      </c>
      <c r="P7" s="67">
        <v>184829</v>
      </c>
    </row>
    <row r="8" spans="1:16" ht="24" customHeight="1">
      <c r="A8" s="242" t="s">
        <v>16</v>
      </c>
      <c r="B8" s="23" t="s">
        <v>17</v>
      </c>
      <c r="C8" s="15"/>
      <c r="D8" s="24"/>
      <c r="E8" s="26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9"/>
      <c r="N8" s="34">
        <v>185572</v>
      </c>
      <c r="O8" s="18">
        <v>177230</v>
      </c>
      <c r="P8" s="67">
        <v>184829</v>
      </c>
    </row>
    <row r="9" spans="1:16" ht="24" customHeight="1">
      <c r="A9" s="243"/>
      <c r="B9" s="239" t="s">
        <v>20</v>
      </c>
      <c r="C9" s="29" t="s">
        <v>21</v>
      </c>
      <c r="D9" s="30"/>
      <c r="E9" s="32">
        <v>50</v>
      </c>
      <c r="F9" s="32">
        <v>50</v>
      </c>
      <c r="G9" s="33">
        <v>50</v>
      </c>
      <c r="H9" s="8"/>
      <c r="I9" s="270"/>
      <c r="J9" s="241"/>
      <c r="K9" s="20" t="s">
        <v>22</v>
      </c>
      <c r="L9" s="21"/>
      <c r="M9" s="29"/>
      <c r="N9" s="34">
        <v>35867</v>
      </c>
      <c r="O9" s="18">
        <v>51968</v>
      </c>
      <c r="P9" s="67">
        <v>38193</v>
      </c>
    </row>
    <row r="10" spans="1:16" ht="24" customHeight="1">
      <c r="A10" s="243"/>
      <c r="B10" s="245"/>
      <c r="C10" s="29" t="s">
        <v>23</v>
      </c>
      <c r="D10" s="30"/>
      <c r="E10" s="32"/>
      <c r="F10" s="32"/>
      <c r="G10" s="33"/>
      <c r="H10" s="8"/>
      <c r="I10" s="270"/>
      <c r="J10" s="21" t="s">
        <v>24</v>
      </c>
      <c r="K10" s="21"/>
      <c r="L10" s="21"/>
      <c r="M10" s="29" t="s">
        <v>110</v>
      </c>
      <c r="N10" s="34">
        <v>221439</v>
      </c>
      <c r="O10" s="18">
        <v>229198</v>
      </c>
      <c r="P10" s="67">
        <v>223022</v>
      </c>
    </row>
    <row r="11" spans="1:16" ht="24" customHeight="1">
      <c r="A11" s="243"/>
      <c r="B11" s="245"/>
      <c r="C11" s="29" t="s">
        <v>26</v>
      </c>
      <c r="D11" s="30"/>
      <c r="E11" s="32"/>
      <c r="F11" s="32"/>
      <c r="G11" s="33"/>
      <c r="H11" s="8"/>
      <c r="I11" s="270"/>
      <c r="J11" s="239" t="s">
        <v>108</v>
      </c>
      <c r="K11" s="20" t="s">
        <v>27</v>
      </c>
      <c r="L11" s="21"/>
      <c r="N11" s="34">
        <v>221439</v>
      </c>
      <c r="O11" s="18">
        <v>229198</v>
      </c>
      <c r="P11" s="67">
        <v>223022</v>
      </c>
    </row>
    <row r="12" spans="1:16" ht="24" customHeight="1">
      <c r="A12" s="243"/>
      <c r="B12" s="245"/>
      <c r="C12" s="29" t="s">
        <v>111</v>
      </c>
      <c r="D12" s="30"/>
      <c r="E12" s="32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2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8">
        <v>1456</v>
      </c>
      <c r="F14" s="18">
        <v>1456</v>
      </c>
      <c r="G14" s="19">
        <v>1456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5">
        <v>459</v>
      </c>
      <c r="F15" s="45">
        <v>459</v>
      </c>
      <c r="G15" s="46">
        <v>459</v>
      </c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6">
        <v>365</v>
      </c>
      <c r="F16" s="200">
        <v>366</v>
      </c>
      <c r="G16" s="27">
        <v>365</v>
      </c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8">
        <v>18087</v>
      </c>
      <c r="F17" s="201">
        <v>17387</v>
      </c>
      <c r="G17" s="19">
        <v>17789</v>
      </c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8">
        <v>18250</v>
      </c>
      <c r="F18" s="18">
        <v>18250</v>
      </c>
      <c r="G18" s="67">
        <v>18250</v>
      </c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119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125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50">
        <v>35867</v>
      </c>
      <c r="O32" s="100">
        <v>51968</v>
      </c>
      <c r="P32" s="51">
        <v>38193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9"/>
      <c r="O33" s="101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119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175</v>
      </c>
      <c r="N6" s="17">
        <v>33722</v>
      </c>
      <c r="O6" s="18">
        <v>32659</v>
      </c>
      <c r="P6" s="19">
        <v>27979</v>
      </c>
    </row>
    <row r="7" spans="1:16" ht="24" customHeight="1" thickBot="1">
      <c r="A7" s="272" t="s">
        <v>12</v>
      </c>
      <c r="B7" s="273"/>
      <c r="C7" s="273"/>
      <c r="D7" s="273"/>
      <c r="E7" s="274" t="s">
        <v>142</v>
      </c>
      <c r="F7" s="275"/>
      <c r="G7" s="276"/>
      <c r="H7" s="8"/>
      <c r="I7" s="270"/>
      <c r="J7" s="239" t="s">
        <v>176</v>
      </c>
      <c r="K7" s="20" t="s">
        <v>15</v>
      </c>
      <c r="L7" s="21"/>
      <c r="M7" s="22"/>
      <c r="N7" s="17">
        <v>20335</v>
      </c>
      <c r="O7" s="18">
        <v>20326</v>
      </c>
      <c r="P7" s="19">
        <v>16352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177</v>
      </c>
      <c r="L8" s="20" t="s">
        <v>19</v>
      </c>
      <c r="M8" s="22"/>
      <c r="N8" s="17">
        <v>20335</v>
      </c>
      <c r="O8" s="18">
        <v>20326</v>
      </c>
      <c r="P8" s="19">
        <v>16352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13387</v>
      </c>
      <c r="O9" s="18">
        <v>12333</v>
      </c>
      <c r="P9" s="19">
        <v>11627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178</v>
      </c>
      <c r="N10" s="17">
        <v>33722</v>
      </c>
      <c r="O10" s="18">
        <v>32659</v>
      </c>
      <c r="P10" s="19">
        <v>27979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176</v>
      </c>
      <c r="K11" s="20" t="s">
        <v>27</v>
      </c>
      <c r="L11" s="21"/>
      <c r="N11" s="34">
        <v>33722</v>
      </c>
      <c r="O11" s="18">
        <v>32659</v>
      </c>
      <c r="P11" s="19">
        <v>27979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>
        <v>31615</v>
      </c>
      <c r="O12" s="18">
        <v>29906</v>
      </c>
      <c r="P12" s="19">
        <v>24859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87</v>
      </c>
      <c r="F14" s="18">
        <v>87</v>
      </c>
      <c r="G14" s="19">
        <v>87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191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>
        <v>243</v>
      </c>
      <c r="F23" s="18">
        <v>246</v>
      </c>
      <c r="G23" s="19">
        <v>245</v>
      </c>
      <c r="H23" s="8"/>
      <c r="I23" s="12" t="s">
        <v>60</v>
      </c>
      <c r="J23" s="13"/>
      <c r="K23" s="13"/>
      <c r="L23" s="13"/>
      <c r="M23" s="14" t="s">
        <v>192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>
        <v>658</v>
      </c>
      <c r="F24" s="18">
        <v>628</v>
      </c>
      <c r="G24" s="67">
        <v>502</v>
      </c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193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190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13387</v>
      </c>
      <c r="O32" s="50">
        <v>12333</v>
      </c>
      <c r="P32" s="51">
        <v>11627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>
        <v>161</v>
      </c>
      <c r="F41" s="83">
        <v>156</v>
      </c>
      <c r="G41" s="84">
        <v>121</v>
      </c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>
        <v>4</v>
      </c>
      <c r="F45" s="18">
        <v>4</v>
      </c>
      <c r="G45" s="19">
        <v>5</v>
      </c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>
        <v>2</v>
      </c>
      <c r="F48" s="18">
        <v>2</v>
      </c>
      <c r="G48" s="19">
        <v>1</v>
      </c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6</v>
      </c>
      <c r="F51" s="17">
        <v>6</v>
      </c>
      <c r="G51" s="67">
        <v>6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6</v>
      </c>
      <c r="F52" s="17">
        <v>6</v>
      </c>
      <c r="G52" s="19">
        <v>6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6</v>
      </c>
      <c r="F53" s="58">
        <v>6</v>
      </c>
      <c r="G53" s="59">
        <v>6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1229</v>
      </c>
      <c r="O6" s="18">
        <v>778</v>
      </c>
      <c r="P6" s="19">
        <v>1037</v>
      </c>
    </row>
    <row r="7" spans="1:16" ht="24" customHeight="1" thickBot="1">
      <c r="A7" s="272" t="s">
        <v>12</v>
      </c>
      <c r="B7" s="273"/>
      <c r="C7" s="273"/>
      <c r="D7" s="273"/>
      <c r="E7" s="274" t="s">
        <v>209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>
        <v>15</v>
      </c>
      <c r="F9" s="32">
        <v>15</v>
      </c>
      <c r="G9" s="33">
        <v>15</v>
      </c>
      <c r="H9" s="8"/>
      <c r="I9" s="270"/>
      <c r="J9" s="241"/>
      <c r="K9" s="20" t="s">
        <v>22</v>
      </c>
      <c r="L9" s="21"/>
      <c r="M9" s="22"/>
      <c r="N9" s="17">
        <v>1229</v>
      </c>
      <c r="O9" s="18">
        <v>778</v>
      </c>
      <c r="P9" s="19">
        <v>1037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1229</v>
      </c>
      <c r="O10" s="18">
        <v>778</v>
      </c>
      <c r="P10" s="19">
        <v>1037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108</v>
      </c>
      <c r="K11" s="20" t="s">
        <v>27</v>
      </c>
      <c r="L11" s="21"/>
      <c r="N11" s="34">
        <v>960</v>
      </c>
      <c r="O11" s="18">
        <v>535</v>
      </c>
      <c r="P11" s="19">
        <v>820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269</v>
      </c>
      <c r="O13" s="18">
        <v>243</v>
      </c>
      <c r="P13" s="19">
        <v>217</v>
      </c>
    </row>
    <row r="14" spans="1:16" ht="24" customHeight="1" thickBot="1">
      <c r="A14" s="243"/>
      <c r="B14" s="20" t="s">
        <v>32</v>
      </c>
      <c r="C14" s="21"/>
      <c r="D14" s="30"/>
      <c r="E14" s="17">
        <v>486</v>
      </c>
      <c r="F14" s="18">
        <v>489</v>
      </c>
      <c r="G14" s="19">
        <v>489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>
        <v>165</v>
      </c>
      <c r="F15" s="45">
        <v>165</v>
      </c>
      <c r="G15" s="46">
        <v>165</v>
      </c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>
        <v>1281</v>
      </c>
      <c r="O15" s="50">
        <v>1307</v>
      </c>
      <c r="P15" s="51">
        <v>1333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>
        <v>366</v>
      </c>
      <c r="G16" s="27">
        <v>365</v>
      </c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5288</v>
      </c>
      <c r="F17" s="18">
        <v>5214</v>
      </c>
      <c r="G17" s="19">
        <v>5146</v>
      </c>
      <c r="H17" s="8"/>
      <c r="I17" s="247"/>
      <c r="J17" s="253"/>
      <c r="K17" s="20" t="s">
        <v>22</v>
      </c>
      <c r="L17" s="21"/>
      <c r="M17" s="22"/>
      <c r="N17" s="34">
        <v>1281</v>
      </c>
      <c r="O17" s="18">
        <v>1307</v>
      </c>
      <c r="P17" s="19">
        <v>1333</v>
      </c>
    </row>
    <row r="18" spans="1:16" ht="24" customHeight="1">
      <c r="A18" s="249"/>
      <c r="B18" s="252"/>
      <c r="C18" s="29" t="s">
        <v>45</v>
      </c>
      <c r="D18" s="53"/>
      <c r="E18" s="17">
        <v>5475</v>
      </c>
      <c r="F18" s="18">
        <v>5490</v>
      </c>
      <c r="G18" s="19">
        <v>5475</v>
      </c>
      <c r="H18" s="8"/>
      <c r="I18" s="247"/>
      <c r="J18" s="20" t="s">
        <v>46</v>
      </c>
      <c r="K18" s="21"/>
      <c r="L18" s="21"/>
      <c r="M18" s="54" t="s">
        <v>114</v>
      </c>
      <c r="N18" s="17">
        <v>1281</v>
      </c>
      <c r="O18" s="18">
        <v>1307</v>
      </c>
      <c r="P18" s="19">
        <v>1333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>
        <v>1281</v>
      </c>
      <c r="O21" s="18">
        <v>1307</v>
      </c>
      <c r="P21" s="19">
        <v>1333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49</v>
      </c>
      <c r="O30" s="73">
        <v>37.3</v>
      </c>
      <c r="P30" s="74">
        <v>43.8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2510</v>
      </c>
      <c r="O32" s="50">
        <v>2085</v>
      </c>
      <c r="P32" s="51">
        <v>2370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12474</v>
      </c>
      <c r="O33" s="69">
        <v>11167</v>
      </c>
      <c r="P33" s="70">
        <v>9834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40269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335</v>
      </c>
      <c r="O6" s="18">
        <v>16</v>
      </c>
      <c r="P6" s="19">
        <v>16</v>
      </c>
    </row>
    <row r="7" spans="1:16" ht="24" customHeight="1" thickBot="1">
      <c r="A7" s="272" t="s">
        <v>12</v>
      </c>
      <c r="B7" s="273"/>
      <c r="C7" s="273"/>
      <c r="D7" s="273"/>
      <c r="E7" s="274" t="s">
        <v>209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335</v>
      </c>
      <c r="O9" s="18">
        <v>16</v>
      </c>
      <c r="P9" s="19">
        <v>16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335</v>
      </c>
      <c r="O10" s="18">
        <v>16</v>
      </c>
      <c r="P10" s="19">
        <v>16</v>
      </c>
    </row>
    <row r="11" spans="1:16" ht="24" customHeight="1">
      <c r="A11" s="243"/>
      <c r="B11" s="245"/>
      <c r="C11" s="29" t="s">
        <v>26</v>
      </c>
      <c r="D11" s="30"/>
      <c r="E11" s="31">
        <v>25</v>
      </c>
      <c r="F11" s="32">
        <v>25</v>
      </c>
      <c r="G11" s="33">
        <v>25</v>
      </c>
      <c r="H11" s="8"/>
      <c r="I11" s="270"/>
      <c r="J11" s="239" t="s">
        <v>108</v>
      </c>
      <c r="K11" s="20" t="s">
        <v>27</v>
      </c>
      <c r="L11" s="21"/>
      <c r="N11" s="34">
        <v>335</v>
      </c>
      <c r="O11" s="18">
        <v>16</v>
      </c>
      <c r="P11" s="19">
        <v>16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321</v>
      </c>
      <c r="F14" s="18">
        <v>321</v>
      </c>
      <c r="G14" s="19">
        <v>321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257</v>
      </c>
      <c r="F28" s="18">
        <v>257</v>
      </c>
      <c r="G28" s="19">
        <v>253</v>
      </c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674</v>
      </c>
      <c r="F29" s="18">
        <v>3014</v>
      </c>
      <c r="G29" s="19">
        <v>4123</v>
      </c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335</v>
      </c>
      <c r="O32" s="50">
        <v>16</v>
      </c>
      <c r="P32" s="51">
        <v>16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36586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210</v>
      </c>
      <c r="N6" s="17"/>
      <c r="O6" s="18"/>
      <c r="P6" s="19"/>
    </row>
    <row r="7" spans="1:16" ht="24" customHeight="1" thickBot="1">
      <c r="A7" s="272" t="s">
        <v>12</v>
      </c>
      <c r="B7" s="273"/>
      <c r="C7" s="273"/>
      <c r="D7" s="273"/>
      <c r="E7" s="274" t="s">
        <v>209</v>
      </c>
      <c r="F7" s="275"/>
      <c r="G7" s="276"/>
      <c r="H7" s="8"/>
      <c r="I7" s="270"/>
      <c r="J7" s="239" t="s">
        <v>211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6">
        <v>1</v>
      </c>
      <c r="F8" s="26">
        <v>1</v>
      </c>
      <c r="G8" s="99">
        <v>1</v>
      </c>
      <c r="H8" s="8"/>
      <c r="I8" s="270"/>
      <c r="J8" s="240"/>
      <c r="K8" s="28" t="s">
        <v>212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2"/>
      <c r="F9" s="32"/>
      <c r="G9" s="111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2"/>
      <c r="F10" s="32"/>
      <c r="G10" s="111"/>
      <c r="H10" s="8"/>
      <c r="I10" s="270"/>
      <c r="J10" s="21" t="s">
        <v>24</v>
      </c>
      <c r="K10" s="21"/>
      <c r="L10" s="21"/>
      <c r="M10" s="22" t="s">
        <v>213</v>
      </c>
      <c r="N10" s="17"/>
      <c r="O10" s="18"/>
      <c r="P10" s="19"/>
    </row>
    <row r="11" spans="1:16" ht="24" customHeight="1">
      <c r="A11" s="243"/>
      <c r="B11" s="245"/>
      <c r="C11" s="29" t="s">
        <v>26</v>
      </c>
      <c r="D11" s="30"/>
      <c r="E11" s="32"/>
      <c r="F11" s="32"/>
      <c r="G11" s="111"/>
      <c r="H11" s="8"/>
      <c r="I11" s="270"/>
      <c r="J11" s="239" t="s">
        <v>211</v>
      </c>
      <c r="K11" s="20" t="s">
        <v>27</v>
      </c>
      <c r="L11" s="21"/>
      <c r="N11" s="34"/>
      <c r="O11" s="18"/>
      <c r="P11" s="19"/>
    </row>
    <row r="12" spans="1:16" ht="24" customHeight="1">
      <c r="A12" s="243"/>
      <c r="B12" s="245"/>
      <c r="C12" s="29" t="s">
        <v>28</v>
      </c>
      <c r="D12" s="30"/>
      <c r="E12" s="32"/>
      <c r="F12" s="32"/>
      <c r="G12" s="111"/>
      <c r="H12" s="8"/>
      <c r="I12" s="270"/>
      <c r="J12" s="240"/>
      <c r="K12" s="28" t="s">
        <v>212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2">
        <v>4</v>
      </c>
      <c r="F13" s="32">
        <v>4</v>
      </c>
      <c r="G13" s="111">
        <v>4</v>
      </c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8">
        <v>40</v>
      </c>
      <c r="F14" s="18">
        <v>40</v>
      </c>
      <c r="G14" s="67">
        <v>40</v>
      </c>
      <c r="H14" s="8"/>
      <c r="I14" s="271"/>
      <c r="J14" s="37" t="s">
        <v>33</v>
      </c>
      <c r="K14" s="38"/>
      <c r="L14" s="38"/>
      <c r="M14" s="39" t="s">
        <v>214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5">
        <v>20</v>
      </c>
      <c r="F15" s="45">
        <v>20</v>
      </c>
      <c r="G15" s="112">
        <v>20</v>
      </c>
      <c r="H15" s="8"/>
      <c r="I15" s="246" t="s">
        <v>36</v>
      </c>
      <c r="J15" s="47" t="s">
        <v>37</v>
      </c>
      <c r="K15" s="48"/>
      <c r="L15" s="48"/>
      <c r="M15" s="16" t="s">
        <v>215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212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216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212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212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217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218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219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220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221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222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223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224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225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/>
      <c r="O30" s="73"/>
      <c r="P30" s="74"/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8">
        <v>365</v>
      </c>
      <c r="F32" s="18">
        <v>366</v>
      </c>
      <c r="G32" s="67">
        <v>365</v>
      </c>
      <c r="H32" s="8"/>
      <c r="I32" s="75" t="s">
        <v>81</v>
      </c>
      <c r="J32" s="15"/>
      <c r="K32" s="15"/>
      <c r="L32" s="15"/>
      <c r="M32" s="16"/>
      <c r="N32" s="49"/>
      <c r="O32" s="50"/>
      <c r="P32" s="51"/>
    </row>
    <row r="33" spans="1:16" ht="24" customHeight="1" thickBot="1">
      <c r="A33" s="228"/>
      <c r="B33" s="240"/>
      <c r="C33" s="237"/>
      <c r="D33" s="56" t="s">
        <v>52</v>
      </c>
      <c r="E33" s="18">
        <v>1126</v>
      </c>
      <c r="F33" s="18">
        <v>1063</v>
      </c>
      <c r="G33" s="67">
        <v>1262</v>
      </c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8">
        <v>1460</v>
      </c>
      <c r="F34" s="18">
        <v>1464</v>
      </c>
      <c r="G34" s="67">
        <v>1460</v>
      </c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/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/>
      <c r="O6" s="18"/>
      <c r="P6" s="19"/>
    </row>
    <row r="7" spans="1:16" ht="24" customHeight="1" thickBot="1">
      <c r="A7" s="272" t="s">
        <v>12</v>
      </c>
      <c r="B7" s="273"/>
      <c r="C7" s="273"/>
      <c r="D7" s="273"/>
      <c r="E7" s="274" t="s">
        <v>209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/>
      <c r="F8" s="26"/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/>
      <c r="O10" s="18"/>
      <c r="P10" s="19"/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>
        <v>35</v>
      </c>
      <c r="H11" s="8"/>
      <c r="I11" s="270"/>
      <c r="J11" s="239" t="s">
        <v>108</v>
      </c>
      <c r="K11" s="20" t="s">
        <v>27</v>
      </c>
      <c r="L11" s="21"/>
      <c r="N11" s="34"/>
      <c r="O11" s="18"/>
      <c r="P11" s="19"/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/>
      <c r="F14" s="18"/>
      <c r="G14" s="19">
        <v>150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>
        <v>10596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>
        <v>9000</v>
      </c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>
        <v>1596</v>
      </c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>
        <v>10596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>
        <v>10596</v>
      </c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>
        <v>361</v>
      </c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>
        <v>9518</v>
      </c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/>
      <c r="O30" s="73"/>
      <c r="P30" s="74"/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/>
      <c r="O32" s="50"/>
      <c r="P32" s="51">
        <v>1596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>
        <v>9000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27713</v>
      </c>
      <c r="O6" s="18">
        <v>26448</v>
      </c>
      <c r="P6" s="19">
        <v>51754</v>
      </c>
    </row>
    <row r="7" spans="1:16" ht="24" customHeight="1" thickBot="1">
      <c r="A7" s="272" t="s">
        <v>12</v>
      </c>
      <c r="B7" s="273"/>
      <c r="C7" s="273"/>
      <c r="D7" s="273"/>
      <c r="E7" s="274" t="s">
        <v>159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288</v>
      </c>
      <c r="O7" s="18">
        <v>190</v>
      </c>
      <c r="P7" s="19">
        <v>226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>
        <v>279</v>
      </c>
      <c r="O8" s="18">
        <v>187</v>
      </c>
      <c r="P8" s="19">
        <v>224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2685</v>
      </c>
      <c r="O9" s="18">
        <v>2882</v>
      </c>
      <c r="P9" s="19">
        <v>29870</v>
      </c>
    </row>
    <row r="10" spans="1:16" ht="24" customHeight="1">
      <c r="A10" s="243"/>
      <c r="B10" s="245"/>
      <c r="C10" s="29" t="s">
        <v>23</v>
      </c>
      <c r="D10" s="30"/>
      <c r="E10" s="31">
        <v>100</v>
      </c>
      <c r="F10" s="32">
        <v>100</v>
      </c>
      <c r="G10" s="33">
        <v>100</v>
      </c>
      <c r="H10" s="8"/>
      <c r="I10" s="270"/>
      <c r="J10" s="21" t="s">
        <v>24</v>
      </c>
      <c r="K10" s="21"/>
      <c r="L10" s="21"/>
      <c r="M10" s="22" t="s">
        <v>110</v>
      </c>
      <c r="N10" s="17">
        <v>32462</v>
      </c>
      <c r="O10" s="18">
        <v>32597</v>
      </c>
      <c r="P10" s="19">
        <v>44997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108</v>
      </c>
      <c r="K11" s="20" t="s">
        <v>27</v>
      </c>
      <c r="L11" s="21"/>
      <c r="N11" s="34">
        <v>8593</v>
      </c>
      <c r="O11" s="18">
        <v>9872</v>
      </c>
      <c r="P11" s="19">
        <v>23439</v>
      </c>
    </row>
    <row r="12" spans="1:16" ht="24" customHeight="1">
      <c r="A12" s="243"/>
      <c r="B12" s="245"/>
      <c r="C12" s="29" t="s">
        <v>28</v>
      </c>
      <c r="D12" s="30"/>
      <c r="E12" s="31">
        <v>25</v>
      </c>
      <c r="F12" s="32">
        <v>25</v>
      </c>
      <c r="G12" s="33">
        <v>25</v>
      </c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23869</v>
      </c>
      <c r="O13" s="18">
        <v>22725</v>
      </c>
      <c r="P13" s="19">
        <v>21558</v>
      </c>
    </row>
    <row r="14" spans="1:16" ht="24" customHeight="1" thickBot="1">
      <c r="A14" s="243"/>
      <c r="B14" s="20" t="s">
        <v>32</v>
      </c>
      <c r="C14" s="21"/>
      <c r="D14" s="30"/>
      <c r="E14" s="17">
        <v>4557</v>
      </c>
      <c r="F14" s="18">
        <v>4557</v>
      </c>
      <c r="G14" s="19">
        <v>4557</v>
      </c>
      <c r="H14" s="8"/>
      <c r="I14" s="271"/>
      <c r="J14" s="37" t="s">
        <v>33</v>
      </c>
      <c r="K14" s="38"/>
      <c r="L14" s="38"/>
      <c r="M14" s="39" t="s">
        <v>112</v>
      </c>
      <c r="N14" s="206">
        <v>-4749</v>
      </c>
      <c r="O14" s="207">
        <v>-6149</v>
      </c>
      <c r="P14" s="205">
        <v>6757</v>
      </c>
    </row>
    <row r="15" spans="1:16" ht="24" customHeight="1" thickBot="1">
      <c r="A15" s="244"/>
      <c r="B15" s="37" t="s">
        <v>35</v>
      </c>
      <c r="C15" s="38"/>
      <c r="D15" s="43"/>
      <c r="E15" s="44">
        <v>932</v>
      </c>
      <c r="F15" s="45">
        <v>932</v>
      </c>
      <c r="G15" s="46">
        <v>932</v>
      </c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>
        <v>43315</v>
      </c>
      <c r="O15" s="50">
        <v>57118</v>
      </c>
      <c r="P15" s="51">
        <v>58130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>
        <v>366</v>
      </c>
      <c r="G16" s="27">
        <v>365</v>
      </c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29955</v>
      </c>
      <c r="F17" s="18">
        <v>30507</v>
      </c>
      <c r="G17" s="19">
        <v>30252</v>
      </c>
      <c r="H17" s="8"/>
      <c r="I17" s="247"/>
      <c r="J17" s="253"/>
      <c r="K17" s="20" t="s">
        <v>22</v>
      </c>
      <c r="L17" s="21"/>
      <c r="M17" s="22"/>
      <c r="N17" s="34">
        <v>43315</v>
      </c>
      <c r="O17" s="18">
        <v>57118</v>
      </c>
      <c r="P17" s="19">
        <v>58130</v>
      </c>
    </row>
    <row r="18" spans="1:16" ht="24" customHeight="1">
      <c r="A18" s="249"/>
      <c r="B18" s="252"/>
      <c r="C18" s="29" t="s">
        <v>45</v>
      </c>
      <c r="D18" s="53"/>
      <c r="E18" s="17">
        <v>32850</v>
      </c>
      <c r="F18" s="18">
        <v>32940</v>
      </c>
      <c r="G18" s="19">
        <v>32850</v>
      </c>
      <c r="H18" s="8"/>
      <c r="I18" s="247"/>
      <c r="J18" s="20" t="s">
        <v>46</v>
      </c>
      <c r="K18" s="21"/>
      <c r="L18" s="21"/>
      <c r="M18" s="54" t="s">
        <v>114</v>
      </c>
      <c r="N18" s="17">
        <v>57178</v>
      </c>
      <c r="O18" s="18">
        <v>57118</v>
      </c>
      <c r="P18" s="19">
        <v>58130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>
        <v>1359</v>
      </c>
      <c r="O19" s="18">
        <v>155</v>
      </c>
      <c r="P19" s="19">
        <v>0</v>
      </c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>
        <v>55819</v>
      </c>
      <c r="O21" s="18">
        <v>56963</v>
      </c>
      <c r="P21" s="19">
        <v>58130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208">
        <v>-13863</v>
      </c>
      <c r="O22" s="209">
        <v>0</v>
      </c>
      <c r="P22" s="210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211">
        <v>-18612</v>
      </c>
      <c r="O23" s="212">
        <v>-6149</v>
      </c>
      <c r="P23" s="203">
        <v>6757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>
        <v>27248</v>
      </c>
      <c r="O25" s="69">
        <v>8636</v>
      </c>
      <c r="P25" s="70">
        <v>2487</v>
      </c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8636</v>
      </c>
      <c r="O27" s="64">
        <v>2487</v>
      </c>
      <c r="P27" s="65">
        <v>9244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124</v>
      </c>
      <c r="N29" s="63">
        <v>8636</v>
      </c>
      <c r="O29" s="64">
        <v>2487</v>
      </c>
      <c r="P29" s="65">
        <v>9244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>
        <v>294</v>
      </c>
      <c r="F30" s="18">
        <v>295</v>
      </c>
      <c r="G30" s="19">
        <v>292</v>
      </c>
      <c r="H30" s="8"/>
      <c r="I30" s="12" t="s">
        <v>78</v>
      </c>
      <c r="J30" s="13"/>
      <c r="K30" s="13"/>
      <c r="L30" s="13"/>
      <c r="M30" s="14"/>
      <c r="N30" s="72">
        <v>31.4</v>
      </c>
      <c r="O30" s="73">
        <v>29.5</v>
      </c>
      <c r="P30" s="74">
        <v>50.18</v>
      </c>
    </row>
    <row r="31" spans="1:16" ht="24" customHeight="1" thickBot="1">
      <c r="A31" s="228"/>
      <c r="B31" s="240"/>
      <c r="C31" s="225"/>
      <c r="D31" s="56" t="s">
        <v>52</v>
      </c>
      <c r="E31" s="17">
        <v>6401</v>
      </c>
      <c r="F31" s="18">
        <v>6104</v>
      </c>
      <c r="G31" s="19">
        <v>5929</v>
      </c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46000</v>
      </c>
      <c r="O32" s="50">
        <v>60000</v>
      </c>
      <c r="P32" s="51">
        <v>88000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1129065</v>
      </c>
      <c r="O33" s="69">
        <v>1072102</v>
      </c>
      <c r="P33" s="70">
        <v>1013972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>
        <v>365</v>
      </c>
      <c r="F35" s="18">
        <v>366</v>
      </c>
      <c r="G35" s="19">
        <v>365</v>
      </c>
      <c r="H35" s="8"/>
    </row>
    <row r="36" spans="1:16" ht="24" customHeight="1">
      <c r="A36" s="228"/>
      <c r="B36" s="240"/>
      <c r="C36" s="257"/>
      <c r="D36" s="56" t="s">
        <v>52</v>
      </c>
      <c r="E36" s="17">
        <v>4336</v>
      </c>
      <c r="F36" s="18">
        <v>3518</v>
      </c>
      <c r="G36" s="19">
        <v>3520</v>
      </c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189257</v>
      </c>
      <c r="O6" s="18">
        <v>182761</v>
      </c>
      <c r="P6" s="19">
        <v>189666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184446</v>
      </c>
      <c r="O7" s="18">
        <v>178847</v>
      </c>
      <c r="P7" s="19">
        <v>189025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>
        <v>184446</v>
      </c>
      <c r="O8" s="18">
        <v>178847</v>
      </c>
      <c r="P8" s="19">
        <v>189025</v>
      </c>
    </row>
    <row r="9" spans="1:16" ht="24" customHeight="1">
      <c r="A9" s="243"/>
      <c r="B9" s="239" t="s">
        <v>20</v>
      </c>
      <c r="C9" s="29" t="s">
        <v>21</v>
      </c>
      <c r="D9" s="30"/>
      <c r="E9" s="31">
        <v>50</v>
      </c>
      <c r="F9" s="32">
        <v>50</v>
      </c>
      <c r="G9" s="33">
        <v>50</v>
      </c>
      <c r="H9" s="8"/>
      <c r="I9" s="270"/>
      <c r="J9" s="241"/>
      <c r="K9" s="20" t="s">
        <v>22</v>
      </c>
      <c r="L9" s="21"/>
      <c r="M9" s="22"/>
      <c r="N9" s="17">
        <v>974</v>
      </c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189257</v>
      </c>
      <c r="O10" s="18">
        <v>182761</v>
      </c>
      <c r="P10" s="19">
        <v>189666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108</v>
      </c>
      <c r="K11" s="20" t="s">
        <v>27</v>
      </c>
      <c r="L11" s="21"/>
      <c r="N11" s="34">
        <v>189257</v>
      </c>
      <c r="O11" s="18">
        <v>179165</v>
      </c>
      <c r="P11" s="19">
        <v>188682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1270</v>
      </c>
      <c r="F14" s="18">
        <v>1270</v>
      </c>
      <c r="G14" s="19">
        <v>1270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>
        <v>279</v>
      </c>
      <c r="F15" s="45">
        <v>279</v>
      </c>
      <c r="G15" s="46">
        <v>279</v>
      </c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>
        <v>366</v>
      </c>
      <c r="G16" s="27">
        <v>365</v>
      </c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18199</v>
      </c>
      <c r="F17" s="18">
        <v>18180</v>
      </c>
      <c r="G17" s="19">
        <v>18086</v>
      </c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>
        <v>18250</v>
      </c>
      <c r="F18" s="18">
        <v>18300</v>
      </c>
      <c r="G18" s="19">
        <v>18250</v>
      </c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974</v>
      </c>
      <c r="O32" s="50"/>
      <c r="P32" s="51"/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36495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20939</v>
      </c>
      <c r="O6" s="18">
        <v>27024</v>
      </c>
      <c r="P6" s="19">
        <v>23241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20525</v>
      </c>
      <c r="O7" s="18">
        <v>26468</v>
      </c>
      <c r="P7" s="19">
        <v>23157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>
        <v>20525</v>
      </c>
      <c r="O8" s="18">
        <v>26468</v>
      </c>
      <c r="P8" s="19">
        <v>23157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20939</v>
      </c>
      <c r="O10" s="18">
        <v>27024</v>
      </c>
      <c r="P10" s="19">
        <v>23241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108</v>
      </c>
      <c r="K11" s="20" t="s">
        <v>27</v>
      </c>
      <c r="L11" s="21"/>
      <c r="N11" s="34">
        <v>20939</v>
      </c>
      <c r="O11" s="18">
        <v>20608</v>
      </c>
      <c r="P11" s="19">
        <v>16942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>
        <v>4</v>
      </c>
      <c r="F13" s="32">
        <v>4</v>
      </c>
      <c r="G13" s="33">
        <v>4</v>
      </c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104</v>
      </c>
      <c r="F14" s="18">
        <v>104</v>
      </c>
      <c r="G14" s="19">
        <v>104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>
        <v>33</v>
      </c>
      <c r="F15" s="45">
        <v>33</v>
      </c>
      <c r="G15" s="46">
        <v>33</v>
      </c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>
        <v>365</v>
      </c>
      <c r="F32" s="18">
        <v>366</v>
      </c>
      <c r="G32" s="19">
        <v>365</v>
      </c>
      <c r="H32" s="8"/>
      <c r="I32" s="75" t="s">
        <v>81</v>
      </c>
      <c r="J32" s="15"/>
      <c r="K32" s="15"/>
      <c r="L32" s="15"/>
      <c r="M32" s="16"/>
      <c r="N32" s="49"/>
      <c r="O32" s="50"/>
      <c r="P32" s="51"/>
    </row>
    <row r="33" spans="1:16" ht="24" customHeight="1" thickBot="1">
      <c r="A33" s="228"/>
      <c r="B33" s="240"/>
      <c r="C33" s="237"/>
      <c r="D33" s="56" t="s">
        <v>52</v>
      </c>
      <c r="E33" s="17">
        <v>1973</v>
      </c>
      <c r="F33" s="18">
        <v>2584</v>
      </c>
      <c r="G33" s="19">
        <v>2131</v>
      </c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>
        <v>1460</v>
      </c>
      <c r="F34" s="18">
        <v>1464</v>
      </c>
      <c r="G34" s="19">
        <v>1460</v>
      </c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36495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226</v>
      </c>
      <c r="N6" s="17">
        <v>46691</v>
      </c>
      <c r="O6" s="18">
        <v>53956</v>
      </c>
      <c r="P6" s="19">
        <v>53712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227</v>
      </c>
      <c r="K7" s="20" t="s">
        <v>15</v>
      </c>
      <c r="L7" s="21"/>
      <c r="M7" s="22"/>
      <c r="N7" s="17">
        <v>45885</v>
      </c>
      <c r="O7" s="18">
        <v>53011</v>
      </c>
      <c r="P7" s="19">
        <v>53561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228</v>
      </c>
      <c r="L8" s="20" t="s">
        <v>19</v>
      </c>
      <c r="M8" s="22"/>
      <c r="N8" s="17">
        <v>45885</v>
      </c>
      <c r="O8" s="18">
        <v>53011</v>
      </c>
      <c r="P8" s="19">
        <v>53561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229</v>
      </c>
      <c r="N10" s="17">
        <v>46691</v>
      </c>
      <c r="O10" s="18">
        <v>53956</v>
      </c>
      <c r="P10" s="19">
        <v>53712</v>
      </c>
    </row>
    <row r="11" spans="1:16" ht="24" customHeight="1">
      <c r="A11" s="243"/>
      <c r="B11" s="245"/>
      <c r="C11" s="29" t="s">
        <v>26</v>
      </c>
      <c r="D11" s="30"/>
      <c r="E11" s="31">
        <v>20</v>
      </c>
      <c r="F11" s="32">
        <v>20</v>
      </c>
      <c r="G11" s="33">
        <v>20</v>
      </c>
      <c r="H11" s="8"/>
      <c r="I11" s="270"/>
      <c r="J11" s="239" t="s">
        <v>227</v>
      </c>
      <c r="K11" s="20" t="s">
        <v>27</v>
      </c>
      <c r="L11" s="21"/>
      <c r="N11" s="34">
        <v>43499</v>
      </c>
      <c r="O11" s="18">
        <v>42462</v>
      </c>
      <c r="P11" s="19">
        <v>38708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228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806</v>
      </c>
      <c r="O13" s="18">
        <v>709</v>
      </c>
      <c r="P13" s="19">
        <v>609</v>
      </c>
    </row>
    <row r="14" spans="1:16" ht="24" customHeight="1" thickBot="1">
      <c r="A14" s="243"/>
      <c r="B14" s="20" t="s">
        <v>32</v>
      </c>
      <c r="C14" s="21"/>
      <c r="D14" s="30"/>
      <c r="E14" s="17">
        <v>409</v>
      </c>
      <c r="F14" s="18">
        <v>409</v>
      </c>
      <c r="G14" s="19">
        <v>409</v>
      </c>
      <c r="H14" s="8"/>
      <c r="I14" s="271"/>
      <c r="J14" s="37" t="s">
        <v>33</v>
      </c>
      <c r="K14" s="38"/>
      <c r="L14" s="38"/>
      <c r="M14" s="39" t="s">
        <v>230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231</v>
      </c>
      <c r="N15" s="49">
        <v>4831</v>
      </c>
      <c r="O15" s="50">
        <v>4929</v>
      </c>
      <c r="P15" s="51">
        <v>5028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228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>
        <v>4831</v>
      </c>
      <c r="O17" s="18">
        <v>4929</v>
      </c>
      <c r="P17" s="19">
        <v>5028</v>
      </c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232</v>
      </c>
      <c r="N18" s="17">
        <v>4831</v>
      </c>
      <c r="O18" s="18">
        <v>4929</v>
      </c>
      <c r="P18" s="19">
        <v>5028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228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228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233</v>
      </c>
      <c r="N21" s="17">
        <v>4831</v>
      </c>
      <c r="O21" s="18">
        <v>4929</v>
      </c>
      <c r="P21" s="19">
        <v>5028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234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235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236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237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238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239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308</v>
      </c>
      <c r="F28" s="18">
        <v>308</v>
      </c>
      <c r="G28" s="19">
        <v>309</v>
      </c>
      <c r="H28" s="8"/>
      <c r="I28" s="12" t="s">
        <v>73</v>
      </c>
      <c r="J28" s="13"/>
      <c r="K28" s="13"/>
      <c r="L28" s="13"/>
      <c r="M28" s="14" t="s">
        <v>240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5065</v>
      </c>
      <c r="F29" s="18">
        <v>5495</v>
      </c>
      <c r="G29" s="19">
        <v>5162</v>
      </c>
      <c r="H29" s="8"/>
      <c r="I29" s="12" t="s">
        <v>75</v>
      </c>
      <c r="J29" s="13"/>
      <c r="K29" s="13"/>
      <c r="L29" s="13"/>
      <c r="M29" s="14" t="s">
        <v>241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90.6</v>
      </c>
      <c r="O30" s="73">
        <v>91.6</v>
      </c>
      <c r="P30" s="74">
        <v>91.4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4831</v>
      </c>
      <c r="O32" s="50">
        <v>4929</v>
      </c>
      <c r="P32" s="51">
        <v>5028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36653</v>
      </c>
      <c r="O33" s="69">
        <v>31724</v>
      </c>
      <c r="P33" s="70">
        <v>26696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24660</v>
      </c>
      <c r="O6" s="50">
        <v>31328</v>
      </c>
      <c r="P6" s="67">
        <v>31887</v>
      </c>
    </row>
    <row r="7" spans="1:16" ht="24" customHeight="1" thickBot="1">
      <c r="A7" s="272" t="s">
        <v>12</v>
      </c>
      <c r="B7" s="273"/>
      <c r="C7" s="273"/>
      <c r="D7" s="273"/>
      <c r="E7" s="274" t="s">
        <v>142</v>
      </c>
      <c r="F7" s="275"/>
      <c r="G7" s="276"/>
      <c r="H7" s="8"/>
      <c r="I7" s="270"/>
      <c r="J7" s="239" t="s">
        <v>143</v>
      </c>
      <c r="K7" s="20" t="s">
        <v>15</v>
      </c>
      <c r="L7" s="21"/>
      <c r="M7" s="22"/>
      <c r="N7" s="17">
        <v>15052</v>
      </c>
      <c r="O7" s="18">
        <v>18824</v>
      </c>
      <c r="P7" s="67">
        <v>20043</v>
      </c>
    </row>
    <row r="8" spans="1:16" ht="24" customHeight="1">
      <c r="A8" s="242" t="s">
        <v>16</v>
      </c>
      <c r="B8" s="23" t="s">
        <v>17</v>
      </c>
      <c r="C8" s="15"/>
      <c r="D8" s="24"/>
      <c r="E8" s="26">
        <v>1</v>
      </c>
      <c r="F8" s="26">
        <v>1</v>
      </c>
      <c r="G8" s="99">
        <v>1</v>
      </c>
      <c r="H8" s="8"/>
      <c r="I8" s="270"/>
      <c r="J8" s="240"/>
      <c r="K8" s="28" t="s">
        <v>144</v>
      </c>
      <c r="L8" s="20" t="s">
        <v>19</v>
      </c>
      <c r="M8" s="22"/>
      <c r="N8" s="17">
        <v>15052</v>
      </c>
      <c r="O8" s="18">
        <v>18824</v>
      </c>
      <c r="P8" s="67">
        <v>20043</v>
      </c>
    </row>
    <row r="9" spans="1:16" ht="24" customHeight="1">
      <c r="A9" s="243"/>
      <c r="B9" s="239" t="s">
        <v>20</v>
      </c>
      <c r="C9" s="29" t="s">
        <v>21</v>
      </c>
      <c r="D9" s="30"/>
      <c r="E9" s="32"/>
      <c r="F9" s="32"/>
      <c r="G9" s="111"/>
      <c r="H9" s="8"/>
      <c r="I9" s="270"/>
      <c r="J9" s="241"/>
      <c r="K9" s="20" t="s">
        <v>22</v>
      </c>
      <c r="L9" s="21"/>
      <c r="M9" s="22"/>
      <c r="N9" s="17">
        <v>9602</v>
      </c>
      <c r="O9" s="18">
        <v>12492</v>
      </c>
      <c r="P9" s="67">
        <v>11840</v>
      </c>
    </row>
    <row r="10" spans="1:16" ht="24" customHeight="1">
      <c r="A10" s="243"/>
      <c r="B10" s="245"/>
      <c r="C10" s="29" t="s">
        <v>23</v>
      </c>
      <c r="D10" s="30"/>
      <c r="E10" s="32"/>
      <c r="F10" s="32"/>
      <c r="G10" s="111"/>
      <c r="H10" s="8"/>
      <c r="I10" s="270"/>
      <c r="J10" s="21" t="s">
        <v>24</v>
      </c>
      <c r="K10" s="21"/>
      <c r="L10" s="21"/>
      <c r="M10" s="22" t="s">
        <v>145</v>
      </c>
      <c r="N10" s="17">
        <v>24660</v>
      </c>
      <c r="O10" s="18">
        <v>31328</v>
      </c>
      <c r="P10" s="67">
        <v>31887</v>
      </c>
    </row>
    <row r="11" spans="1:16" ht="24" customHeight="1">
      <c r="A11" s="243"/>
      <c r="B11" s="245"/>
      <c r="C11" s="29" t="s">
        <v>26</v>
      </c>
      <c r="D11" s="30"/>
      <c r="E11" s="32"/>
      <c r="F11" s="32"/>
      <c r="G11" s="111"/>
      <c r="H11" s="8"/>
      <c r="I11" s="270"/>
      <c r="J11" s="239" t="s">
        <v>143</v>
      </c>
      <c r="K11" s="20" t="s">
        <v>27</v>
      </c>
      <c r="L11" s="21"/>
      <c r="M11" s="113"/>
      <c r="N11" s="17">
        <v>24660</v>
      </c>
      <c r="O11" s="18">
        <v>31328</v>
      </c>
      <c r="P11" s="67">
        <v>31887</v>
      </c>
    </row>
    <row r="12" spans="1:16" ht="24" customHeight="1">
      <c r="A12" s="243"/>
      <c r="B12" s="245"/>
      <c r="C12" s="29" t="s">
        <v>28</v>
      </c>
      <c r="D12" s="30"/>
      <c r="E12" s="32"/>
      <c r="F12" s="32"/>
      <c r="G12" s="111"/>
      <c r="H12" s="8"/>
      <c r="I12" s="270"/>
      <c r="J12" s="240"/>
      <c r="K12" s="28" t="s">
        <v>144</v>
      </c>
      <c r="L12" s="20" t="s">
        <v>29</v>
      </c>
      <c r="M12" s="22"/>
      <c r="N12" s="17">
        <v>21574</v>
      </c>
      <c r="O12" s="18">
        <v>27381</v>
      </c>
      <c r="P12" s="67">
        <v>27756</v>
      </c>
    </row>
    <row r="13" spans="1:16" ht="24" customHeight="1">
      <c r="A13" s="243"/>
      <c r="B13" s="245"/>
      <c r="C13" s="29" t="s">
        <v>30</v>
      </c>
      <c r="D13" s="30"/>
      <c r="E13" s="32"/>
      <c r="F13" s="32"/>
      <c r="G13" s="111"/>
      <c r="H13" s="8"/>
      <c r="I13" s="270"/>
      <c r="J13" s="240"/>
      <c r="K13" s="35" t="s">
        <v>31</v>
      </c>
      <c r="L13" s="36"/>
      <c r="M13" s="22"/>
      <c r="N13" s="18"/>
      <c r="O13" s="18"/>
      <c r="P13" s="67"/>
    </row>
    <row r="14" spans="1:16" ht="24" customHeight="1" thickBot="1">
      <c r="A14" s="243"/>
      <c r="B14" s="20" t="s">
        <v>32</v>
      </c>
      <c r="C14" s="21"/>
      <c r="D14" s="30"/>
      <c r="E14" s="18">
        <v>58</v>
      </c>
      <c r="F14" s="18">
        <v>58</v>
      </c>
      <c r="G14" s="67">
        <v>58</v>
      </c>
      <c r="H14" s="8"/>
      <c r="I14" s="271"/>
      <c r="J14" s="37" t="s">
        <v>33</v>
      </c>
      <c r="K14" s="38"/>
      <c r="L14" s="38"/>
      <c r="M14" s="39" t="s">
        <v>146</v>
      </c>
      <c r="N14" s="41">
        <v>0</v>
      </c>
      <c r="O14" s="41">
        <v>0</v>
      </c>
      <c r="P14" s="62">
        <v>0</v>
      </c>
    </row>
    <row r="15" spans="1:16" ht="24" customHeight="1" thickBot="1">
      <c r="A15" s="244"/>
      <c r="B15" s="37" t="s">
        <v>35</v>
      </c>
      <c r="C15" s="38"/>
      <c r="D15" s="43"/>
      <c r="E15" s="45"/>
      <c r="F15" s="45"/>
      <c r="G15" s="112"/>
      <c r="H15" s="8"/>
      <c r="I15" s="246" t="s">
        <v>36</v>
      </c>
      <c r="J15" s="47" t="s">
        <v>37</v>
      </c>
      <c r="K15" s="48"/>
      <c r="L15" s="48"/>
      <c r="M15" s="16" t="s">
        <v>147</v>
      </c>
      <c r="N15" s="50"/>
      <c r="O15" s="50"/>
      <c r="P15" s="114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6"/>
      <c r="F16" s="26"/>
      <c r="G16" s="99"/>
      <c r="H16" s="8"/>
      <c r="I16" s="247"/>
      <c r="J16" s="239" t="s">
        <v>144</v>
      </c>
      <c r="K16" s="20" t="s">
        <v>42</v>
      </c>
      <c r="L16" s="21"/>
      <c r="M16" s="22"/>
      <c r="N16" s="18"/>
      <c r="O16" s="18"/>
      <c r="P16" s="67"/>
    </row>
    <row r="17" spans="1:16" ht="24" customHeight="1">
      <c r="A17" s="249"/>
      <c r="B17" s="251" t="s">
        <v>43</v>
      </c>
      <c r="C17" s="29" t="s">
        <v>44</v>
      </c>
      <c r="D17" s="30"/>
      <c r="E17" s="18"/>
      <c r="F17" s="18"/>
      <c r="G17" s="67"/>
      <c r="H17" s="8"/>
      <c r="I17" s="247"/>
      <c r="J17" s="253"/>
      <c r="K17" s="20" t="s">
        <v>22</v>
      </c>
      <c r="L17" s="21"/>
      <c r="M17" s="22"/>
      <c r="N17" s="18"/>
      <c r="O17" s="18"/>
      <c r="P17" s="67"/>
    </row>
    <row r="18" spans="1:16" ht="24" customHeight="1">
      <c r="A18" s="249"/>
      <c r="B18" s="252"/>
      <c r="C18" s="29" t="s">
        <v>45</v>
      </c>
      <c r="D18" s="53"/>
      <c r="E18" s="18"/>
      <c r="F18" s="18"/>
      <c r="G18" s="67"/>
      <c r="H18" s="8"/>
      <c r="I18" s="247"/>
      <c r="J18" s="20" t="s">
        <v>46</v>
      </c>
      <c r="K18" s="21"/>
      <c r="L18" s="21"/>
      <c r="M18" s="54" t="s">
        <v>148</v>
      </c>
      <c r="N18" s="18"/>
      <c r="O18" s="18"/>
      <c r="P18" s="67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8"/>
      <c r="F19" s="18"/>
      <c r="G19" s="67"/>
      <c r="H19" s="8"/>
      <c r="I19" s="247"/>
      <c r="J19" s="239" t="s">
        <v>144</v>
      </c>
      <c r="K19" s="20" t="s">
        <v>51</v>
      </c>
      <c r="L19" s="21"/>
      <c r="M19" s="22"/>
      <c r="N19" s="18"/>
      <c r="O19" s="18"/>
      <c r="P19" s="67"/>
    </row>
    <row r="20" spans="1:16" ht="24" customHeight="1">
      <c r="A20" s="249"/>
      <c r="B20" s="240"/>
      <c r="C20" s="223"/>
      <c r="D20" s="56" t="s">
        <v>52</v>
      </c>
      <c r="E20" s="18"/>
      <c r="F20" s="18"/>
      <c r="G20" s="67"/>
      <c r="H20" s="8"/>
      <c r="I20" s="247"/>
      <c r="J20" s="245"/>
      <c r="K20" s="28" t="s">
        <v>144</v>
      </c>
      <c r="L20" s="21" t="s">
        <v>53</v>
      </c>
      <c r="M20" s="22"/>
      <c r="N20" s="18"/>
      <c r="O20" s="18"/>
      <c r="P20" s="67"/>
    </row>
    <row r="21" spans="1:16" ht="24" customHeight="1">
      <c r="A21" s="249"/>
      <c r="B21" s="240"/>
      <c r="C21" s="256" t="s">
        <v>54</v>
      </c>
      <c r="D21" s="55" t="s">
        <v>50</v>
      </c>
      <c r="E21" s="18"/>
      <c r="F21" s="18"/>
      <c r="G21" s="67"/>
      <c r="H21" s="8"/>
      <c r="I21" s="247"/>
      <c r="J21" s="253"/>
      <c r="K21" s="220" t="s">
        <v>55</v>
      </c>
      <c r="L21" s="221"/>
      <c r="M21" s="22" t="s">
        <v>149</v>
      </c>
      <c r="N21" s="18"/>
      <c r="O21" s="18"/>
      <c r="P21" s="67"/>
    </row>
    <row r="22" spans="1:16" ht="24" customHeight="1" thickBot="1">
      <c r="A22" s="228"/>
      <c r="B22" s="240"/>
      <c r="C22" s="257"/>
      <c r="D22" s="56" t="s">
        <v>52</v>
      </c>
      <c r="E22" s="58"/>
      <c r="F22" s="58"/>
      <c r="G22" s="115"/>
      <c r="H22" s="8"/>
      <c r="I22" s="248"/>
      <c r="J22" s="37" t="s">
        <v>57</v>
      </c>
      <c r="K22" s="38"/>
      <c r="L22" s="38"/>
      <c r="M22" s="39" t="s">
        <v>150</v>
      </c>
      <c r="N22" s="61">
        <v>0</v>
      </c>
      <c r="O22" s="4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8">
        <v>243</v>
      </c>
      <c r="F23" s="18">
        <v>244</v>
      </c>
      <c r="G23" s="67">
        <v>252</v>
      </c>
      <c r="H23" s="8"/>
      <c r="I23" s="12" t="s">
        <v>60</v>
      </c>
      <c r="J23" s="13"/>
      <c r="K23" s="13"/>
      <c r="L23" s="13"/>
      <c r="M23" s="14" t="s">
        <v>151</v>
      </c>
      <c r="N23" s="64">
        <v>0</v>
      </c>
      <c r="O23" s="64">
        <v>0</v>
      </c>
      <c r="P23" s="116">
        <v>0</v>
      </c>
    </row>
    <row r="24" spans="1:16" ht="24" customHeight="1" thickBot="1">
      <c r="A24" s="228"/>
      <c r="B24" s="240"/>
      <c r="C24" s="223"/>
      <c r="D24" s="56" t="s">
        <v>52</v>
      </c>
      <c r="E24" s="18">
        <v>1946</v>
      </c>
      <c r="F24" s="18">
        <v>2247</v>
      </c>
      <c r="G24" s="67">
        <v>2439</v>
      </c>
      <c r="H24" s="8"/>
      <c r="I24" s="12" t="s">
        <v>62</v>
      </c>
      <c r="J24" s="13"/>
      <c r="K24" s="13"/>
      <c r="L24" s="13"/>
      <c r="M24" s="14" t="s">
        <v>152</v>
      </c>
      <c r="N24" s="69"/>
      <c r="O24" s="69"/>
      <c r="P24" s="117"/>
    </row>
    <row r="25" spans="1:16" ht="24" customHeight="1" thickBot="1">
      <c r="A25" s="228"/>
      <c r="B25" s="240"/>
      <c r="C25" s="224" t="s">
        <v>64</v>
      </c>
      <c r="D25" s="55" t="s">
        <v>50</v>
      </c>
      <c r="E25" s="18"/>
      <c r="F25" s="18"/>
      <c r="G25" s="67"/>
      <c r="H25" s="8"/>
      <c r="I25" s="12" t="s">
        <v>65</v>
      </c>
      <c r="J25" s="13"/>
      <c r="K25" s="13"/>
      <c r="L25" s="13"/>
      <c r="M25" s="14" t="s">
        <v>153</v>
      </c>
      <c r="N25" s="69"/>
      <c r="O25" s="69"/>
      <c r="P25" s="117"/>
    </row>
    <row r="26" spans="1:16" ht="24" customHeight="1" thickBot="1">
      <c r="A26" s="228"/>
      <c r="B26" s="240"/>
      <c r="C26" s="225"/>
      <c r="D26" s="56" t="s">
        <v>52</v>
      </c>
      <c r="E26" s="18"/>
      <c r="F26" s="18"/>
      <c r="G26" s="67"/>
      <c r="H26" s="8"/>
      <c r="I26" s="12" t="s">
        <v>67</v>
      </c>
      <c r="J26" s="13"/>
      <c r="K26" s="13"/>
      <c r="L26" s="13"/>
      <c r="M26" s="14" t="s">
        <v>154</v>
      </c>
      <c r="N26" s="69"/>
      <c r="O26" s="69"/>
      <c r="P26" s="117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8"/>
      <c r="F27" s="18"/>
      <c r="G27" s="67"/>
      <c r="H27" s="8"/>
      <c r="I27" s="12" t="s">
        <v>70</v>
      </c>
      <c r="J27" s="13"/>
      <c r="K27" s="13"/>
      <c r="L27" s="13"/>
      <c r="M27" s="14" t="s">
        <v>155</v>
      </c>
      <c r="N27" s="64">
        <v>0</v>
      </c>
      <c r="O27" s="64">
        <v>0</v>
      </c>
      <c r="P27" s="116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8"/>
      <c r="F28" s="18"/>
      <c r="G28" s="67"/>
      <c r="H28" s="8"/>
      <c r="I28" s="12" t="s">
        <v>73</v>
      </c>
      <c r="J28" s="13"/>
      <c r="K28" s="13"/>
      <c r="L28" s="13"/>
      <c r="M28" s="14" t="s">
        <v>156</v>
      </c>
      <c r="N28" s="69"/>
      <c r="O28" s="69"/>
      <c r="P28" s="117"/>
    </row>
    <row r="29" spans="1:16" ht="24" customHeight="1" thickBot="1">
      <c r="A29" s="228"/>
      <c r="B29" s="240"/>
      <c r="C29" s="226"/>
      <c r="D29" s="56" t="s">
        <v>52</v>
      </c>
      <c r="E29" s="18"/>
      <c r="F29" s="18"/>
      <c r="G29" s="67"/>
      <c r="H29" s="8"/>
      <c r="I29" s="12" t="s">
        <v>75</v>
      </c>
      <c r="J29" s="13"/>
      <c r="K29" s="13"/>
      <c r="L29" s="13"/>
      <c r="M29" s="14" t="s">
        <v>157</v>
      </c>
      <c r="N29" s="64">
        <v>0</v>
      </c>
      <c r="O29" s="64">
        <v>0</v>
      </c>
      <c r="P29" s="116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8"/>
      <c r="F30" s="18"/>
      <c r="G30" s="67"/>
      <c r="H30" s="8"/>
      <c r="I30" s="12" t="s">
        <v>78</v>
      </c>
      <c r="J30" s="13"/>
      <c r="K30" s="13"/>
      <c r="L30" s="13"/>
      <c r="M30" s="14"/>
      <c r="N30" s="73">
        <v>100</v>
      </c>
      <c r="O30" s="73">
        <v>100</v>
      </c>
      <c r="P30" s="118">
        <v>100</v>
      </c>
    </row>
    <row r="31" spans="1:16" ht="24" customHeight="1" thickBot="1">
      <c r="A31" s="228"/>
      <c r="B31" s="240"/>
      <c r="C31" s="225"/>
      <c r="D31" s="56" t="s">
        <v>52</v>
      </c>
      <c r="E31" s="18"/>
      <c r="F31" s="18"/>
      <c r="G31" s="67"/>
      <c r="H31" s="8"/>
      <c r="I31" s="12" t="s">
        <v>79</v>
      </c>
      <c r="J31" s="13"/>
      <c r="K31" s="13"/>
      <c r="L31" s="13"/>
      <c r="M31" s="14"/>
      <c r="N31" s="73"/>
      <c r="O31" s="73"/>
      <c r="P31" s="118"/>
    </row>
    <row r="32" spans="1:16" ht="24" customHeight="1" thickBot="1">
      <c r="A32" s="228"/>
      <c r="B32" s="240"/>
      <c r="C32" s="236" t="s">
        <v>80</v>
      </c>
      <c r="D32" s="55" t="s">
        <v>50</v>
      </c>
      <c r="E32" s="18"/>
      <c r="F32" s="18"/>
      <c r="G32" s="67"/>
      <c r="H32" s="8"/>
      <c r="I32" s="75" t="s">
        <v>81</v>
      </c>
      <c r="J32" s="15"/>
      <c r="K32" s="15"/>
      <c r="L32" s="15"/>
      <c r="M32" s="16"/>
      <c r="N32" s="50">
        <v>9602</v>
      </c>
      <c r="O32" s="50">
        <v>12492</v>
      </c>
      <c r="P32" s="114">
        <v>11840</v>
      </c>
    </row>
    <row r="33" spans="1:16" ht="24" customHeight="1" thickBot="1">
      <c r="A33" s="228"/>
      <c r="B33" s="240"/>
      <c r="C33" s="237"/>
      <c r="D33" s="56" t="s">
        <v>52</v>
      </c>
      <c r="E33" s="18"/>
      <c r="F33" s="18"/>
      <c r="G33" s="67"/>
      <c r="H33" s="8"/>
      <c r="I33" s="254" t="s">
        <v>82</v>
      </c>
      <c r="J33" s="255"/>
      <c r="K33" s="255"/>
      <c r="L33" s="255"/>
      <c r="M33" s="14"/>
      <c r="N33" s="69"/>
      <c r="O33" s="69"/>
      <c r="P33" s="117"/>
    </row>
    <row r="34" spans="1:16" ht="24" customHeight="1">
      <c r="A34" s="228"/>
      <c r="B34" s="240"/>
      <c r="C34" s="238"/>
      <c r="D34" s="55" t="s">
        <v>83</v>
      </c>
      <c r="E34" s="18"/>
      <c r="F34" s="18"/>
      <c r="G34" s="67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8"/>
      <c r="F35" s="18"/>
      <c r="G35" s="67"/>
      <c r="H35" s="8"/>
    </row>
    <row r="36" spans="1:16" ht="24" customHeight="1">
      <c r="A36" s="228"/>
      <c r="B36" s="240"/>
      <c r="C36" s="257"/>
      <c r="D36" s="56" t="s">
        <v>52</v>
      </c>
      <c r="E36" s="18"/>
      <c r="F36" s="18"/>
      <c r="G36" s="67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8"/>
      <c r="F37" s="58"/>
      <c r="G37" s="115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3"/>
      <c r="F38" s="83"/>
      <c r="G38" s="119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8"/>
      <c r="F39" s="18"/>
      <c r="G39" s="67"/>
      <c r="H39" s="8"/>
    </row>
    <row r="40" spans="1:8" ht="24" customHeight="1">
      <c r="A40" s="228"/>
      <c r="B40" s="259"/>
      <c r="C40" s="85" t="s">
        <v>90</v>
      </c>
      <c r="D40" s="30"/>
      <c r="E40" s="18"/>
      <c r="F40" s="18"/>
      <c r="G40" s="67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3">
        <v>995</v>
      </c>
      <c r="F41" s="83">
        <v>1335</v>
      </c>
      <c r="G41" s="119">
        <v>1183</v>
      </c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8"/>
      <c r="F42" s="18"/>
      <c r="G42" s="67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90"/>
      <c r="F43" s="90"/>
      <c r="G43" s="120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50"/>
      <c r="F44" s="50"/>
      <c r="G44" s="114"/>
      <c r="H44" s="8"/>
    </row>
    <row r="45" spans="1:8" ht="24" customHeight="1">
      <c r="A45" s="228"/>
      <c r="B45" s="231"/>
      <c r="C45" s="85" t="s">
        <v>96</v>
      </c>
      <c r="D45" s="30"/>
      <c r="E45" s="18">
        <v>2</v>
      </c>
      <c r="F45" s="18">
        <v>3</v>
      </c>
      <c r="G45" s="67">
        <v>3</v>
      </c>
      <c r="H45" s="8"/>
    </row>
    <row r="46" spans="1:8" ht="24" customHeight="1">
      <c r="A46" s="228"/>
      <c r="B46" s="231"/>
      <c r="C46" s="85" t="s">
        <v>97</v>
      </c>
      <c r="D46" s="30"/>
      <c r="E46" s="18"/>
      <c r="F46" s="18"/>
      <c r="G46" s="67"/>
      <c r="H46" s="8"/>
    </row>
    <row r="47" spans="1:8" ht="24" customHeight="1">
      <c r="A47" s="228"/>
      <c r="B47" s="231"/>
      <c r="C47" s="85" t="s">
        <v>98</v>
      </c>
      <c r="D47" s="93"/>
      <c r="E47" s="18"/>
      <c r="F47" s="18"/>
      <c r="G47" s="67"/>
      <c r="H47" s="8"/>
    </row>
    <row r="48" spans="1:8" ht="24" customHeight="1">
      <c r="A48" s="228"/>
      <c r="B48" s="231"/>
      <c r="C48" s="85" t="s">
        <v>99</v>
      </c>
      <c r="D48" s="93"/>
      <c r="E48" s="18"/>
      <c r="F48" s="18"/>
      <c r="G48" s="67"/>
      <c r="H48" s="8"/>
    </row>
    <row r="49" spans="1:8" ht="24" customHeight="1">
      <c r="A49" s="228"/>
      <c r="B49" s="231"/>
      <c r="C49" s="85" t="s">
        <v>100</v>
      </c>
      <c r="D49" s="93"/>
      <c r="E49" s="18"/>
      <c r="F49" s="18"/>
      <c r="G49" s="67"/>
      <c r="H49" s="8"/>
    </row>
    <row r="50" spans="1:8" ht="24" customHeight="1">
      <c r="A50" s="228"/>
      <c r="B50" s="231"/>
      <c r="C50" s="85" t="s">
        <v>101</v>
      </c>
      <c r="D50" s="93"/>
      <c r="E50" s="18"/>
      <c r="F50" s="18"/>
      <c r="G50" s="67"/>
      <c r="H50" s="8"/>
    </row>
    <row r="51" spans="1:8" ht="24" customHeight="1">
      <c r="A51" s="228"/>
      <c r="B51" s="232"/>
      <c r="C51" s="85" t="s">
        <v>102</v>
      </c>
      <c r="D51" s="30"/>
      <c r="E51" s="17">
        <v>2</v>
      </c>
      <c r="F51" s="18">
        <v>3</v>
      </c>
      <c r="G51" s="67">
        <v>3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2</v>
      </c>
      <c r="F52" s="18">
        <v>3</v>
      </c>
      <c r="G52" s="67">
        <v>3</v>
      </c>
      <c r="H52" s="8"/>
    </row>
    <row r="53" spans="1:8" ht="24" customHeight="1">
      <c r="A53" s="228"/>
      <c r="B53" s="234"/>
      <c r="C53" s="95" t="s">
        <v>104</v>
      </c>
      <c r="D53" s="96"/>
      <c r="E53" s="58">
        <v>2</v>
      </c>
      <c r="F53" s="58">
        <v>3</v>
      </c>
      <c r="G53" s="115">
        <v>3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5"/>
      <c r="G54" s="112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11</v>
      </c>
      <c r="N6" s="17">
        <v>10877</v>
      </c>
      <c r="O6" s="18">
        <v>12126</v>
      </c>
      <c r="P6" s="19">
        <v>15467</v>
      </c>
    </row>
    <row r="7" spans="1:16" ht="24" customHeight="1" thickBot="1">
      <c r="A7" s="272" t="s">
        <v>12</v>
      </c>
      <c r="B7" s="273"/>
      <c r="C7" s="273"/>
      <c r="D7" s="273"/>
      <c r="E7" s="274" t="s">
        <v>13</v>
      </c>
      <c r="F7" s="275"/>
      <c r="G7" s="276"/>
      <c r="H7" s="8"/>
      <c r="I7" s="270"/>
      <c r="J7" s="239" t="s">
        <v>14</v>
      </c>
      <c r="K7" s="20" t="s">
        <v>15</v>
      </c>
      <c r="L7" s="21"/>
      <c r="M7" s="22"/>
      <c r="N7" s="17">
        <v>10877</v>
      </c>
      <c r="O7" s="18">
        <v>12126</v>
      </c>
      <c r="P7" s="19">
        <v>15467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18</v>
      </c>
      <c r="L8" s="20" t="s">
        <v>19</v>
      </c>
      <c r="M8" s="22"/>
      <c r="N8" s="17">
        <v>10877</v>
      </c>
      <c r="O8" s="18">
        <v>12126</v>
      </c>
      <c r="P8" s="19">
        <v>15467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25</v>
      </c>
      <c r="N10" s="17">
        <v>9848</v>
      </c>
      <c r="O10" s="18">
        <v>9991</v>
      </c>
      <c r="P10" s="19">
        <v>9776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14</v>
      </c>
      <c r="K11" s="20" t="s">
        <v>27</v>
      </c>
      <c r="L11" s="21"/>
      <c r="N11" s="34">
        <v>9848</v>
      </c>
      <c r="O11" s="18">
        <v>9991</v>
      </c>
      <c r="P11" s="19">
        <v>9776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18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>
        <v>4</v>
      </c>
      <c r="F13" s="32">
        <v>4</v>
      </c>
      <c r="G13" s="33">
        <v>4</v>
      </c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113</v>
      </c>
      <c r="F14" s="18">
        <v>113</v>
      </c>
      <c r="G14" s="19">
        <v>113</v>
      </c>
      <c r="H14" s="8"/>
      <c r="I14" s="271"/>
      <c r="J14" s="37" t="s">
        <v>33</v>
      </c>
      <c r="K14" s="38"/>
      <c r="L14" s="38"/>
      <c r="M14" s="39" t="s">
        <v>34</v>
      </c>
      <c r="N14" s="40">
        <v>1029</v>
      </c>
      <c r="O14" s="41">
        <v>2135</v>
      </c>
      <c r="P14" s="42">
        <v>5691</v>
      </c>
    </row>
    <row r="15" spans="1:16" ht="24" customHeight="1" thickBot="1">
      <c r="A15" s="244"/>
      <c r="B15" s="37" t="s">
        <v>35</v>
      </c>
      <c r="C15" s="38"/>
      <c r="D15" s="43"/>
      <c r="E15" s="44">
        <v>33</v>
      </c>
      <c r="F15" s="45">
        <v>33</v>
      </c>
      <c r="G15" s="46">
        <v>33</v>
      </c>
      <c r="H15" s="8"/>
      <c r="I15" s="246" t="s">
        <v>36</v>
      </c>
      <c r="J15" s="47" t="s">
        <v>37</v>
      </c>
      <c r="K15" s="48"/>
      <c r="L15" s="48"/>
      <c r="M15" s="16" t="s">
        <v>38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18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47</v>
      </c>
      <c r="N18" s="17">
        <v>1029</v>
      </c>
      <c r="O18" s="18">
        <v>2135</v>
      </c>
      <c r="P18" s="19">
        <v>5691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18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18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56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58</v>
      </c>
      <c r="N22" s="208">
        <v>-1029</v>
      </c>
      <c r="O22" s="209">
        <v>-2135</v>
      </c>
      <c r="P22" s="210">
        <v>-5691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61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63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66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68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71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74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76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110.4</v>
      </c>
      <c r="O30" s="73">
        <v>121.4</v>
      </c>
      <c r="P30" s="74">
        <v>158.2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>
        <v>365</v>
      </c>
      <c r="F32" s="18">
        <v>366</v>
      </c>
      <c r="G32" s="19">
        <v>365</v>
      </c>
      <c r="H32" s="8"/>
      <c r="I32" s="75" t="s">
        <v>81</v>
      </c>
      <c r="J32" s="15"/>
      <c r="K32" s="15"/>
      <c r="L32" s="15"/>
      <c r="M32" s="16"/>
      <c r="N32" s="49"/>
      <c r="O32" s="50"/>
      <c r="P32" s="51"/>
    </row>
    <row r="33" spans="1:16" ht="24" customHeight="1" thickBot="1">
      <c r="A33" s="228"/>
      <c r="B33" s="240"/>
      <c r="C33" s="237"/>
      <c r="D33" s="56" t="s">
        <v>52</v>
      </c>
      <c r="E33" s="17">
        <v>995</v>
      </c>
      <c r="F33" s="18">
        <v>1152</v>
      </c>
      <c r="G33" s="19">
        <v>1432</v>
      </c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>
        <v>1460</v>
      </c>
      <c r="F34" s="18">
        <v>1464</v>
      </c>
      <c r="G34" s="19">
        <v>1460</v>
      </c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242</v>
      </c>
      <c r="N6" s="17">
        <v>491926</v>
      </c>
      <c r="O6" s="18">
        <v>493850</v>
      </c>
      <c r="P6" s="19">
        <v>516678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243</v>
      </c>
      <c r="K7" s="20" t="s">
        <v>15</v>
      </c>
      <c r="L7" s="21"/>
      <c r="M7" s="22"/>
      <c r="N7" s="17">
        <v>377844</v>
      </c>
      <c r="O7" s="18">
        <v>383875</v>
      </c>
      <c r="P7" s="19">
        <v>380129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244</v>
      </c>
      <c r="L8" s="20" t="s">
        <v>19</v>
      </c>
      <c r="M8" s="22"/>
      <c r="N8" s="17">
        <v>377844</v>
      </c>
      <c r="O8" s="18">
        <v>383875</v>
      </c>
      <c r="P8" s="19">
        <v>380129</v>
      </c>
    </row>
    <row r="9" spans="1:16" ht="24" customHeight="1">
      <c r="A9" s="243"/>
      <c r="B9" s="239" t="s">
        <v>20</v>
      </c>
      <c r="C9" s="29" t="s">
        <v>21</v>
      </c>
      <c r="D9" s="30"/>
      <c r="E9" s="31">
        <v>100</v>
      </c>
      <c r="F9" s="32">
        <v>100</v>
      </c>
      <c r="G9" s="33">
        <v>100</v>
      </c>
      <c r="H9" s="8"/>
      <c r="I9" s="270"/>
      <c r="J9" s="241"/>
      <c r="K9" s="20" t="s">
        <v>22</v>
      </c>
      <c r="L9" s="21"/>
      <c r="M9" s="22"/>
      <c r="N9" s="17">
        <v>106395</v>
      </c>
      <c r="O9" s="18">
        <v>102234</v>
      </c>
      <c r="P9" s="19">
        <v>135282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245</v>
      </c>
      <c r="N10" s="17">
        <v>491926</v>
      </c>
      <c r="O10" s="18">
        <v>493850</v>
      </c>
      <c r="P10" s="19">
        <v>516678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243</v>
      </c>
      <c r="K11" s="20" t="s">
        <v>27</v>
      </c>
      <c r="L11" s="21"/>
      <c r="N11" s="34">
        <v>468375</v>
      </c>
      <c r="O11" s="18">
        <v>472717</v>
      </c>
      <c r="P11" s="19">
        <v>495545</v>
      </c>
    </row>
    <row r="12" spans="1:16" ht="24" customHeight="1">
      <c r="A12" s="243"/>
      <c r="B12" s="245"/>
      <c r="C12" s="29" t="s">
        <v>111</v>
      </c>
      <c r="D12" s="30"/>
      <c r="E12" s="31"/>
      <c r="F12" s="32"/>
      <c r="G12" s="33"/>
      <c r="H12" s="8"/>
      <c r="I12" s="270"/>
      <c r="J12" s="240"/>
      <c r="K12" s="28" t="s">
        <v>244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23551</v>
      </c>
      <c r="O13" s="18">
        <v>21133</v>
      </c>
      <c r="P13" s="19">
        <v>21133</v>
      </c>
    </row>
    <row r="14" spans="1:16" ht="24" customHeight="1" thickBot="1">
      <c r="A14" s="243"/>
      <c r="B14" s="20" t="s">
        <v>32</v>
      </c>
      <c r="C14" s="21"/>
      <c r="D14" s="30"/>
      <c r="E14" s="17">
        <v>6405</v>
      </c>
      <c r="F14" s="18">
        <v>6405</v>
      </c>
      <c r="G14" s="19">
        <v>6405</v>
      </c>
      <c r="H14" s="8"/>
      <c r="I14" s="271"/>
      <c r="J14" s="37" t="s">
        <v>33</v>
      </c>
      <c r="K14" s="38"/>
      <c r="L14" s="38"/>
      <c r="M14" s="39" t="s">
        <v>246</v>
      </c>
      <c r="N14" s="40">
        <v>0</v>
      </c>
      <c r="O14" s="41">
        <v>0</v>
      </c>
      <c r="P14" s="42"/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247</v>
      </c>
      <c r="N15" s="49">
        <v>120328</v>
      </c>
      <c r="O15" s="50">
        <v>122746</v>
      </c>
      <c r="P15" s="51">
        <v>147717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>
        <v>365</v>
      </c>
      <c r="G16" s="27">
        <v>365</v>
      </c>
      <c r="H16" s="8"/>
      <c r="I16" s="247"/>
      <c r="J16" s="239" t="s">
        <v>244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36092</v>
      </c>
      <c r="F17" s="18">
        <v>36461</v>
      </c>
      <c r="G17" s="19">
        <v>36124</v>
      </c>
      <c r="H17" s="8"/>
      <c r="I17" s="247"/>
      <c r="J17" s="253"/>
      <c r="K17" s="20" t="s">
        <v>22</v>
      </c>
      <c r="L17" s="21"/>
      <c r="M17" s="22"/>
      <c r="N17" s="34">
        <v>120328</v>
      </c>
      <c r="O17" s="18">
        <v>122746</v>
      </c>
      <c r="P17" s="19">
        <v>125970</v>
      </c>
    </row>
    <row r="18" spans="1:16" ht="24" customHeight="1">
      <c r="A18" s="249"/>
      <c r="B18" s="252"/>
      <c r="C18" s="29" t="s">
        <v>45</v>
      </c>
      <c r="D18" s="53"/>
      <c r="E18" s="17">
        <v>36500</v>
      </c>
      <c r="F18" s="18">
        <v>36500</v>
      </c>
      <c r="G18" s="19">
        <v>36500</v>
      </c>
      <c r="H18" s="8"/>
      <c r="I18" s="247"/>
      <c r="J18" s="20" t="s">
        <v>46</v>
      </c>
      <c r="K18" s="21"/>
      <c r="L18" s="21"/>
      <c r="M18" s="54" t="s">
        <v>248</v>
      </c>
      <c r="N18" s="17">
        <v>120328</v>
      </c>
      <c r="O18" s="18">
        <v>122746</v>
      </c>
      <c r="P18" s="19">
        <v>147717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244</v>
      </c>
      <c r="K19" s="20" t="s">
        <v>51</v>
      </c>
      <c r="L19" s="21"/>
      <c r="M19" s="22"/>
      <c r="N19" s="17"/>
      <c r="O19" s="18"/>
      <c r="P19" s="19">
        <v>24971</v>
      </c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244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249</v>
      </c>
      <c r="N21" s="17">
        <v>120328</v>
      </c>
      <c r="O21" s="18">
        <v>122746</v>
      </c>
      <c r="P21" s="19">
        <v>122746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250</v>
      </c>
      <c r="N22" s="60">
        <v>0</v>
      </c>
      <c r="O22" s="61">
        <v>0</v>
      </c>
      <c r="P22" s="62"/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251</v>
      </c>
      <c r="N23" s="63">
        <v>0</v>
      </c>
      <c r="O23" s="64">
        <v>0</v>
      </c>
      <c r="P23" s="65"/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252</v>
      </c>
      <c r="N24" s="68"/>
      <c r="O24" s="69"/>
      <c r="P24" s="70"/>
    </row>
    <row r="25" spans="1:16" ht="24" customHeight="1" thickBot="1">
      <c r="A25" s="228"/>
      <c r="B25" s="240"/>
      <c r="C25" s="224" t="s">
        <v>119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253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254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255</v>
      </c>
      <c r="N27" s="63">
        <v>0</v>
      </c>
      <c r="O27" s="64">
        <v>0</v>
      </c>
      <c r="P27" s="65"/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256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257</v>
      </c>
      <c r="N29" s="63">
        <v>0</v>
      </c>
      <c r="O29" s="64">
        <v>0</v>
      </c>
      <c r="P29" s="65"/>
    </row>
    <row r="30" spans="1:16" ht="24" customHeight="1" thickBot="1">
      <c r="A30" s="228"/>
      <c r="B30" s="240"/>
      <c r="C30" s="224" t="s">
        <v>125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80.3</v>
      </c>
      <c r="O30" s="73">
        <v>80.1</v>
      </c>
      <c r="P30" s="74">
        <v>80.8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226723</v>
      </c>
      <c r="O32" s="50">
        <v>224980</v>
      </c>
      <c r="P32" s="51">
        <v>261252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1087158</v>
      </c>
      <c r="O33" s="69">
        <v>964412</v>
      </c>
      <c r="P33" s="70">
        <v>839198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119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/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/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242</v>
      </c>
      <c r="N6" s="17">
        <v>189315</v>
      </c>
      <c r="O6" s="18">
        <v>203874</v>
      </c>
      <c r="P6" s="19">
        <v>207042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243</v>
      </c>
      <c r="K7" s="20" t="s">
        <v>15</v>
      </c>
      <c r="L7" s="21"/>
      <c r="M7" s="22"/>
      <c r="N7" s="17">
        <v>176200</v>
      </c>
      <c r="O7" s="18">
        <v>178161</v>
      </c>
      <c r="P7" s="19">
        <v>194328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244</v>
      </c>
      <c r="L8" s="20" t="s">
        <v>19</v>
      </c>
      <c r="M8" s="22"/>
      <c r="N8" s="17">
        <v>176200</v>
      </c>
      <c r="O8" s="18">
        <v>178161</v>
      </c>
      <c r="P8" s="19">
        <v>194328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9796</v>
      </c>
      <c r="O9" s="18">
        <v>22312</v>
      </c>
      <c r="P9" s="19">
        <v>12076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245</v>
      </c>
      <c r="N10" s="17">
        <v>189315</v>
      </c>
      <c r="O10" s="18">
        <v>203874</v>
      </c>
      <c r="P10" s="19">
        <v>207042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243</v>
      </c>
      <c r="K11" s="20" t="s">
        <v>27</v>
      </c>
      <c r="L11" s="21"/>
      <c r="N11" s="34">
        <v>182253</v>
      </c>
      <c r="O11" s="18">
        <v>197537</v>
      </c>
      <c r="P11" s="19">
        <v>200705</v>
      </c>
    </row>
    <row r="12" spans="1:16" ht="24" customHeight="1">
      <c r="A12" s="243"/>
      <c r="B12" s="245"/>
      <c r="C12" s="29" t="s">
        <v>111</v>
      </c>
      <c r="D12" s="30"/>
      <c r="E12" s="31"/>
      <c r="F12" s="32"/>
      <c r="G12" s="33"/>
      <c r="H12" s="8"/>
      <c r="I12" s="270"/>
      <c r="J12" s="240"/>
      <c r="K12" s="28" t="s">
        <v>244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>
        <v>50</v>
      </c>
      <c r="F13" s="32">
        <v>50</v>
      </c>
      <c r="G13" s="33">
        <v>50</v>
      </c>
      <c r="H13" s="8"/>
      <c r="I13" s="270"/>
      <c r="J13" s="240"/>
      <c r="K13" s="35" t="s">
        <v>31</v>
      </c>
      <c r="L13" s="36"/>
      <c r="M13" s="22"/>
      <c r="N13" s="17">
        <v>7062</v>
      </c>
      <c r="O13" s="18">
        <v>6337</v>
      </c>
      <c r="P13" s="19">
        <v>6337</v>
      </c>
    </row>
    <row r="14" spans="1:16" ht="24" customHeight="1" thickBot="1">
      <c r="A14" s="243"/>
      <c r="B14" s="20" t="s">
        <v>32</v>
      </c>
      <c r="C14" s="21"/>
      <c r="D14" s="30"/>
      <c r="E14" s="17">
        <v>2884</v>
      </c>
      <c r="F14" s="18">
        <v>2884</v>
      </c>
      <c r="G14" s="19">
        <v>2884</v>
      </c>
      <c r="H14" s="8"/>
      <c r="I14" s="271"/>
      <c r="J14" s="37" t="s">
        <v>33</v>
      </c>
      <c r="K14" s="38"/>
      <c r="L14" s="38"/>
      <c r="M14" s="39" t="s">
        <v>246</v>
      </c>
      <c r="N14" s="40">
        <v>0</v>
      </c>
      <c r="O14" s="41">
        <v>0</v>
      </c>
      <c r="P14" s="42"/>
    </row>
    <row r="15" spans="1:16" ht="24" customHeight="1" thickBot="1">
      <c r="A15" s="244"/>
      <c r="B15" s="37" t="s">
        <v>35</v>
      </c>
      <c r="C15" s="38"/>
      <c r="D15" s="43"/>
      <c r="E15" s="44">
        <v>774</v>
      </c>
      <c r="F15" s="45">
        <v>774</v>
      </c>
      <c r="G15" s="46">
        <v>774</v>
      </c>
      <c r="H15" s="8"/>
      <c r="I15" s="246" t="s">
        <v>36</v>
      </c>
      <c r="J15" s="47" t="s">
        <v>37</v>
      </c>
      <c r="K15" s="48"/>
      <c r="L15" s="48"/>
      <c r="M15" s="16" t="s">
        <v>247</v>
      </c>
      <c r="N15" s="49">
        <v>36083</v>
      </c>
      <c r="O15" s="50">
        <v>36808</v>
      </c>
      <c r="P15" s="51">
        <v>41209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244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>
        <v>36083</v>
      </c>
      <c r="O17" s="18">
        <v>36808</v>
      </c>
      <c r="P17" s="19">
        <v>37542</v>
      </c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248</v>
      </c>
      <c r="N18" s="17">
        <v>36083</v>
      </c>
      <c r="O18" s="18">
        <v>36808</v>
      </c>
      <c r="P18" s="19">
        <v>41209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244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244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249</v>
      </c>
      <c r="N21" s="17">
        <v>36083</v>
      </c>
      <c r="O21" s="18">
        <v>36808</v>
      </c>
      <c r="P21" s="19">
        <v>36808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250</v>
      </c>
      <c r="N22" s="60">
        <v>0</v>
      </c>
      <c r="O22" s="61">
        <v>0</v>
      </c>
      <c r="P22" s="62"/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251</v>
      </c>
      <c r="N23" s="63">
        <v>0</v>
      </c>
      <c r="O23" s="64">
        <v>0</v>
      </c>
      <c r="P23" s="65"/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252</v>
      </c>
      <c r="N24" s="68"/>
      <c r="O24" s="69"/>
      <c r="P24" s="70"/>
    </row>
    <row r="25" spans="1:16" ht="24" customHeight="1" thickBot="1">
      <c r="A25" s="228"/>
      <c r="B25" s="240"/>
      <c r="C25" s="224" t="s">
        <v>119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253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254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255</v>
      </c>
      <c r="N27" s="63">
        <v>0</v>
      </c>
      <c r="O27" s="64">
        <v>0</v>
      </c>
      <c r="P27" s="65"/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256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257</v>
      </c>
      <c r="N29" s="63">
        <v>0</v>
      </c>
      <c r="O29" s="64">
        <v>0</v>
      </c>
      <c r="P29" s="65"/>
    </row>
    <row r="30" spans="1:16" ht="24" customHeight="1" thickBot="1">
      <c r="A30" s="228"/>
      <c r="B30" s="240"/>
      <c r="C30" s="224" t="s">
        <v>125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84</v>
      </c>
      <c r="O30" s="73">
        <v>84.7</v>
      </c>
      <c r="P30" s="74">
        <v>84.9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>
        <v>353</v>
      </c>
      <c r="F32" s="18">
        <v>365</v>
      </c>
      <c r="G32" s="19">
        <v>365</v>
      </c>
      <c r="H32" s="8"/>
      <c r="I32" s="75" t="s">
        <v>81</v>
      </c>
      <c r="J32" s="15"/>
      <c r="K32" s="15"/>
      <c r="L32" s="15"/>
      <c r="M32" s="16"/>
      <c r="N32" s="49">
        <v>45879</v>
      </c>
      <c r="O32" s="50">
        <v>59120</v>
      </c>
      <c r="P32" s="51">
        <v>49618</v>
      </c>
    </row>
    <row r="33" spans="1:16" ht="24" customHeight="1" thickBot="1">
      <c r="A33" s="228"/>
      <c r="B33" s="240"/>
      <c r="C33" s="237"/>
      <c r="D33" s="56" t="s">
        <v>52</v>
      </c>
      <c r="E33" s="17">
        <v>14739</v>
      </c>
      <c r="F33" s="18">
        <v>16318</v>
      </c>
      <c r="G33" s="19">
        <v>16447</v>
      </c>
      <c r="H33" s="8"/>
      <c r="I33" s="254" t="s">
        <v>82</v>
      </c>
      <c r="J33" s="255"/>
      <c r="K33" s="255"/>
      <c r="L33" s="255"/>
      <c r="M33" s="14"/>
      <c r="N33" s="68">
        <v>326009</v>
      </c>
      <c r="O33" s="69">
        <v>289202</v>
      </c>
      <c r="P33" s="70">
        <v>251653</v>
      </c>
    </row>
    <row r="34" spans="1:16" ht="24" customHeight="1">
      <c r="A34" s="228"/>
      <c r="B34" s="240"/>
      <c r="C34" s="238"/>
      <c r="D34" s="55" t="s">
        <v>83</v>
      </c>
      <c r="E34" s="17">
        <v>17650</v>
      </c>
      <c r="F34" s="18">
        <v>18250</v>
      </c>
      <c r="G34" s="19">
        <v>18250</v>
      </c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119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/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/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153545</v>
      </c>
      <c r="O6" s="18">
        <v>146503</v>
      </c>
      <c r="P6" s="19">
        <v>142278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150962</v>
      </c>
      <c r="O7" s="18">
        <v>144039</v>
      </c>
      <c r="P7" s="19">
        <v>141852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3</v>
      </c>
      <c r="F8" s="26">
        <v>3</v>
      </c>
      <c r="G8" s="27">
        <v>3</v>
      </c>
      <c r="H8" s="8"/>
      <c r="I8" s="270"/>
      <c r="J8" s="240"/>
      <c r="K8" s="28" t="s">
        <v>109</v>
      </c>
      <c r="L8" s="20" t="s">
        <v>19</v>
      </c>
      <c r="M8" s="22"/>
      <c r="N8" s="17">
        <v>150962</v>
      </c>
      <c r="O8" s="18">
        <v>144039</v>
      </c>
      <c r="P8" s="19">
        <v>141852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146615</v>
      </c>
      <c r="O10" s="18">
        <v>133020</v>
      </c>
      <c r="P10" s="19">
        <v>135576</v>
      </c>
    </row>
    <row r="11" spans="1:16" ht="24" customHeight="1">
      <c r="A11" s="243"/>
      <c r="B11" s="245"/>
      <c r="C11" s="29" t="s">
        <v>26</v>
      </c>
      <c r="D11" s="30"/>
      <c r="E11" s="31">
        <v>60</v>
      </c>
      <c r="F11" s="32">
        <v>60</v>
      </c>
      <c r="G11" s="33">
        <v>60</v>
      </c>
      <c r="H11" s="8"/>
      <c r="I11" s="270"/>
      <c r="J11" s="239" t="s">
        <v>108</v>
      </c>
      <c r="K11" s="20" t="s">
        <v>27</v>
      </c>
      <c r="L11" s="21"/>
      <c r="N11" s="34">
        <v>138949</v>
      </c>
      <c r="O11" s="18">
        <v>126081</v>
      </c>
      <c r="P11" s="19">
        <v>128637</v>
      </c>
    </row>
    <row r="12" spans="1:16" ht="24" customHeight="1">
      <c r="A12" s="243"/>
      <c r="B12" s="245"/>
      <c r="C12" s="29" t="s">
        <v>111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7666</v>
      </c>
      <c r="O13" s="18">
        <v>6939</v>
      </c>
      <c r="P13" s="19">
        <v>6939</v>
      </c>
    </row>
    <row r="14" spans="1:16" ht="24" customHeight="1" thickBot="1">
      <c r="A14" s="243"/>
      <c r="B14" s="20" t="s">
        <v>32</v>
      </c>
      <c r="C14" s="21"/>
      <c r="D14" s="30"/>
      <c r="E14" s="17">
        <v>1791</v>
      </c>
      <c r="F14" s="18">
        <v>1791</v>
      </c>
      <c r="G14" s="19">
        <v>1791</v>
      </c>
      <c r="H14" s="8"/>
      <c r="I14" s="271"/>
      <c r="J14" s="37" t="s">
        <v>33</v>
      </c>
      <c r="K14" s="38"/>
      <c r="L14" s="38"/>
      <c r="M14" s="39" t="s">
        <v>112</v>
      </c>
      <c r="N14" s="40">
        <v>6930</v>
      </c>
      <c r="O14" s="41">
        <v>13483</v>
      </c>
      <c r="P14" s="42">
        <v>6702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>
        <v>37937</v>
      </c>
      <c r="O15" s="50">
        <v>38665</v>
      </c>
      <c r="P15" s="51">
        <v>40228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>
        <v>37937</v>
      </c>
      <c r="O17" s="18">
        <v>38665</v>
      </c>
      <c r="P17" s="19">
        <v>38926</v>
      </c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>
        <v>37937</v>
      </c>
      <c r="O18" s="18">
        <v>38665</v>
      </c>
      <c r="P18" s="19">
        <v>40228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>
        <v>1563</v>
      </c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>
        <v>37937</v>
      </c>
      <c r="O21" s="18">
        <v>38665</v>
      </c>
      <c r="P21" s="19">
        <v>38665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/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6930</v>
      </c>
      <c r="O23" s="64">
        <v>13483</v>
      </c>
      <c r="P23" s="65">
        <v>6702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119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6930</v>
      </c>
      <c r="O27" s="64">
        <v>13483</v>
      </c>
      <c r="P27" s="65">
        <v>6702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890</v>
      </c>
      <c r="F28" s="18">
        <v>925</v>
      </c>
      <c r="G28" s="19">
        <v>920</v>
      </c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15505</v>
      </c>
      <c r="F29" s="18">
        <v>16080</v>
      </c>
      <c r="G29" s="19">
        <v>16218</v>
      </c>
      <c r="H29" s="8"/>
      <c r="I29" s="12" t="s">
        <v>75</v>
      </c>
      <c r="J29" s="13"/>
      <c r="K29" s="13"/>
      <c r="L29" s="13"/>
      <c r="M29" s="14" t="s">
        <v>124</v>
      </c>
      <c r="N29" s="63">
        <v>6930</v>
      </c>
      <c r="O29" s="64">
        <v>13483</v>
      </c>
      <c r="P29" s="65">
        <v>6702</v>
      </c>
    </row>
    <row r="30" spans="1:16" ht="24" customHeight="1" thickBot="1">
      <c r="A30" s="228"/>
      <c r="B30" s="240"/>
      <c r="C30" s="224" t="s">
        <v>125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83.2</v>
      </c>
      <c r="O30" s="73">
        <v>85.3</v>
      </c>
      <c r="P30" s="74">
        <v>81.7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37937</v>
      </c>
      <c r="O32" s="50">
        <v>38665</v>
      </c>
      <c r="P32" s="51">
        <v>38926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380583</v>
      </c>
      <c r="O33" s="69">
        <v>341921</v>
      </c>
      <c r="P33" s="70">
        <v>302515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119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258</v>
      </c>
      <c r="D3" s="262"/>
      <c r="E3" s="4"/>
      <c r="F3" s="5" t="s">
        <v>300</v>
      </c>
      <c r="G3" s="6"/>
      <c r="H3" s="6"/>
      <c r="I3" s="7"/>
      <c r="J3" s="7"/>
      <c r="K3" s="7"/>
      <c r="L3" s="7" t="s">
        <v>301</v>
      </c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37712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259</v>
      </c>
      <c r="N6" s="17">
        <v>14194</v>
      </c>
      <c r="O6" s="18">
        <v>15563</v>
      </c>
      <c r="P6" s="19">
        <v>15813</v>
      </c>
    </row>
    <row r="7" spans="1:16" ht="24" customHeight="1" thickBot="1">
      <c r="A7" s="272" t="s">
        <v>12</v>
      </c>
      <c r="B7" s="273"/>
      <c r="C7" s="273"/>
      <c r="D7" s="273"/>
      <c r="E7" s="274" t="s">
        <v>260</v>
      </c>
      <c r="F7" s="275"/>
      <c r="G7" s="276"/>
      <c r="H7" s="8"/>
      <c r="I7" s="270"/>
      <c r="J7" s="239" t="s">
        <v>261</v>
      </c>
      <c r="K7" s="20" t="s">
        <v>15</v>
      </c>
      <c r="L7" s="21"/>
      <c r="M7" s="22"/>
      <c r="N7" s="17">
        <v>6567</v>
      </c>
      <c r="O7" s="18">
        <v>6070</v>
      </c>
      <c r="P7" s="19">
        <v>4511</v>
      </c>
    </row>
    <row r="8" spans="1:16" ht="24" customHeight="1">
      <c r="A8" s="242" t="s">
        <v>16</v>
      </c>
      <c r="B8" s="23" t="s">
        <v>17</v>
      </c>
      <c r="C8" s="15"/>
      <c r="D8" s="24"/>
      <c r="E8" s="25"/>
      <c r="F8" s="26"/>
      <c r="G8" s="27"/>
      <c r="H8" s="8"/>
      <c r="I8" s="270"/>
      <c r="J8" s="240"/>
      <c r="K8" s="28" t="s">
        <v>262</v>
      </c>
      <c r="L8" s="20" t="s">
        <v>19</v>
      </c>
      <c r="M8" s="22"/>
      <c r="N8" s="17">
        <v>6567</v>
      </c>
      <c r="O8" s="18">
        <v>6070</v>
      </c>
      <c r="P8" s="19">
        <v>4511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7627</v>
      </c>
      <c r="O9" s="18">
        <v>9493</v>
      </c>
      <c r="P9" s="19">
        <v>11302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263</v>
      </c>
      <c r="N10" s="17">
        <v>14194</v>
      </c>
      <c r="O10" s="18">
        <v>15563</v>
      </c>
      <c r="P10" s="19">
        <v>15813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261</v>
      </c>
      <c r="K11" s="20" t="s">
        <v>27</v>
      </c>
      <c r="L11" s="21"/>
      <c r="N11" s="34">
        <v>14194</v>
      </c>
      <c r="O11" s="18">
        <v>15563</v>
      </c>
      <c r="P11" s="19">
        <v>15813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262</v>
      </c>
      <c r="L12" s="20" t="s">
        <v>29</v>
      </c>
      <c r="M12" s="22"/>
      <c r="N12" s="17">
        <v>11934</v>
      </c>
      <c r="O12" s="18">
        <v>12841</v>
      </c>
      <c r="P12" s="19">
        <v>13166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22</v>
      </c>
      <c r="F14" s="18">
        <v>22</v>
      </c>
      <c r="G14" s="19">
        <v>22</v>
      </c>
      <c r="H14" s="8"/>
      <c r="I14" s="271"/>
      <c r="J14" s="37" t="s">
        <v>33</v>
      </c>
      <c r="K14" s="38"/>
      <c r="L14" s="38"/>
      <c r="M14" s="39" t="s">
        <v>264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265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262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266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262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262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267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268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>
        <v>252</v>
      </c>
      <c r="F23" s="18">
        <v>246</v>
      </c>
      <c r="G23" s="19">
        <v>249</v>
      </c>
      <c r="H23" s="8"/>
      <c r="I23" s="12" t="s">
        <v>60</v>
      </c>
      <c r="J23" s="13"/>
      <c r="K23" s="13"/>
      <c r="L23" s="13"/>
      <c r="M23" s="14" t="s">
        <v>269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>
        <v>955</v>
      </c>
      <c r="F24" s="18">
        <v>895</v>
      </c>
      <c r="G24" s="67">
        <v>584</v>
      </c>
      <c r="H24" s="8"/>
      <c r="I24" s="12" t="s">
        <v>62</v>
      </c>
      <c r="J24" s="13"/>
      <c r="K24" s="13"/>
      <c r="L24" s="13"/>
      <c r="M24" s="14" t="s">
        <v>270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271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272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273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274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275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7627</v>
      </c>
      <c r="O32" s="50">
        <v>9493</v>
      </c>
      <c r="P32" s="51">
        <v>11302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>
        <v>2</v>
      </c>
      <c r="F45" s="18">
        <v>2</v>
      </c>
      <c r="G45" s="19">
        <v>2</v>
      </c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2</v>
      </c>
      <c r="F51" s="17">
        <v>2</v>
      </c>
      <c r="G51" s="67">
        <v>2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2</v>
      </c>
      <c r="F52" s="17">
        <v>2</v>
      </c>
      <c r="G52" s="19">
        <v>2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2</v>
      </c>
      <c r="F53" s="58">
        <v>2</v>
      </c>
      <c r="G53" s="59">
        <v>2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30" bestFit="1" customWidth="1"/>
    <col min="2" max="2" width="6.8515625" style="130" customWidth="1"/>
    <col min="3" max="3" width="6.57421875" style="130" customWidth="1"/>
    <col min="4" max="4" width="24.140625" style="130" customWidth="1"/>
    <col min="5" max="7" width="11.57421875" style="130" customWidth="1"/>
    <col min="8" max="8" width="2.140625" style="130" customWidth="1"/>
    <col min="9" max="10" width="2.8515625" style="130" bestFit="1" customWidth="1"/>
    <col min="11" max="11" width="5.28125" style="130" bestFit="1" customWidth="1"/>
    <col min="12" max="12" width="21.57421875" style="130" customWidth="1"/>
    <col min="13" max="13" width="3.421875" style="130" bestFit="1" customWidth="1"/>
    <col min="14" max="16" width="11.57421875" style="130" customWidth="1"/>
    <col min="17" max="16384" width="9.00390625" style="130" customWidth="1"/>
  </cols>
  <sheetData>
    <row r="1" spans="1:16" ht="27.75" customHeight="1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4" ht="24" customHeight="1">
      <c r="A2" s="194"/>
      <c r="B2" s="194"/>
      <c r="C2" s="194"/>
      <c r="D2" s="194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6" s="125" customFormat="1" ht="24" customHeight="1">
      <c r="A3" s="332"/>
      <c r="B3" s="332"/>
      <c r="C3" s="332" t="s">
        <v>1</v>
      </c>
      <c r="D3" s="332"/>
      <c r="E3" s="196"/>
      <c r="F3" s="197"/>
      <c r="G3" s="198"/>
      <c r="H3" s="198"/>
      <c r="I3" s="199"/>
      <c r="J3" s="199"/>
      <c r="K3" s="199"/>
      <c r="L3" s="199"/>
      <c r="M3" s="199"/>
      <c r="N3" s="199"/>
      <c r="O3" s="333" t="s">
        <v>2</v>
      </c>
      <c r="P3" s="333"/>
    </row>
    <row r="4" spans="1:14" ht="7.5" customHeight="1" thickBo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6" ht="24" customHeight="1" thickBot="1">
      <c r="A5" s="311" t="s">
        <v>3</v>
      </c>
      <c r="B5" s="312"/>
      <c r="C5" s="312"/>
      <c r="D5" s="318"/>
      <c r="E5" s="122" t="s">
        <v>4</v>
      </c>
      <c r="F5" s="123" t="s">
        <v>5</v>
      </c>
      <c r="G5" s="124" t="s">
        <v>6</v>
      </c>
      <c r="H5" s="125"/>
      <c r="I5" s="187" t="s">
        <v>7</v>
      </c>
      <c r="J5" s="188"/>
      <c r="K5" s="188"/>
      <c r="L5" s="188"/>
      <c r="M5" s="128"/>
      <c r="N5" s="122" t="s">
        <v>4</v>
      </c>
      <c r="O5" s="123" t="s">
        <v>5</v>
      </c>
      <c r="P5" s="124" t="s">
        <v>6</v>
      </c>
    </row>
    <row r="6" spans="1:16" ht="24" customHeight="1">
      <c r="A6" s="319" t="s">
        <v>8</v>
      </c>
      <c r="B6" s="320"/>
      <c r="C6" s="320"/>
      <c r="D6" s="320"/>
      <c r="E6" s="321">
        <v>36495</v>
      </c>
      <c r="F6" s="322"/>
      <c r="G6" s="323"/>
      <c r="H6" s="125"/>
      <c r="I6" s="303" t="s">
        <v>9</v>
      </c>
      <c r="J6" s="185" t="s">
        <v>10</v>
      </c>
      <c r="K6" s="185"/>
      <c r="L6" s="185"/>
      <c r="M6" s="132" t="s">
        <v>11</v>
      </c>
      <c r="N6" s="17">
        <v>80647</v>
      </c>
      <c r="O6" s="18">
        <v>2559</v>
      </c>
      <c r="P6" s="19">
        <v>1979</v>
      </c>
    </row>
    <row r="7" spans="1:16" ht="24" customHeight="1" thickBot="1">
      <c r="A7" s="326" t="s">
        <v>12</v>
      </c>
      <c r="B7" s="327"/>
      <c r="C7" s="327"/>
      <c r="D7" s="327"/>
      <c r="E7" s="328" t="s">
        <v>299</v>
      </c>
      <c r="F7" s="329"/>
      <c r="G7" s="330"/>
      <c r="H7" s="125"/>
      <c r="I7" s="324"/>
      <c r="J7" s="296" t="s">
        <v>14</v>
      </c>
      <c r="K7" s="133" t="s">
        <v>15</v>
      </c>
      <c r="L7" s="186"/>
      <c r="M7" s="135"/>
      <c r="N7" s="17">
        <v>30652</v>
      </c>
      <c r="O7" s="18"/>
      <c r="P7" s="19"/>
    </row>
    <row r="8" spans="1:16" ht="24" customHeight="1">
      <c r="A8" s="299" t="s">
        <v>16</v>
      </c>
      <c r="B8" s="136" t="s">
        <v>17</v>
      </c>
      <c r="C8" s="185"/>
      <c r="D8" s="137"/>
      <c r="E8" s="190">
        <v>1</v>
      </c>
      <c r="F8" s="191">
        <v>1</v>
      </c>
      <c r="G8" s="139">
        <v>1</v>
      </c>
      <c r="H8" s="125"/>
      <c r="I8" s="324"/>
      <c r="J8" s="297"/>
      <c r="K8" s="140" t="s">
        <v>18</v>
      </c>
      <c r="L8" s="133" t="s">
        <v>19</v>
      </c>
      <c r="M8" s="135"/>
      <c r="N8" s="17">
        <v>30652</v>
      </c>
      <c r="O8" s="18"/>
      <c r="P8" s="19"/>
    </row>
    <row r="9" spans="1:16" ht="24" customHeight="1">
      <c r="A9" s="300"/>
      <c r="B9" s="296" t="s">
        <v>20</v>
      </c>
      <c r="C9" s="141" t="s">
        <v>21</v>
      </c>
      <c r="D9" s="142"/>
      <c r="E9" s="192"/>
      <c r="F9" s="193"/>
      <c r="G9" s="144"/>
      <c r="H9" s="125"/>
      <c r="I9" s="324"/>
      <c r="J9" s="298"/>
      <c r="K9" s="133" t="s">
        <v>22</v>
      </c>
      <c r="L9" s="186"/>
      <c r="M9" s="135"/>
      <c r="N9" s="17">
        <v>49995</v>
      </c>
      <c r="O9" s="18">
        <v>2559</v>
      </c>
      <c r="P9" s="19">
        <v>1979</v>
      </c>
    </row>
    <row r="10" spans="1:16" ht="24" customHeight="1">
      <c r="A10" s="300"/>
      <c r="B10" s="302"/>
      <c r="C10" s="141" t="s">
        <v>23</v>
      </c>
      <c r="D10" s="142"/>
      <c r="E10" s="192"/>
      <c r="F10" s="193"/>
      <c r="G10" s="144"/>
      <c r="H10" s="125"/>
      <c r="I10" s="324"/>
      <c r="J10" s="186" t="s">
        <v>24</v>
      </c>
      <c r="K10" s="186"/>
      <c r="L10" s="186"/>
      <c r="M10" s="135" t="s">
        <v>25</v>
      </c>
      <c r="N10" s="17">
        <v>80647</v>
      </c>
      <c r="O10" s="18">
        <v>2559</v>
      </c>
      <c r="P10" s="19">
        <v>1979</v>
      </c>
    </row>
    <row r="11" spans="1:16" ht="24" customHeight="1">
      <c r="A11" s="300"/>
      <c r="B11" s="302"/>
      <c r="C11" s="141" t="s">
        <v>26</v>
      </c>
      <c r="D11" s="142"/>
      <c r="E11" s="192">
        <v>20</v>
      </c>
      <c r="F11" s="193">
        <v>30</v>
      </c>
      <c r="G11" s="144">
        <v>30</v>
      </c>
      <c r="H11" s="125"/>
      <c r="I11" s="324"/>
      <c r="J11" s="296" t="s">
        <v>14</v>
      </c>
      <c r="K11" s="133" t="s">
        <v>27</v>
      </c>
      <c r="L11" s="186"/>
      <c r="N11" s="34">
        <v>77444</v>
      </c>
      <c r="O11" s="18"/>
      <c r="P11" s="19"/>
    </row>
    <row r="12" spans="1:16" ht="24" customHeight="1">
      <c r="A12" s="300"/>
      <c r="B12" s="302"/>
      <c r="C12" s="141" t="s">
        <v>28</v>
      </c>
      <c r="D12" s="142"/>
      <c r="E12" s="192"/>
      <c r="F12" s="193"/>
      <c r="G12" s="144"/>
      <c r="H12" s="125"/>
      <c r="I12" s="324"/>
      <c r="J12" s="297"/>
      <c r="K12" s="140" t="s">
        <v>18</v>
      </c>
      <c r="L12" s="133" t="s">
        <v>29</v>
      </c>
      <c r="M12" s="135"/>
      <c r="N12" s="17">
        <v>51951</v>
      </c>
      <c r="O12" s="18"/>
      <c r="P12" s="19"/>
    </row>
    <row r="13" spans="1:16" ht="24" customHeight="1">
      <c r="A13" s="300"/>
      <c r="B13" s="302"/>
      <c r="C13" s="141" t="s">
        <v>30</v>
      </c>
      <c r="D13" s="142"/>
      <c r="E13" s="192"/>
      <c r="F13" s="193"/>
      <c r="G13" s="144"/>
      <c r="H13" s="125"/>
      <c r="I13" s="324"/>
      <c r="J13" s="297"/>
      <c r="K13" s="145" t="s">
        <v>31</v>
      </c>
      <c r="L13" s="146"/>
      <c r="M13" s="135"/>
      <c r="N13" s="17">
        <v>3203</v>
      </c>
      <c r="O13" s="18">
        <v>2559</v>
      </c>
      <c r="P13" s="19">
        <v>1979</v>
      </c>
    </row>
    <row r="14" spans="1:16" ht="24" customHeight="1" thickBot="1">
      <c r="A14" s="300"/>
      <c r="B14" s="133" t="s">
        <v>32</v>
      </c>
      <c r="C14" s="186"/>
      <c r="D14" s="142"/>
      <c r="E14" s="17">
        <v>256</v>
      </c>
      <c r="F14" s="18">
        <v>256</v>
      </c>
      <c r="G14" s="19">
        <v>256</v>
      </c>
      <c r="H14" s="125"/>
      <c r="I14" s="325"/>
      <c r="J14" s="147" t="s">
        <v>33</v>
      </c>
      <c r="K14" s="148"/>
      <c r="L14" s="148"/>
      <c r="M14" s="149" t="s">
        <v>34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301"/>
      <c r="B15" s="147" t="s">
        <v>35</v>
      </c>
      <c r="C15" s="148"/>
      <c r="D15" s="150"/>
      <c r="E15" s="44">
        <v>250</v>
      </c>
      <c r="F15" s="45">
        <v>250</v>
      </c>
      <c r="G15" s="46">
        <v>250</v>
      </c>
      <c r="H15" s="125"/>
      <c r="I15" s="303" t="s">
        <v>36</v>
      </c>
      <c r="J15" s="151" t="s">
        <v>37</v>
      </c>
      <c r="K15" s="152"/>
      <c r="L15" s="152"/>
      <c r="M15" s="132" t="s">
        <v>113</v>
      </c>
      <c r="N15" s="49">
        <v>23562</v>
      </c>
      <c r="O15" s="50">
        <v>23667</v>
      </c>
      <c r="P15" s="51">
        <v>19313</v>
      </c>
    </row>
    <row r="16" spans="1:16" ht="24" customHeight="1">
      <c r="A16" s="284" t="s">
        <v>39</v>
      </c>
      <c r="B16" s="307" t="s">
        <v>40</v>
      </c>
      <c r="C16" s="153" t="s">
        <v>41</v>
      </c>
      <c r="D16" s="137"/>
      <c r="E16" s="190"/>
      <c r="F16" s="191"/>
      <c r="G16" s="139"/>
      <c r="H16" s="125"/>
      <c r="I16" s="304"/>
      <c r="J16" s="296" t="s">
        <v>18</v>
      </c>
      <c r="K16" s="133" t="s">
        <v>42</v>
      </c>
      <c r="L16" s="186"/>
      <c r="M16" s="135"/>
      <c r="N16" s="17"/>
      <c r="O16" s="18"/>
      <c r="P16" s="19"/>
    </row>
    <row r="17" spans="1:16" ht="24" customHeight="1">
      <c r="A17" s="306"/>
      <c r="B17" s="308" t="s">
        <v>43</v>
      </c>
      <c r="C17" s="141" t="s">
        <v>44</v>
      </c>
      <c r="D17" s="142"/>
      <c r="E17" s="17"/>
      <c r="F17" s="18"/>
      <c r="G17" s="19"/>
      <c r="H17" s="125"/>
      <c r="I17" s="304"/>
      <c r="J17" s="310"/>
      <c r="K17" s="133" t="s">
        <v>22</v>
      </c>
      <c r="L17" s="186"/>
      <c r="M17" s="135"/>
      <c r="N17" s="34">
        <v>23562</v>
      </c>
      <c r="O17" s="18">
        <v>19642</v>
      </c>
      <c r="P17" s="19">
        <v>19313</v>
      </c>
    </row>
    <row r="18" spans="1:16" ht="24" customHeight="1">
      <c r="A18" s="306"/>
      <c r="B18" s="309"/>
      <c r="C18" s="141" t="s">
        <v>45</v>
      </c>
      <c r="D18" s="154"/>
      <c r="E18" s="17"/>
      <c r="F18" s="18"/>
      <c r="G18" s="19"/>
      <c r="H18" s="125"/>
      <c r="I18" s="304"/>
      <c r="J18" s="133" t="s">
        <v>46</v>
      </c>
      <c r="K18" s="186"/>
      <c r="L18" s="186"/>
      <c r="M18" s="155" t="s">
        <v>114</v>
      </c>
      <c r="N18" s="17">
        <v>23562</v>
      </c>
      <c r="O18" s="18">
        <v>23667</v>
      </c>
      <c r="P18" s="19">
        <v>19313</v>
      </c>
    </row>
    <row r="19" spans="1:16" ht="24" customHeight="1">
      <c r="A19" s="306"/>
      <c r="B19" s="296" t="s">
        <v>48</v>
      </c>
      <c r="C19" s="279" t="s">
        <v>49</v>
      </c>
      <c r="D19" s="156" t="s">
        <v>50</v>
      </c>
      <c r="E19" s="17"/>
      <c r="F19" s="18"/>
      <c r="G19" s="19"/>
      <c r="H19" s="125"/>
      <c r="I19" s="304"/>
      <c r="J19" s="296" t="s">
        <v>18</v>
      </c>
      <c r="K19" s="133" t="s">
        <v>51</v>
      </c>
      <c r="L19" s="186"/>
      <c r="M19" s="135"/>
      <c r="N19" s="17"/>
      <c r="O19" s="18">
        <v>4934</v>
      </c>
      <c r="P19" s="19"/>
    </row>
    <row r="20" spans="1:16" ht="24" customHeight="1">
      <c r="A20" s="306"/>
      <c r="B20" s="297"/>
      <c r="C20" s="280"/>
      <c r="D20" s="157" t="s">
        <v>52</v>
      </c>
      <c r="E20" s="17"/>
      <c r="F20" s="18"/>
      <c r="G20" s="19"/>
      <c r="H20" s="125"/>
      <c r="I20" s="304"/>
      <c r="J20" s="302"/>
      <c r="K20" s="140" t="s">
        <v>18</v>
      </c>
      <c r="L20" s="186" t="s">
        <v>53</v>
      </c>
      <c r="M20" s="135"/>
      <c r="N20" s="17"/>
      <c r="O20" s="18"/>
      <c r="P20" s="19"/>
    </row>
    <row r="21" spans="1:16" ht="24" customHeight="1">
      <c r="A21" s="306"/>
      <c r="B21" s="297"/>
      <c r="C21" s="313" t="s">
        <v>54</v>
      </c>
      <c r="D21" s="156" t="s">
        <v>50</v>
      </c>
      <c r="E21" s="17"/>
      <c r="F21" s="18"/>
      <c r="G21" s="19"/>
      <c r="H21" s="125"/>
      <c r="I21" s="304"/>
      <c r="J21" s="310"/>
      <c r="K21" s="277" t="s">
        <v>55</v>
      </c>
      <c r="L21" s="278"/>
      <c r="M21" s="135" t="s">
        <v>56</v>
      </c>
      <c r="N21" s="17">
        <v>23562</v>
      </c>
      <c r="O21" s="18">
        <v>18733</v>
      </c>
      <c r="P21" s="19">
        <v>19313</v>
      </c>
    </row>
    <row r="22" spans="1:16" ht="24" customHeight="1" thickBot="1">
      <c r="A22" s="285"/>
      <c r="B22" s="297"/>
      <c r="C22" s="314"/>
      <c r="D22" s="157" t="s">
        <v>52</v>
      </c>
      <c r="E22" s="57"/>
      <c r="F22" s="58"/>
      <c r="G22" s="59"/>
      <c r="H22" s="125"/>
      <c r="I22" s="305"/>
      <c r="J22" s="147" t="s">
        <v>57</v>
      </c>
      <c r="K22" s="148"/>
      <c r="L22" s="148"/>
      <c r="M22" s="149" t="s">
        <v>58</v>
      </c>
      <c r="N22" s="60">
        <f>N15-N18</f>
        <v>0</v>
      </c>
      <c r="O22" s="61">
        <f>O15-O18</f>
        <v>0</v>
      </c>
      <c r="P22" s="62">
        <f>P15-P18</f>
        <v>0</v>
      </c>
    </row>
    <row r="23" spans="1:16" ht="24" customHeight="1" thickBot="1">
      <c r="A23" s="285"/>
      <c r="B23" s="297"/>
      <c r="C23" s="279" t="s">
        <v>59</v>
      </c>
      <c r="D23" s="156" t="s">
        <v>50</v>
      </c>
      <c r="E23" s="17"/>
      <c r="F23" s="18"/>
      <c r="G23" s="19"/>
      <c r="H23" s="125"/>
      <c r="I23" s="187" t="s">
        <v>60</v>
      </c>
      <c r="J23" s="188"/>
      <c r="K23" s="188"/>
      <c r="L23" s="188"/>
      <c r="M23" s="128" t="s">
        <v>61</v>
      </c>
      <c r="N23" s="63">
        <f>N14+N22</f>
        <v>0</v>
      </c>
      <c r="O23" s="64">
        <f>O14+O22</f>
        <v>0</v>
      </c>
      <c r="P23" s="65">
        <f>P14+P22</f>
        <v>0</v>
      </c>
    </row>
    <row r="24" spans="1:16" ht="24" customHeight="1" thickBot="1">
      <c r="A24" s="285"/>
      <c r="B24" s="297"/>
      <c r="C24" s="280"/>
      <c r="D24" s="157" t="s">
        <v>52</v>
      </c>
      <c r="E24" s="17"/>
      <c r="F24" s="66"/>
      <c r="G24" s="67"/>
      <c r="H24" s="125"/>
      <c r="I24" s="187" t="s">
        <v>62</v>
      </c>
      <c r="J24" s="188"/>
      <c r="K24" s="188"/>
      <c r="L24" s="188"/>
      <c r="M24" s="128" t="s">
        <v>63</v>
      </c>
      <c r="N24" s="68"/>
      <c r="O24" s="69"/>
      <c r="P24" s="70"/>
    </row>
    <row r="25" spans="1:16" ht="24" customHeight="1" thickBot="1">
      <c r="A25" s="285"/>
      <c r="B25" s="297"/>
      <c r="C25" s="281" t="s">
        <v>64</v>
      </c>
      <c r="D25" s="156" t="s">
        <v>50</v>
      </c>
      <c r="E25" s="17"/>
      <c r="F25" s="18"/>
      <c r="G25" s="19"/>
      <c r="H25" s="125"/>
      <c r="I25" s="187" t="s">
        <v>65</v>
      </c>
      <c r="J25" s="188"/>
      <c r="K25" s="188"/>
      <c r="L25" s="188"/>
      <c r="M25" s="128" t="s">
        <v>66</v>
      </c>
      <c r="N25" s="68"/>
      <c r="O25" s="69"/>
      <c r="P25" s="70"/>
    </row>
    <row r="26" spans="1:16" ht="24" customHeight="1" thickBot="1">
      <c r="A26" s="285"/>
      <c r="B26" s="297"/>
      <c r="C26" s="282"/>
      <c r="D26" s="157" t="s">
        <v>52</v>
      </c>
      <c r="E26" s="17"/>
      <c r="F26" s="18"/>
      <c r="G26" s="19"/>
      <c r="H26" s="125"/>
      <c r="I26" s="187" t="s">
        <v>67</v>
      </c>
      <c r="J26" s="188"/>
      <c r="K26" s="188"/>
      <c r="L26" s="188"/>
      <c r="M26" s="128" t="s">
        <v>68</v>
      </c>
      <c r="N26" s="68"/>
      <c r="O26" s="69"/>
      <c r="P26" s="70"/>
    </row>
    <row r="27" spans="1:16" ht="27.75" customHeight="1" thickBot="1">
      <c r="A27" s="285"/>
      <c r="B27" s="297"/>
      <c r="C27" s="189" t="s">
        <v>69</v>
      </c>
      <c r="D27" s="157" t="s">
        <v>52</v>
      </c>
      <c r="E27" s="17"/>
      <c r="F27" s="18"/>
      <c r="G27" s="19"/>
      <c r="H27" s="125"/>
      <c r="I27" s="187" t="s">
        <v>70</v>
      </c>
      <c r="J27" s="188"/>
      <c r="K27" s="188"/>
      <c r="L27" s="188"/>
      <c r="M27" s="128" t="s">
        <v>71</v>
      </c>
      <c r="N27" s="63">
        <f>N23-N24+N25-N26</f>
        <v>0</v>
      </c>
      <c r="O27" s="64">
        <f>O23-O24+O25-O26</f>
        <v>0</v>
      </c>
      <c r="P27" s="65">
        <f>P23-P24+P25-P26</f>
        <v>0</v>
      </c>
    </row>
    <row r="28" spans="1:16" ht="24" customHeight="1" thickBot="1">
      <c r="A28" s="285"/>
      <c r="B28" s="297"/>
      <c r="C28" s="279" t="s">
        <v>72</v>
      </c>
      <c r="D28" s="156" t="s">
        <v>50</v>
      </c>
      <c r="E28" s="17">
        <v>242</v>
      </c>
      <c r="F28" s="18">
        <v>348</v>
      </c>
      <c r="G28" s="19">
        <v>363</v>
      </c>
      <c r="H28" s="125"/>
      <c r="I28" s="187" t="s">
        <v>73</v>
      </c>
      <c r="J28" s="188"/>
      <c r="K28" s="188"/>
      <c r="L28" s="188"/>
      <c r="M28" s="128" t="s">
        <v>74</v>
      </c>
      <c r="N28" s="68"/>
      <c r="O28" s="69"/>
      <c r="P28" s="70"/>
    </row>
    <row r="29" spans="1:16" ht="24" customHeight="1" thickBot="1">
      <c r="A29" s="285"/>
      <c r="B29" s="297"/>
      <c r="C29" s="283"/>
      <c r="D29" s="157" t="s">
        <v>52</v>
      </c>
      <c r="E29" s="17">
        <v>3826</v>
      </c>
      <c r="F29" s="18">
        <v>5576</v>
      </c>
      <c r="G29" s="19">
        <v>7460</v>
      </c>
      <c r="H29" s="125"/>
      <c r="I29" s="187" t="s">
        <v>75</v>
      </c>
      <c r="J29" s="188"/>
      <c r="K29" s="188"/>
      <c r="L29" s="188"/>
      <c r="M29" s="128" t="s">
        <v>76</v>
      </c>
      <c r="N29" s="63">
        <f>N27-N28</f>
        <v>0</v>
      </c>
      <c r="O29" s="64">
        <f>O27-O28</f>
        <v>0</v>
      </c>
      <c r="P29" s="65">
        <f>P27-P28</f>
        <v>0</v>
      </c>
    </row>
    <row r="30" spans="1:16" ht="24" customHeight="1" thickBot="1">
      <c r="A30" s="285"/>
      <c r="B30" s="297"/>
      <c r="C30" s="281" t="s">
        <v>77</v>
      </c>
      <c r="D30" s="156" t="s">
        <v>50</v>
      </c>
      <c r="E30" s="17"/>
      <c r="F30" s="18"/>
      <c r="G30" s="19"/>
      <c r="H30" s="125"/>
      <c r="I30" s="187" t="s">
        <v>78</v>
      </c>
      <c r="J30" s="188"/>
      <c r="K30" s="188"/>
      <c r="L30" s="188"/>
      <c r="M30" s="128"/>
      <c r="N30" s="72">
        <v>77.4</v>
      </c>
      <c r="O30" s="73">
        <v>12</v>
      </c>
      <c r="P30" s="74">
        <v>9.3</v>
      </c>
    </row>
    <row r="31" spans="1:16" ht="24" customHeight="1" thickBot="1">
      <c r="A31" s="285"/>
      <c r="B31" s="297"/>
      <c r="C31" s="282"/>
      <c r="D31" s="157" t="s">
        <v>52</v>
      </c>
      <c r="E31" s="17"/>
      <c r="F31" s="18"/>
      <c r="G31" s="19"/>
      <c r="H31" s="125"/>
      <c r="I31" s="187" t="s">
        <v>79</v>
      </c>
      <c r="J31" s="188"/>
      <c r="K31" s="188"/>
      <c r="L31" s="188"/>
      <c r="M31" s="128"/>
      <c r="N31" s="72"/>
      <c r="O31" s="73"/>
      <c r="P31" s="74"/>
    </row>
    <row r="32" spans="1:16" ht="24" customHeight="1" thickBot="1">
      <c r="A32" s="285"/>
      <c r="B32" s="297"/>
      <c r="C32" s="293" t="s">
        <v>80</v>
      </c>
      <c r="D32" s="156" t="s">
        <v>50</v>
      </c>
      <c r="E32" s="17"/>
      <c r="F32" s="18"/>
      <c r="G32" s="19"/>
      <c r="H32" s="125"/>
      <c r="I32" s="184" t="s">
        <v>81</v>
      </c>
      <c r="J32" s="185"/>
      <c r="K32" s="185"/>
      <c r="L32" s="185"/>
      <c r="M32" s="132"/>
      <c r="N32" s="49">
        <v>73557</v>
      </c>
      <c r="O32" s="50">
        <v>22201</v>
      </c>
      <c r="P32" s="51">
        <v>21292</v>
      </c>
    </row>
    <row r="33" spans="1:16" ht="24" customHeight="1" thickBot="1">
      <c r="A33" s="285"/>
      <c r="B33" s="297"/>
      <c r="C33" s="294"/>
      <c r="D33" s="157" t="s">
        <v>52</v>
      </c>
      <c r="E33" s="17"/>
      <c r="F33" s="18"/>
      <c r="G33" s="19"/>
      <c r="H33" s="125"/>
      <c r="I33" s="311" t="s">
        <v>82</v>
      </c>
      <c r="J33" s="312"/>
      <c r="K33" s="312"/>
      <c r="L33" s="312"/>
      <c r="M33" s="128"/>
      <c r="N33" s="68">
        <v>94882</v>
      </c>
      <c r="O33" s="69">
        <v>76149</v>
      </c>
      <c r="P33" s="70">
        <v>56836</v>
      </c>
    </row>
    <row r="34" spans="1:16" ht="24" customHeight="1">
      <c r="A34" s="285"/>
      <c r="B34" s="297"/>
      <c r="C34" s="295"/>
      <c r="D34" s="156" t="s">
        <v>83</v>
      </c>
      <c r="E34" s="17"/>
      <c r="F34" s="18"/>
      <c r="G34" s="19"/>
      <c r="H34" s="125"/>
      <c r="I34" s="160"/>
      <c r="J34" s="160"/>
      <c r="K34" s="160"/>
      <c r="L34" s="160"/>
      <c r="M34" s="161"/>
      <c r="N34" s="125"/>
      <c r="O34" s="125"/>
      <c r="P34" s="125"/>
    </row>
    <row r="35" spans="1:8" ht="24" customHeight="1">
      <c r="A35" s="285"/>
      <c r="B35" s="297"/>
      <c r="C35" s="313" t="s">
        <v>84</v>
      </c>
      <c r="D35" s="156" t="s">
        <v>50</v>
      </c>
      <c r="E35" s="17"/>
      <c r="F35" s="18"/>
      <c r="G35" s="19"/>
      <c r="H35" s="125"/>
    </row>
    <row r="36" spans="1:16" ht="24" customHeight="1">
      <c r="A36" s="285"/>
      <c r="B36" s="297"/>
      <c r="C36" s="314"/>
      <c r="D36" s="157" t="s">
        <v>52</v>
      </c>
      <c r="E36" s="17"/>
      <c r="F36" s="18"/>
      <c r="G36" s="19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24" customHeight="1">
      <c r="A37" s="285"/>
      <c r="B37" s="298"/>
      <c r="C37" s="162" t="s">
        <v>85</v>
      </c>
      <c r="D37" s="157" t="s">
        <v>52</v>
      </c>
      <c r="E37" s="57"/>
      <c r="F37" s="58"/>
      <c r="G37" s="59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8" ht="24" customHeight="1">
      <c r="A38" s="285"/>
      <c r="B38" s="163" t="s">
        <v>86</v>
      </c>
      <c r="C38" s="164" t="s">
        <v>87</v>
      </c>
      <c r="D38" s="165"/>
      <c r="E38" s="82">
        <v>158</v>
      </c>
      <c r="F38" s="83">
        <v>56</v>
      </c>
      <c r="G38" s="84">
        <v>243</v>
      </c>
      <c r="H38" s="125"/>
    </row>
    <row r="39" spans="1:8" ht="24" customHeight="1">
      <c r="A39" s="285"/>
      <c r="B39" s="315" t="s">
        <v>88</v>
      </c>
      <c r="C39" s="166" t="s">
        <v>89</v>
      </c>
      <c r="D39" s="142"/>
      <c r="E39" s="17"/>
      <c r="F39" s="18"/>
      <c r="G39" s="19"/>
      <c r="H39" s="125"/>
    </row>
    <row r="40" spans="1:8" ht="24" customHeight="1">
      <c r="A40" s="285"/>
      <c r="B40" s="316"/>
      <c r="C40" s="166" t="s">
        <v>90</v>
      </c>
      <c r="D40" s="142"/>
      <c r="E40" s="17"/>
      <c r="F40" s="18"/>
      <c r="G40" s="19"/>
      <c r="H40" s="125"/>
    </row>
    <row r="41" spans="1:8" ht="24" customHeight="1">
      <c r="A41" s="285"/>
      <c r="B41" s="296" t="s">
        <v>91</v>
      </c>
      <c r="C41" s="163" t="s">
        <v>59</v>
      </c>
      <c r="D41" s="165" t="s">
        <v>92</v>
      </c>
      <c r="E41" s="82"/>
      <c r="F41" s="83"/>
      <c r="G41" s="84"/>
      <c r="H41" s="125"/>
    </row>
    <row r="42" spans="1:8" ht="27" customHeight="1">
      <c r="A42" s="285"/>
      <c r="B42" s="297"/>
      <c r="C42" s="167" t="s">
        <v>64</v>
      </c>
      <c r="D42" s="142" t="s">
        <v>92</v>
      </c>
      <c r="E42" s="17"/>
      <c r="F42" s="18"/>
      <c r="G42" s="19"/>
      <c r="H42" s="125"/>
    </row>
    <row r="43" spans="1:8" ht="24" customHeight="1" thickBot="1">
      <c r="A43" s="286"/>
      <c r="B43" s="317"/>
      <c r="C43" s="168" t="s">
        <v>69</v>
      </c>
      <c r="D43" s="169" t="s">
        <v>92</v>
      </c>
      <c r="E43" s="89"/>
      <c r="F43" s="90"/>
      <c r="G43" s="91"/>
      <c r="H43" s="125"/>
    </row>
    <row r="44" spans="1:8" ht="24" customHeight="1">
      <c r="A44" s="284" t="s">
        <v>93</v>
      </c>
      <c r="B44" s="287" t="s">
        <v>94</v>
      </c>
      <c r="C44" s="170" t="s">
        <v>95</v>
      </c>
      <c r="D44" s="137"/>
      <c r="E44" s="49"/>
      <c r="F44" s="50"/>
      <c r="G44" s="51"/>
      <c r="H44" s="125"/>
    </row>
    <row r="45" spans="1:8" ht="24" customHeight="1">
      <c r="A45" s="285"/>
      <c r="B45" s="288"/>
      <c r="C45" s="166" t="s">
        <v>96</v>
      </c>
      <c r="D45" s="142"/>
      <c r="E45" s="17">
        <v>1</v>
      </c>
      <c r="F45" s="18"/>
      <c r="G45" s="19"/>
      <c r="H45" s="125"/>
    </row>
    <row r="46" spans="1:8" ht="24" customHeight="1">
      <c r="A46" s="285"/>
      <c r="B46" s="288"/>
      <c r="C46" s="166" t="s">
        <v>97</v>
      </c>
      <c r="D46" s="142"/>
      <c r="E46" s="17">
        <v>2</v>
      </c>
      <c r="F46" s="18"/>
      <c r="G46" s="19"/>
      <c r="H46" s="125"/>
    </row>
    <row r="47" spans="1:8" ht="24" customHeight="1">
      <c r="A47" s="285"/>
      <c r="B47" s="288"/>
      <c r="C47" s="166" t="s">
        <v>98</v>
      </c>
      <c r="D47" s="171"/>
      <c r="E47" s="17">
        <v>2</v>
      </c>
      <c r="F47" s="18"/>
      <c r="G47" s="19"/>
      <c r="H47" s="125"/>
    </row>
    <row r="48" spans="1:8" ht="24" customHeight="1">
      <c r="A48" s="285"/>
      <c r="B48" s="288"/>
      <c r="C48" s="166" t="s">
        <v>99</v>
      </c>
      <c r="D48" s="171"/>
      <c r="E48" s="17"/>
      <c r="F48" s="18"/>
      <c r="G48" s="19"/>
      <c r="H48" s="125"/>
    </row>
    <row r="49" spans="1:8" ht="24" customHeight="1">
      <c r="A49" s="285"/>
      <c r="B49" s="288"/>
      <c r="C49" s="166" t="s">
        <v>100</v>
      </c>
      <c r="D49" s="171"/>
      <c r="E49" s="17">
        <v>1</v>
      </c>
      <c r="F49" s="18"/>
      <c r="G49" s="19"/>
      <c r="H49" s="125"/>
    </row>
    <row r="50" spans="1:8" ht="24" customHeight="1">
      <c r="A50" s="285"/>
      <c r="B50" s="288"/>
      <c r="C50" s="166" t="s">
        <v>101</v>
      </c>
      <c r="D50" s="171"/>
      <c r="E50" s="17">
        <v>1</v>
      </c>
      <c r="F50" s="18"/>
      <c r="G50" s="19"/>
      <c r="H50" s="125"/>
    </row>
    <row r="51" spans="1:8" ht="24" customHeight="1">
      <c r="A51" s="285"/>
      <c r="B51" s="289"/>
      <c r="C51" s="166" t="s">
        <v>102</v>
      </c>
      <c r="D51" s="142"/>
      <c r="E51" s="34">
        <f>SUM(E44:E50)</f>
        <v>7</v>
      </c>
      <c r="F51" s="17"/>
      <c r="G51" s="67"/>
      <c r="H51" s="125"/>
    </row>
    <row r="52" spans="1:8" ht="24" customHeight="1">
      <c r="A52" s="285"/>
      <c r="B52" s="290" t="s">
        <v>103</v>
      </c>
      <c r="C52" s="172" t="s">
        <v>102</v>
      </c>
      <c r="D52" s="154"/>
      <c r="E52" s="17">
        <f>SUM(E53:E54)</f>
        <v>7</v>
      </c>
      <c r="F52" s="17"/>
      <c r="G52" s="19"/>
      <c r="H52" s="125"/>
    </row>
    <row r="53" spans="1:8" ht="24" customHeight="1">
      <c r="A53" s="285"/>
      <c r="B53" s="291"/>
      <c r="C53" s="173" t="s">
        <v>104</v>
      </c>
      <c r="D53" s="174"/>
      <c r="E53" s="57">
        <v>7</v>
      </c>
      <c r="F53" s="58"/>
      <c r="G53" s="59"/>
      <c r="H53" s="125"/>
    </row>
    <row r="54" spans="1:8" ht="24" customHeight="1" thickBot="1">
      <c r="A54" s="286"/>
      <c r="B54" s="292"/>
      <c r="C54" s="175" t="s">
        <v>105</v>
      </c>
      <c r="D54" s="150"/>
      <c r="E54" s="44"/>
      <c r="F54" s="44"/>
      <c r="G54" s="46"/>
      <c r="H54" s="125"/>
    </row>
    <row r="55" ht="24" customHeight="1">
      <c r="H55" s="125"/>
    </row>
    <row r="56" ht="24" customHeight="1">
      <c r="H56" s="125"/>
    </row>
    <row r="57" ht="24" customHeight="1">
      <c r="H57" s="125"/>
    </row>
    <row r="58" ht="24" customHeight="1">
      <c r="H58" s="125"/>
    </row>
    <row r="59" ht="24" customHeight="1">
      <c r="H59" s="125"/>
    </row>
    <row r="60" ht="24" customHeight="1">
      <c r="H60" s="125"/>
    </row>
    <row r="61" ht="24" customHeight="1">
      <c r="H61" s="125"/>
    </row>
    <row r="62" ht="24" customHeight="1">
      <c r="H62" s="125"/>
    </row>
    <row r="63" ht="24" customHeight="1">
      <c r="H63" s="125"/>
    </row>
    <row r="64" ht="24" customHeight="1">
      <c r="H64" s="125"/>
    </row>
    <row r="65" ht="24" customHeight="1">
      <c r="H65" s="125"/>
    </row>
  </sheetData>
  <sheetProtection/>
  <mergeCells count="35"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36495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276</v>
      </c>
      <c r="N6" s="17">
        <v>23762</v>
      </c>
      <c r="O6" s="18">
        <v>23429</v>
      </c>
      <c r="P6" s="19">
        <v>24540</v>
      </c>
    </row>
    <row r="7" spans="1:16" ht="24" customHeight="1" thickBot="1">
      <c r="A7" s="272" t="s">
        <v>12</v>
      </c>
      <c r="B7" s="273"/>
      <c r="C7" s="273"/>
      <c r="D7" s="273"/>
      <c r="E7" s="274" t="s">
        <v>277</v>
      </c>
      <c r="F7" s="275"/>
      <c r="G7" s="276"/>
      <c r="H7" s="8"/>
      <c r="I7" s="270"/>
      <c r="J7" s="239" t="s">
        <v>278</v>
      </c>
      <c r="K7" s="20" t="s">
        <v>15</v>
      </c>
      <c r="L7" s="21"/>
      <c r="M7" s="22"/>
      <c r="N7" s="17">
        <v>16276</v>
      </c>
      <c r="O7" s="18">
        <v>15378</v>
      </c>
      <c r="P7" s="19">
        <v>16261</v>
      </c>
    </row>
    <row r="8" spans="1:16" ht="24" customHeight="1">
      <c r="A8" s="242" t="s">
        <v>16</v>
      </c>
      <c r="B8" s="23" t="s">
        <v>17</v>
      </c>
      <c r="C8" s="15"/>
      <c r="D8" s="24"/>
      <c r="E8" s="25"/>
      <c r="F8" s="26"/>
      <c r="G8" s="27"/>
      <c r="H8" s="8"/>
      <c r="I8" s="270"/>
      <c r="J8" s="240"/>
      <c r="K8" s="28" t="s">
        <v>279</v>
      </c>
      <c r="L8" s="20" t="s">
        <v>19</v>
      </c>
      <c r="M8" s="22"/>
      <c r="N8" s="17">
        <v>16276</v>
      </c>
      <c r="O8" s="18">
        <v>15378</v>
      </c>
      <c r="P8" s="19">
        <v>16261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7361</v>
      </c>
      <c r="O9" s="18">
        <v>8051</v>
      </c>
      <c r="P9" s="19">
        <v>8279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280</v>
      </c>
      <c r="N10" s="17">
        <v>23762</v>
      </c>
      <c r="O10" s="18">
        <v>23429</v>
      </c>
      <c r="P10" s="19">
        <v>24540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278</v>
      </c>
      <c r="K11" s="20" t="s">
        <v>27</v>
      </c>
      <c r="L11" s="21"/>
      <c r="N11" s="34">
        <v>23762</v>
      </c>
      <c r="O11" s="18">
        <v>23429</v>
      </c>
      <c r="P11" s="19">
        <v>24540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279</v>
      </c>
      <c r="L12" s="20" t="s">
        <v>29</v>
      </c>
      <c r="M12" s="22"/>
      <c r="N12" s="17">
        <v>19556</v>
      </c>
      <c r="O12" s="18">
        <v>20156</v>
      </c>
      <c r="P12" s="19">
        <v>20900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21</v>
      </c>
      <c r="F14" s="18">
        <v>21</v>
      </c>
      <c r="G14" s="19">
        <v>21</v>
      </c>
      <c r="H14" s="8"/>
      <c r="I14" s="271"/>
      <c r="J14" s="37" t="s">
        <v>33</v>
      </c>
      <c r="K14" s="38"/>
      <c r="L14" s="38"/>
      <c r="M14" s="39" t="s">
        <v>281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282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279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283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279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279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284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285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>
        <v>243</v>
      </c>
      <c r="F23" s="18">
        <v>245</v>
      </c>
      <c r="G23" s="19">
        <v>246</v>
      </c>
      <c r="H23" s="8"/>
      <c r="I23" s="12" t="s">
        <v>60</v>
      </c>
      <c r="J23" s="13"/>
      <c r="K23" s="13"/>
      <c r="L23" s="13"/>
      <c r="M23" s="14" t="s">
        <v>286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>
        <v>1889</v>
      </c>
      <c r="F24" s="121">
        <v>1854</v>
      </c>
      <c r="G24" s="67">
        <v>1914</v>
      </c>
      <c r="H24" s="8"/>
      <c r="I24" s="12" t="s">
        <v>62</v>
      </c>
      <c r="J24" s="13"/>
      <c r="K24" s="13"/>
      <c r="L24" s="13"/>
      <c r="M24" s="14" t="s">
        <v>287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 t="s">
        <v>288</v>
      </c>
      <c r="H25" s="8"/>
      <c r="I25" s="12" t="s">
        <v>65</v>
      </c>
      <c r="J25" s="13"/>
      <c r="K25" s="13"/>
      <c r="L25" s="13"/>
      <c r="M25" s="14" t="s">
        <v>289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290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291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292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293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7361</v>
      </c>
      <c r="O32" s="50">
        <v>8051</v>
      </c>
      <c r="P32" s="51">
        <v>8279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>
        <v>3</v>
      </c>
      <c r="F45" s="18">
        <v>3</v>
      </c>
      <c r="G45" s="19">
        <v>3</v>
      </c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3</v>
      </c>
      <c r="F51" s="17">
        <v>3</v>
      </c>
      <c r="G51" s="67">
        <v>3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3</v>
      </c>
      <c r="F52" s="17">
        <v>3</v>
      </c>
      <c r="G52" s="19">
        <v>3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3</v>
      </c>
      <c r="F53" s="58">
        <v>3</v>
      </c>
      <c r="G53" s="59">
        <v>3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/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36529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87778</v>
      </c>
      <c r="O6" s="18">
        <v>83025</v>
      </c>
      <c r="P6" s="19">
        <v>85538</v>
      </c>
    </row>
    <row r="7" spans="1:16" ht="24" customHeight="1" thickBot="1">
      <c r="A7" s="272" t="s">
        <v>12</v>
      </c>
      <c r="B7" s="273"/>
      <c r="C7" s="273"/>
      <c r="D7" s="273"/>
      <c r="E7" s="274" t="s">
        <v>277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84006</v>
      </c>
      <c r="O7" s="18">
        <v>79648</v>
      </c>
      <c r="P7" s="19">
        <v>79625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>
        <v>84006</v>
      </c>
      <c r="O8" s="18">
        <v>79648</v>
      </c>
      <c r="P8" s="19">
        <v>79625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>
        <v>3583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82905</v>
      </c>
      <c r="O10" s="18">
        <v>78034</v>
      </c>
      <c r="P10" s="19">
        <v>80583</v>
      </c>
    </row>
    <row r="11" spans="1:16" ht="24" customHeight="1">
      <c r="A11" s="243"/>
      <c r="B11" s="245"/>
      <c r="C11" s="29" t="s">
        <v>26</v>
      </c>
      <c r="D11" s="30"/>
      <c r="E11" s="31">
        <v>35</v>
      </c>
      <c r="F11" s="32">
        <v>35</v>
      </c>
      <c r="G11" s="33">
        <v>35</v>
      </c>
      <c r="H11" s="8"/>
      <c r="I11" s="270"/>
      <c r="J11" s="239" t="s">
        <v>108</v>
      </c>
      <c r="K11" s="20" t="s">
        <v>27</v>
      </c>
      <c r="L11" s="21"/>
      <c r="N11" s="34">
        <v>85685</v>
      </c>
      <c r="O11" s="18">
        <v>77887</v>
      </c>
      <c r="P11" s="19">
        <v>80509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220</v>
      </c>
      <c r="O13" s="18">
        <v>147</v>
      </c>
      <c r="P13" s="19">
        <v>74</v>
      </c>
    </row>
    <row r="14" spans="1:16" ht="24" customHeight="1" thickBot="1">
      <c r="A14" s="243"/>
      <c r="B14" s="20" t="s">
        <v>32</v>
      </c>
      <c r="C14" s="21"/>
      <c r="D14" s="30"/>
      <c r="E14" s="17">
        <v>621</v>
      </c>
      <c r="F14" s="18">
        <v>621</v>
      </c>
      <c r="G14" s="19">
        <v>621</v>
      </c>
      <c r="H14" s="8"/>
      <c r="I14" s="271"/>
      <c r="J14" s="37" t="s">
        <v>33</v>
      </c>
      <c r="K14" s="38"/>
      <c r="L14" s="38"/>
      <c r="M14" s="39" t="s">
        <v>112</v>
      </c>
      <c r="N14" s="40">
        <v>4873</v>
      </c>
      <c r="O14" s="41">
        <v>4991</v>
      </c>
      <c r="P14" s="42">
        <v>4955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>
        <v>4873</v>
      </c>
      <c r="O18" s="18">
        <v>4991</v>
      </c>
      <c r="P18" s="19">
        <v>4955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>
        <v>4809</v>
      </c>
      <c r="O21" s="18">
        <v>4882</v>
      </c>
      <c r="P21" s="19">
        <v>4955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208">
        <v>-4873</v>
      </c>
      <c r="O22" s="209">
        <v>-4991</v>
      </c>
      <c r="P22" s="210">
        <v>-4955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357</v>
      </c>
      <c r="F28" s="18">
        <v>359</v>
      </c>
      <c r="G28" s="19">
        <v>358</v>
      </c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9504</v>
      </c>
      <c r="F29" s="18">
        <v>8917</v>
      </c>
      <c r="G29" s="19">
        <v>8936</v>
      </c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100.1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/>
      <c r="O32" s="50"/>
      <c r="P32" s="51">
        <v>3583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9836</v>
      </c>
      <c r="O33" s="69">
        <v>4955</v>
      </c>
      <c r="P33" s="70">
        <v>0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>
        <v>49</v>
      </c>
      <c r="F39" s="18">
        <v>36</v>
      </c>
      <c r="G39" s="19">
        <v>96</v>
      </c>
      <c r="H39" s="8"/>
    </row>
    <row r="40" spans="1:8" ht="24" customHeight="1">
      <c r="A40" s="228"/>
      <c r="B40" s="259"/>
      <c r="C40" s="85" t="s">
        <v>90</v>
      </c>
      <c r="D40" s="30"/>
      <c r="E40" s="17">
        <v>49</v>
      </c>
      <c r="F40" s="18">
        <v>36</v>
      </c>
      <c r="G40" s="19">
        <v>96</v>
      </c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14789</v>
      </c>
      <c r="O6" s="18">
        <v>19886</v>
      </c>
      <c r="P6" s="19">
        <v>13692</v>
      </c>
    </row>
    <row r="7" spans="1:16" ht="24" customHeight="1" thickBot="1">
      <c r="A7" s="272" t="s">
        <v>12</v>
      </c>
      <c r="B7" s="273"/>
      <c r="C7" s="273"/>
      <c r="D7" s="273"/>
      <c r="E7" s="274" t="s">
        <v>142</v>
      </c>
      <c r="F7" s="275"/>
      <c r="G7" s="276"/>
      <c r="H7" s="8"/>
      <c r="I7" s="270"/>
      <c r="J7" s="239" t="s">
        <v>143</v>
      </c>
      <c r="K7" s="20" t="s">
        <v>15</v>
      </c>
      <c r="L7" s="21"/>
      <c r="M7" s="22"/>
      <c r="N7" s="17">
        <v>10176</v>
      </c>
      <c r="O7" s="18">
        <v>13105</v>
      </c>
      <c r="P7" s="19">
        <v>11848</v>
      </c>
    </row>
    <row r="8" spans="1:16" ht="24" customHeight="1">
      <c r="A8" s="242" t="s">
        <v>16</v>
      </c>
      <c r="B8" s="23" t="s">
        <v>17</v>
      </c>
      <c r="C8" s="15"/>
      <c r="D8" s="24"/>
      <c r="E8" s="25"/>
      <c r="F8" s="26"/>
      <c r="G8" s="27"/>
      <c r="H8" s="8"/>
      <c r="I8" s="270"/>
      <c r="J8" s="240"/>
      <c r="K8" s="28" t="s">
        <v>144</v>
      </c>
      <c r="L8" s="20" t="s">
        <v>19</v>
      </c>
      <c r="M8" s="22"/>
      <c r="N8" s="17">
        <v>10176</v>
      </c>
      <c r="O8" s="18">
        <v>13105</v>
      </c>
      <c r="P8" s="19">
        <v>11848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4591</v>
      </c>
      <c r="O9" s="18">
        <v>6764</v>
      </c>
      <c r="P9" s="19">
        <v>1840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145</v>
      </c>
      <c r="N10" s="17">
        <v>17344</v>
      </c>
      <c r="O10" s="18">
        <v>13989</v>
      </c>
      <c r="P10" s="19">
        <v>15670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143</v>
      </c>
      <c r="K11" s="20" t="s">
        <v>27</v>
      </c>
      <c r="L11" s="21"/>
      <c r="N11" s="34">
        <v>17344</v>
      </c>
      <c r="O11" s="18">
        <v>13989</v>
      </c>
      <c r="P11" s="19">
        <v>15670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144</v>
      </c>
      <c r="L12" s="20" t="s">
        <v>29</v>
      </c>
      <c r="M12" s="22"/>
      <c r="N12" s="17">
        <v>16539</v>
      </c>
      <c r="O12" s="18">
        <v>13086</v>
      </c>
      <c r="P12" s="19">
        <v>13903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36</v>
      </c>
      <c r="F14" s="18">
        <v>36</v>
      </c>
      <c r="G14" s="19">
        <v>36</v>
      </c>
      <c r="H14" s="8"/>
      <c r="I14" s="271"/>
      <c r="J14" s="37" t="s">
        <v>33</v>
      </c>
      <c r="K14" s="38"/>
      <c r="L14" s="38"/>
      <c r="M14" s="39" t="s">
        <v>146</v>
      </c>
      <c r="N14" s="206">
        <v>-2555</v>
      </c>
      <c r="O14" s="207">
        <v>5897</v>
      </c>
      <c r="P14" s="205">
        <v>-1978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147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144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148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144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144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149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150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>
        <v>241</v>
      </c>
      <c r="F23" s="18">
        <v>244</v>
      </c>
      <c r="G23" s="19">
        <v>243</v>
      </c>
      <c r="H23" s="8"/>
      <c r="I23" s="12" t="s">
        <v>60</v>
      </c>
      <c r="J23" s="13"/>
      <c r="K23" s="13"/>
      <c r="L23" s="13"/>
      <c r="M23" s="14" t="s">
        <v>151</v>
      </c>
      <c r="N23" s="211">
        <v>-2555</v>
      </c>
      <c r="O23" s="212">
        <v>5897</v>
      </c>
      <c r="P23" s="203">
        <v>-1978</v>
      </c>
    </row>
    <row r="24" spans="1:16" ht="24" customHeight="1" thickBot="1">
      <c r="A24" s="228"/>
      <c r="B24" s="240"/>
      <c r="C24" s="223"/>
      <c r="D24" s="56" t="s">
        <v>52</v>
      </c>
      <c r="E24" s="17">
        <v>1222</v>
      </c>
      <c r="F24" s="121">
        <v>1646</v>
      </c>
      <c r="G24" s="67">
        <v>1355</v>
      </c>
      <c r="H24" s="8"/>
      <c r="I24" s="12" t="s">
        <v>62</v>
      </c>
      <c r="J24" s="13"/>
      <c r="K24" s="13"/>
      <c r="L24" s="13"/>
      <c r="M24" s="14" t="s">
        <v>152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153</v>
      </c>
      <c r="N25" s="68">
        <v>6946</v>
      </c>
      <c r="O25" s="69">
        <v>4387</v>
      </c>
      <c r="P25" s="70">
        <v>10286</v>
      </c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154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155</v>
      </c>
      <c r="N27" s="63">
        <v>4391</v>
      </c>
      <c r="O27" s="64">
        <v>10284</v>
      </c>
      <c r="P27" s="65">
        <v>8308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156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157</v>
      </c>
      <c r="N29" s="63">
        <v>4391</v>
      </c>
      <c r="O29" s="64">
        <v>10284</v>
      </c>
      <c r="P29" s="65">
        <v>8308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85.2</v>
      </c>
      <c r="O30" s="73">
        <v>142.1</v>
      </c>
      <c r="P30" s="74">
        <v>87.3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4591</v>
      </c>
      <c r="O32" s="50">
        <v>6764</v>
      </c>
      <c r="P32" s="51">
        <v>1840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>
        <v>3</v>
      </c>
      <c r="F45" s="18">
        <v>3</v>
      </c>
      <c r="G45" s="19">
        <v>3</v>
      </c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>
        <v>1</v>
      </c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4</v>
      </c>
      <c r="F51" s="17">
        <v>3</v>
      </c>
      <c r="G51" s="67">
        <v>3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4</v>
      </c>
      <c r="F52" s="17">
        <v>3</v>
      </c>
      <c r="G52" s="19">
        <v>3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4</v>
      </c>
      <c r="F53" s="58">
        <v>3</v>
      </c>
      <c r="G53" s="59">
        <v>3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2476</v>
      </c>
      <c r="O6" s="18">
        <v>2413</v>
      </c>
      <c r="P6" s="19">
        <v>2841</v>
      </c>
    </row>
    <row r="7" spans="1:16" ht="24" customHeight="1" thickBot="1">
      <c r="A7" s="272" t="s">
        <v>12</v>
      </c>
      <c r="B7" s="273"/>
      <c r="C7" s="273"/>
      <c r="D7" s="273"/>
      <c r="E7" s="274" t="s">
        <v>159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2476</v>
      </c>
      <c r="O9" s="18"/>
      <c r="P9" s="19">
        <v>127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2476</v>
      </c>
      <c r="O10" s="18">
        <v>2413</v>
      </c>
      <c r="P10" s="19">
        <v>2841</v>
      </c>
    </row>
    <row r="11" spans="1:16" ht="24" customHeight="1">
      <c r="A11" s="243"/>
      <c r="B11" s="245"/>
      <c r="C11" s="29" t="s">
        <v>26</v>
      </c>
      <c r="D11" s="30"/>
      <c r="E11" s="31">
        <v>30</v>
      </c>
      <c r="F11" s="32">
        <v>30</v>
      </c>
      <c r="G11" s="33">
        <v>30</v>
      </c>
      <c r="H11" s="8"/>
      <c r="I11" s="270"/>
      <c r="J11" s="239" t="s">
        <v>108</v>
      </c>
      <c r="K11" s="20" t="s">
        <v>27</v>
      </c>
      <c r="L11" s="21"/>
      <c r="N11" s="34">
        <v>2476</v>
      </c>
      <c r="O11" s="18">
        <v>2413</v>
      </c>
      <c r="P11" s="19">
        <v>2841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368</v>
      </c>
      <c r="F14" s="18">
        <v>368</v>
      </c>
      <c r="G14" s="19">
        <v>368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358</v>
      </c>
      <c r="F28" s="18">
        <v>360</v>
      </c>
      <c r="G28" s="19">
        <v>359</v>
      </c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7757</v>
      </c>
      <c r="F29" s="18">
        <v>8080</v>
      </c>
      <c r="G29" s="19">
        <v>9198</v>
      </c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2476</v>
      </c>
      <c r="O32" s="50"/>
      <c r="P32" s="51">
        <v>127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26923</v>
      </c>
      <c r="O6" s="18">
        <v>25550</v>
      </c>
      <c r="P6" s="19">
        <v>25541</v>
      </c>
    </row>
    <row r="7" spans="1:16" ht="24" customHeight="1" thickBot="1">
      <c r="A7" s="272" t="s">
        <v>12</v>
      </c>
      <c r="B7" s="273"/>
      <c r="C7" s="273"/>
      <c r="D7" s="273"/>
      <c r="E7" s="274" t="s">
        <v>260</v>
      </c>
      <c r="F7" s="275"/>
      <c r="G7" s="276"/>
      <c r="H7" s="8"/>
      <c r="I7" s="270"/>
      <c r="J7" s="239" t="s">
        <v>261</v>
      </c>
      <c r="K7" s="20" t="s">
        <v>15</v>
      </c>
      <c r="L7" s="21"/>
      <c r="M7" s="22"/>
      <c r="N7" s="17">
        <v>22812</v>
      </c>
      <c r="O7" s="18">
        <v>17157</v>
      </c>
      <c r="P7" s="19">
        <v>16520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262</v>
      </c>
      <c r="L8" s="20" t="s">
        <v>19</v>
      </c>
      <c r="M8" s="22"/>
      <c r="N8" s="17">
        <v>22812</v>
      </c>
      <c r="O8" s="18">
        <v>17157</v>
      </c>
      <c r="P8" s="19">
        <v>16520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4111</v>
      </c>
      <c r="O9" s="18">
        <v>8393</v>
      </c>
      <c r="P9" s="19">
        <v>9021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263</v>
      </c>
      <c r="N10" s="17">
        <v>26923</v>
      </c>
      <c r="O10" s="18">
        <v>25550</v>
      </c>
      <c r="P10" s="19">
        <v>25541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261</v>
      </c>
      <c r="K11" s="20" t="s">
        <v>27</v>
      </c>
      <c r="L11" s="21"/>
      <c r="N11" s="34">
        <v>26923</v>
      </c>
      <c r="O11" s="18">
        <v>25550</v>
      </c>
      <c r="P11" s="19">
        <v>25541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262</v>
      </c>
      <c r="L12" s="20" t="s">
        <v>29</v>
      </c>
      <c r="M12" s="22"/>
      <c r="N12" s="17">
        <v>21695</v>
      </c>
      <c r="O12" s="18">
        <v>20226</v>
      </c>
      <c r="P12" s="19">
        <v>20836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52</v>
      </c>
      <c r="F14" s="18">
        <v>52</v>
      </c>
      <c r="G14" s="19">
        <v>52</v>
      </c>
      <c r="H14" s="8"/>
      <c r="I14" s="271"/>
      <c r="J14" s="37" t="s">
        <v>33</v>
      </c>
      <c r="K14" s="38"/>
      <c r="L14" s="38"/>
      <c r="M14" s="39" t="s">
        <v>264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265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262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266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262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262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267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268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>
        <v>246</v>
      </c>
      <c r="F23" s="18">
        <v>247</v>
      </c>
      <c r="G23" s="19">
        <v>246</v>
      </c>
      <c r="H23" s="8"/>
      <c r="I23" s="12" t="s">
        <v>60</v>
      </c>
      <c r="J23" s="13"/>
      <c r="K23" s="13"/>
      <c r="L23" s="13"/>
      <c r="M23" s="14" t="s">
        <v>269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>
        <v>1775</v>
      </c>
      <c r="F24" s="18">
        <v>1434</v>
      </c>
      <c r="G24" s="67">
        <v>1123</v>
      </c>
      <c r="H24" s="8"/>
      <c r="I24" s="12" t="s">
        <v>62</v>
      </c>
      <c r="J24" s="13"/>
      <c r="K24" s="13"/>
      <c r="L24" s="13"/>
      <c r="M24" s="14" t="s">
        <v>270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271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272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273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274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275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4111</v>
      </c>
      <c r="O32" s="50">
        <v>8393</v>
      </c>
      <c r="P32" s="51">
        <v>9021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>
        <v>375</v>
      </c>
      <c r="F38" s="83">
        <v>134</v>
      </c>
      <c r="G38" s="84">
        <v>257</v>
      </c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>
        <v>471</v>
      </c>
      <c r="F41" s="83">
        <v>344</v>
      </c>
      <c r="G41" s="84">
        <v>292</v>
      </c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>
        <v>4</v>
      </c>
      <c r="F45" s="18">
        <v>4</v>
      </c>
      <c r="G45" s="19">
        <v>4</v>
      </c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4</v>
      </c>
      <c r="F51" s="17">
        <v>4</v>
      </c>
      <c r="G51" s="67">
        <v>4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4</v>
      </c>
      <c r="F52" s="17">
        <v>4</v>
      </c>
      <c r="G52" s="19">
        <v>4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4</v>
      </c>
      <c r="F53" s="58">
        <v>4</v>
      </c>
      <c r="G53" s="59">
        <v>4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216979</v>
      </c>
      <c r="O6" s="18">
        <v>216112</v>
      </c>
      <c r="P6" s="19">
        <v>218673</v>
      </c>
    </row>
    <row r="7" spans="1:16" ht="24" customHeight="1" thickBot="1">
      <c r="A7" s="272" t="s">
        <v>12</v>
      </c>
      <c r="B7" s="273"/>
      <c r="C7" s="273"/>
      <c r="D7" s="273"/>
      <c r="E7" s="274" t="s">
        <v>13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173584</v>
      </c>
      <c r="O7" s="18">
        <v>181951</v>
      </c>
      <c r="P7" s="19">
        <v>189495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3</v>
      </c>
      <c r="F8" s="26">
        <v>3</v>
      </c>
      <c r="G8" s="27">
        <v>3</v>
      </c>
      <c r="H8" s="8"/>
      <c r="I8" s="270"/>
      <c r="J8" s="240"/>
      <c r="K8" s="28" t="s">
        <v>109</v>
      </c>
      <c r="L8" s="20" t="s">
        <v>19</v>
      </c>
      <c r="M8" s="22"/>
      <c r="N8" s="17">
        <v>173584</v>
      </c>
      <c r="O8" s="18">
        <v>181951</v>
      </c>
      <c r="P8" s="19">
        <v>189495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43395</v>
      </c>
      <c r="O9" s="18">
        <v>34161</v>
      </c>
      <c r="P9" s="19">
        <v>29178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216979</v>
      </c>
      <c r="O10" s="18">
        <v>216112</v>
      </c>
      <c r="P10" s="19">
        <v>218673</v>
      </c>
    </row>
    <row r="11" spans="1:16" ht="24" customHeight="1">
      <c r="A11" s="243"/>
      <c r="B11" s="245"/>
      <c r="C11" s="29" t="s">
        <v>26</v>
      </c>
      <c r="D11" s="30"/>
      <c r="E11" s="31">
        <v>95</v>
      </c>
      <c r="F11" s="32">
        <v>95</v>
      </c>
      <c r="G11" s="33">
        <v>95</v>
      </c>
      <c r="H11" s="8"/>
      <c r="I11" s="270"/>
      <c r="J11" s="239" t="s">
        <v>108</v>
      </c>
      <c r="K11" s="20" t="s">
        <v>27</v>
      </c>
      <c r="L11" s="21"/>
      <c r="N11" s="34">
        <v>211603</v>
      </c>
      <c r="O11" s="18">
        <v>211385</v>
      </c>
      <c r="P11" s="19">
        <v>214607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5376</v>
      </c>
      <c r="O13" s="18">
        <v>4727</v>
      </c>
      <c r="P13" s="19">
        <v>4066</v>
      </c>
    </row>
    <row r="14" spans="1:16" ht="24" customHeight="1" thickBot="1">
      <c r="A14" s="243"/>
      <c r="B14" s="20" t="s">
        <v>32</v>
      </c>
      <c r="C14" s="21"/>
      <c r="D14" s="30"/>
      <c r="E14" s="17">
        <v>325</v>
      </c>
      <c r="F14" s="18">
        <v>325</v>
      </c>
      <c r="G14" s="19">
        <v>325</v>
      </c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>
        <v>32112</v>
      </c>
      <c r="O15" s="50">
        <v>32762</v>
      </c>
      <c r="P15" s="51">
        <v>33423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>
        <v>32112</v>
      </c>
      <c r="O17" s="18">
        <v>32762</v>
      </c>
      <c r="P17" s="19">
        <v>33423</v>
      </c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>
        <v>32112</v>
      </c>
      <c r="O18" s="18">
        <v>32762</v>
      </c>
      <c r="P18" s="19">
        <v>33423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>
        <v>32112</v>
      </c>
      <c r="O21" s="18">
        <v>32762</v>
      </c>
      <c r="P21" s="19">
        <v>33423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923</v>
      </c>
      <c r="F28" s="18">
        <v>928</v>
      </c>
      <c r="G28" s="19">
        <v>921</v>
      </c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20011</v>
      </c>
      <c r="F29" s="18">
        <v>21570</v>
      </c>
      <c r="G29" s="19">
        <v>22383</v>
      </c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87.1</v>
      </c>
      <c r="O30" s="73">
        <v>84.8</v>
      </c>
      <c r="P30" s="74">
        <v>86.7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75507</v>
      </c>
      <c r="O32" s="50">
        <v>66923</v>
      </c>
      <c r="P32" s="51">
        <v>62601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244080</v>
      </c>
      <c r="O33" s="69">
        <v>211318</v>
      </c>
      <c r="P33" s="70">
        <v>177895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294</v>
      </c>
      <c r="N6" s="17">
        <v>382152</v>
      </c>
      <c r="O6" s="18">
        <v>395203</v>
      </c>
      <c r="P6" s="19">
        <v>394337</v>
      </c>
    </row>
    <row r="7" spans="1:16" ht="24" customHeight="1" thickBot="1">
      <c r="A7" s="272" t="s">
        <v>12</v>
      </c>
      <c r="B7" s="273"/>
      <c r="C7" s="273"/>
      <c r="D7" s="273"/>
      <c r="E7" s="274" t="s">
        <v>142</v>
      </c>
      <c r="F7" s="275"/>
      <c r="G7" s="276"/>
      <c r="H7" s="8"/>
      <c r="I7" s="270"/>
      <c r="J7" s="239" t="s">
        <v>143</v>
      </c>
      <c r="K7" s="20" t="s">
        <v>15</v>
      </c>
      <c r="L7" s="21"/>
      <c r="M7" s="22"/>
      <c r="N7" s="17">
        <v>361598</v>
      </c>
      <c r="O7" s="18">
        <v>368067</v>
      </c>
      <c r="P7" s="19">
        <v>365239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144</v>
      </c>
      <c r="L8" s="20" t="s">
        <v>19</v>
      </c>
      <c r="M8" s="22"/>
      <c r="N8" s="17">
        <v>361473</v>
      </c>
      <c r="O8" s="18">
        <v>368017</v>
      </c>
      <c r="P8" s="19">
        <v>365186</v>
      </c>
    </row>
    <row r="9" spans="1:16" ht="24" customHeight="1">
      <c r="A9" s="243"/>
      <c r="B9" s="239" t="s">
        <v>20</v>
      </c>
      <c r="C9" s="29" t="s">
        <v>21</v>
      </c>
      <c r="D9" s="30"/>
      <c r="E9" s="31">
        <v>100</v>
      </c>
      <c r="F9" s="32">
        <v>100</v>
      </c>
      <c r="G9" s="33">
        <v>100</v>
      </c>
      <c r="H9" s="8"/>
      <c r="I9" s="270"/>
      <c r="J9" s="241"/>
      <c r="K9" s="20" t="s">
        <v>22</v>
      </c>
      <c r="L9" s="21"/>
      <c r="M9" s="22"/>
      <c r="N9" s="17">
        <v>20207</v>
      </c>
      <c r="O9" s="18">
        <v>26453</v>
      </c>
      <c r="P9" s="19">
        <v>27790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145</v>
      </c>
      <c r="N10" s="17">
        <v>410266</v>
      </c>
      <c r="O10" s="18">
        <v>406168</v>
      </c>
      <c r="P10" s="19">
        <v>402933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143</v>
      </c>
      <c r="K11" s="20" t="s">
        <v>27</v>
      </c>
      <c r="L11" s="21"/>
      <c r="N11" s="34">
        <v>402179</v>
      </c>
      <c r="O11" s="18">
        <v>398695</v>
      </c>
      <c r="P11" s="19">
        <v>396083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144</v>
      </c>
      <c r="L12" s="20" t="s">
        <v>29</v>
      </c>
      <c r="M12" s="22"/>
      <c r="N12" s="17">
        <v>239490</v>
      </c>
      <c r="O12" s="18">
        <v>263182</v>
      </c>
      <c r="P12" s="19">
        <v>261275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8087</v>
      </c>
      <c r="O13" s="18">
        <v>7473</v>
      </c>
      <c r="P13" s="19">
        <v>6850</v>
      </c>
    </row>
    <row r="14" spans="1:16" ht="24" customHeight="1" thickBot="1">
      <c r="A14" s="243"/>
      <c r="B14" s="20" t="s">
        <v>32</v>
      </c>
      <c r="C14" s="21"/>
      <c r="D14" s="30"/>
      <c r="E14" s="17">
        <v>4963</v>
      </c>
      <c r="F14" s="18">
        <v>4963</v>
      </c>
      <c r="G14" s="19">
        <v>4963</v>
      </c>
      <c r="H14" s="8"/>
      <c r="I14" s="271"/>
      <c r="J14" s="37" t="s">
        <v>33</v>
      </c>
      <c r="K14" s="38"/>
      <c r="L14" s="38"/>
      <c r="M14" s="39" t="s">
        <v>146</v>
      </c>
      <c r="N14" s="206">
        <v>-28114</v>
      </c>
      <c r="O14" s="207">
        <v>-10965</v>
      </c>
      <c r="P14" s="205">
        <v>-8596</v>
      </c>
    </row>
    <row r="15" spans="1:16" ht="24" customHeight="1" thickBot="1">
      <c r="A15" s="244"/>
      <c r="B15" s="37" t="s">
        <v>35</v>
      </c>
      <c r="C15" s="38"/>
      <c r="D15" s="43"/>
      <c r="E15" s="44">
        <v>1257</v>
      </c>
      <c r="F15" s="45">
        <v>1257</v>
      </c>
      <c r="G15" s="46">
        <v>1257</v>
      </c>
      <c r="H15" s="8"/>
      <c r="I15" s="246" t="s">
        <v>36</v>
      </c>
      <c r="J15" s="47" t="s">
        <v>37</v>
      </c>
      <c r="K15" s="48"/>
      <c r="L15" s="48"/>
      <c r="M15" s="16" t="s">
        <v>147</v>
      </c>
      <c r="N15" s="49">
        <v>55110</v>
      </c>
      <c r="O15" s="50">
        <v>55110</v>
      </c>
      <c r="P15" s="51">
        <v>56346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>
        <v>366</v>
      </c>
      <c r="G16" s="27">
        <v>365</v>
      </c>
      <c r="H16" s="8"/>
      <c r="I16" s="247"/>
      <c r="J16" s="239" t="s">
        <v>144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34825</v>
      </c>
      <c r="F17" s="18">
        <v>35751</v>
      </c>
      <c r="G17" s="19">
        <v>35792</v>
      </c>
      <c r="H17" s="8"/>
      <c r="I17" s="247"/>
      <c r="J17" s="253"/>
      <c r="K17" s="20" t="s">
        <v>22</v>
      </c>
      <c r="L17" s="21"/>
      <c r="M17" s="22"/>
      <c r="N17" s="34">
        <v>55110</v>
      </c>
      <c r="O17" s="18">
        <v>55110</v>
      </c>
      <c r="P17" s="19">
        <v>56346</v>
      </c>
    </row>
    <row r="18" spans="1:16" ht="24" customHeight="1">
      <c r="A18" s="249"/>
      <c r="B18" s="252"/>
      <c r="C18" s="29" t="s">
        <v>45</v>
      </c>
      <c r="D18" s="53"/>
      <c r="E18" s="17">
        <v>36500</v>
      </c>
      <c r="F18" s="18">
        <v>36600</v>
      </c>
      <c r="G18" s="19">
        <v>36500</v>
      </c>
      <c r="H18" s="8"/>
      <c r="I18" s="247"/>
      <c r="J18" s="20" t="s">
        <v>46</v>
      </c>
      <c r="K18" s="21"/>
      <c r="L18" s="21"/>
      <c r="M18" s="54" t="s">
        <v>148</v>
      </c>
      <c r="N18" s="17">
        <v>56288</v>
      </c>
      <c r="O18" s="18">
        <v>56805</v>
      </c>
      <c r="P18" s="19">
        <v>56346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144</v>
      </c>
      <c r="K19" s="20" t="s">
        <v>51</v>
      </c>
      <c r="L19" s="21"/>
      <c r="M19" s="22"/>
      <c r="N19" s="17">
        <v>1178</v>
      </c>
      <c r="O19" s="18">
        <v>1695</v>
      </c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144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149</v>
      </c>
      <c r="N21" s="17">
        <v>55110</v>
      </c>
      <c r="O21" s="18">
        <v>55110</v>
      </c>
      <c r="P21" s="19">
        <v>56346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150</v>
      </c>
      <c r="N22" s="208">
        <v>-1178</v>
      </c>
      <c r="O22" s="209">
        <v>-1695</v>
      </c>
      <c r="P22" s="210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151</v>
      </c>
      <c r="N23" s="211">
        <v>-29292</v>
      </c>
      <c r="O23" s="212">
        <v>-12660</v>
      </c>
      <c r="P23" s="203">
        <v>-8596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152</v>
      </c>
      <c r="N24" s="211"/>
      <c r="O24" s="212"/>
      <c r="P24" s="203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153</v>
      </c>
      <c r="N25" s="211">
        <v>44512</v>
      </c>
      <c r="O25" s="212">
        <v>15220</v>
      </c>
      <c r="P25" s="203">
        <v>2560</v>
      </c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154</v>
      </c>
      <c r="N26" s="211"/>
      <c r="O26" s="212"/>
      <c r="P26" s="203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155</v>
      </c>
      <c r="N27" s="211">
        <v>15220</v>
      </c>
      <c r="O27" s="212">
        <v>2560</v>
      </c>
      <c r="P27" s="203">
        <v>-6036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156</v>
      </c>
      <c r="N28" s="211"/>
      <c r="O28" s="212"/>
      <c r="P28" s="203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157</v>
      </c>
      <c r="N29" s="211">
        <v>15220</v>
      </c>
      <c r="O29" s="212">
        <v>2560</v>
      </c>
      <c r="P29" s="203">
        <v>-6036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211">
        <v>82.1</v>
      </c>
      <c r="O30" s="212">
        <v>85.7</v>
      </c>
      <c r="P30" s="203">
        <v>85.9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211"/>
      <c r="O31" s="212"/>
      <c r="P31" s="203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213">
        <v>75317</v>
      </c>
      <c r="O32" s="214">
        <v>81563</v>
      </c>
      <c r="P32" s="215">
        <v>84136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211">
        <v>674548</v>
      </c>
      <c r="O33" s="212">
        <v>618620</v>
      </c>
      <c r="P33" s="203">
        <v>562068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8">
        <v>3</v>
      </c>
      <c r="F45" s="18">
        <v>4</v>
      </c>
      <c r="G45" s="19">
        <v>5</v>
      </c>
      <c r="H45" s="8"/>
    </row>
    <row r="46" spans="1:8" ht="24" customHeight="1">
      <c r="A46" s="228"/>
      <c r="B46" s="231"/>
      <c r="C46" s="85" t="s">
        <v>97</v>
      </c>
      <c r="D46" s="30"/>
      <c r="E46" s="18">
        <v>15</v>
      </c>
      <c r="F46" s="18">
        <v>19</v>
      </c>
      <c r="G46" s="19">
        <v>19</v>
      </c>
      <c r="H46" s="8"/>
    </row>
    <row r="47" spans="1:8" ht="24" customHeight="1">
      <c r="A47" s="228"/>
      <c r="B47" s="231"/>
      <c r="C47" s="85" t="s">
        <v>98</v>
      </c>
      <c r="D47" s="93"/>
      <c r="E47" s="18">
        <v>3</v>
      </c>
      <c r="F47" s="18">
        <v>3</v>
      </c>
      <c r="G47" s="19">
        <v>3</v>
      </c>
      <c r="H47" s="8"/>
    </row>
    <row r="48" spans="1:8" ht="24" customHeight="1">
      <c r="A48" s="228"/>
      <c r="B48" s="231"/>
      <c r="C48" s="85" t="s">
        <v>99</v>
      </c>
      <c r="D48" s="93"/>
      <c r="E48" s="18">
        <v>2</v>
      </c>
      <c r="F48" s="18">
        <v>2</v>
      </c>
      <c r="G48" s="19">
        <v>2</v>
      </c>
      <c r="H48" s="8"/>
    </row>
    <row r="49" spans="1:8" ht="24" customHeight="1">
      <c r="A49" s="228"/>
      <c r="B49" s="231"/>
      <c r="C49" s="85" t="s">
        <v>100</v>
      </c>
      <c r="D49" s="93"/>
      <c r="E49" s="18">
        <v>3</v>
      </c>
      <c r="F49" s="18">
        <v>3</v>
      </c>
      <c r="G49" s="19">
        <v>3</v>
      </c>
      <c r="H49" s="8"/>
    </row>
    <row r="50" spans="1:8" ht="24" customHeight="1">
      <c r="A50" s="228"/>
      <c r="B50" s="231"/>
      <c r="C50" s="85" t="s">
        <v>101</v>
      </c>
      <c r="D50" s="93"/>
      <c r="E50" s="18">
        <v>2</v>
      </c>
      <c r="F50" s="18">
        <v>2</v>
      </c>
      <c r="G50" s="19">
        <v>2</v>
      </c>
      <c r="H50" s="8"/>
    </row>
    <row r="51" spans="1:8" ht="24" customHeight="1">
      <c r="A51" s="228"/>
      <c r="B51" s="232"/>
      <c r="C51" s="85" t="s">
        <v>102</v>
      </c>
      <c r="D51" s="30"/>
      <c r="E51" s="17">
        <v>28</v>
      </c>
      <c r="F51" s="17">
        <v>33</v>
      </c>
      <c r="G51" s="67">
        <v>34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28</v>
      </c>
      <c r="F52" s="17">
        <v>33</v>
      </c>
      <c r="G52" s="19">
        <v>34</v>
      </c>
      <c r="H52" s="8"/>
    </row>
    <row r="53" spans="1:8" ht="24" customHeight="1">
      <c r="A53" s="228"/>
      <c r="B53" s="234"/>
      <c r="C53" s="95" t="s">
        <v>104</v>
      </c>
      <c r="D53" s="96"/>
      <c r="E53" s="58">
        <v>28</v>
      </c>
      <c r="F53" s="58">
        <v>33</v>
      </c>
      <c r="G53" s="59">
        <v>34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s="130" customFormat="1" ht="24" customHeight="1" thickBot="1">
      <c r="A5" s="311" t="s">
        <v>3</v>
      </c>
      <c r="B5" s="312"/>
      <c r="C5" s="312"/>
      <c r="D5" s="318"/>
      <c r="E5" s="122" t="s">
        <v>4</v>
      </c>
      <c r="F5" s="123" t="s">
        <v>5</v>
      </c>
      <c r="G5" s="124" t="s">
        <v>6</v>
      </c>
      <c r="H5" s="125"/>
      <c r="I5" s="179" t="s">
        <v>7</v>
      </c>
      <c r="J5" s="180"/>
      <c r="K5" s="180"/>
      <c r="L5" s="180"/>
      <c r="M5" s="128"/>
      <c r="N5" s="122" t="s">
        <v>4</v>
      </c>
      <c r="O5" s="123" t="s">
        <v>5</v>
      </c>
      <c r="P5" s="124" t="s">
        <v>6</v>
      </c>
    </row>
    <row r="6" spans="1:16" s="130" customFormat="1" ht="24" customHeight="1">
      <c r="A6" s="319" t="s">
        <v>8</v>
      </c>
      <c r="B6" s="320"/>
      <c r="C6" s="320"/>
      <c r="D6" s="320"/>
      <c r="E6" s="321">
        <v>36617</v>
      </c>
      <c r="F6" s="322"/>
      <c r="G6" s="323"/>
      <c r="H6" s="125"/>
      <c r="I6" s="303" t="s">
        <v>9</v>
      </c>
      <c r="J6" s="182" t="s">
        <v>10</v>
      </c>
      <c r="K6" s="182"/>
      <c r="L6" s="182"/>
      <c r="M6" s="132" t="s">
        <v>106</v>
      </c>
      <c r="N6" s="17">
        <v>45392</v>
      </c>
      <c r="O6" s="18">
        <v>44948</v>
      </c>
      <c r="P6" s="19">
        <v>54253</v>
      </c>
    </row>
    <row r="7" spans="1:16" s="130" customFormat="1" ht="24" customHeight="1" thickBot="1">
      <c r="A7" s="326" t="s">
        <v>12</v>
      </c>
      <c r="B7" s="327"/>
      <c r="C7" s="327"/>
      <c r="D7" s="327"/>
      <c r="E7" s="328" t="s">
        <v>260</v>
      </c>
      <c r="F7" s="329"/>
      <c r="G7" s="330"/>
      <c r="H7" s="125"/>
      <c r="I7" s="324"/>
      <c r="J7" s="296" t="s">
        <v>297</v>
      </c>
      <c r="K7" s="133" t="s">
        <v>15</v>
      </c>
      <c r="L7" s="183"/>
      <c r="M7" s="135"/>
      <c r="N7" s="17">
        <v>44598</v>
      </c>
      <c r="O7" s="18">
        <v>44254</v>
      </c>
      <c r="P7" s="19">
        <v>53631</v>
      </c>
    </row>
    <row r="8" spans="1:16" s="130" customFormat="1" ht="24" customHeight="1">
      <c r="A8" s="299" t="s">
        <v>16</v>
      </c>
      <c r="B8" s="136" t="s">
        <v>17</v>
      </c>
      <c r="C8" s="182"/>
      <c r="D8" s="137"/>
      <c r="E8" s="190">
        <v>1</v>
      </c>
      <c r="F8" s="191">
        <v>1</v>
      </c>
      <c r="G8" s="139">
        <v>1</v>
      </c>
      <c r="H8" s="125"/>
      <c r="I8" s="324"/>
      <c r="J8" s="297"/>
      <c r="K8" s="140" t="s">
        <v>298</v>
      </c>
      <c r="L8" s="133" t="s">
        <v>19</v>
      </c>
      <c r="M8" s="135"/>
      <c r="N8" s="17">
        <v>44598</v>
      </c>
      <c r="O8" s="18">
        <v>44254</v>
      </c>
      <c r="P8" s="19">
        <v>53631</v>
      </c>
    </row>
    <row r="9" spans="1:16" s="130" customFormat="1" ht="24" customHeight="1">
      <c r="A9" s="300"/>
      <c r="B9" s="296" t="s">
        <v>20</v>
      </c>
      <c r="C9" s="141" t="s">
        <v>21</v>
      </c>
      <c r="D9" s="142"/>
      <c r="E9" s="192"/>
      <c r="F9" s="193"/>
      <c r="G9" s="144"/>
      <c r="H9" s="125"/>
      <c r="I9" s="324"/>
      <c r="J9" s="298"/>
      <c r="K9" s="133" t="s">
        <v>22</v>
      </c>
      <c r="L9" s="183"/>
      <c r="M9" s="135"/>
      <c r="N9" s="17">
        <v>707</v>
      </c>
      <c r="O9" s="18">
        <v>653</v>
      </c>
      <c r="P9" s="19">
        <v>599</v>
      </c>
    </row>
    <row r="10" spans="1:16" s="130" customFormat="1" ht="24" customHeight="1">
      <c r="A10" s="300"/>
      <c r="B10" s="302"/>
      <c r="C10" s="141" t="s">
        <v>23</v>
      </c>
      <c r="D10" s="142"/>
      <c r="E10" s="192"/>
      <c r="F10" s="193"/>
      <c r="G10" s="144"/>
      <c r="H10" s="125"/>
      <c r="I10" s="324"/>
      <c r="J10" s="183" t="s">
        <v>24</v>
      </c>
      <c r="K10" s="183"/>
      <c r="L10" s="183"/>
      <c r="M10" s="135" t="s">
        <v>110</v>
      </c>
      <c r="N10" s="17">
        <v>39398</v>
      </c>
      <c r="O10" s="18">
        <v>40777</v>
      </c>
      <c r="P10" s="19">
        <v>47538</v>
      </c>
    </row>
    <row r="11" spans="1:16" s="130" customFormat="1" ht="24" customHeight="1">
      <c r="A11" s="300"/>
      <c r="B11" s="302"/>
      <c r="C11" s="141" t="s">
        <v>26</v>
      </c>
      <c r="D11" s="142"/>
      <c r="E11" s="192"/>
      <c r="F11" s="193"/>
      <c r="G11" s="144"/>
      <c r="H11" s="125"/>
      <c r="I11" s="324"/>
      <c r="J11" s="296" t="s">
        <v>14</v>
      </c>
      <c r="K11" s="133" t="s">
        <v>27</v>
      </c>
      <c r="L11" s="183"/>
      <c r="N11" s="34">
        <v>38691</v>
      </c>
      <c r="O11" s="18">
        <v>40124</v>
      </c>
      <c r="P11" s="19">
        <v>46939</v>
      </c>
    </row>
    <row r="12" spans="1:16" s="130" customFormat="1" ht="24" customHeight="1">
      <c r="A12" s="300"/>
      <c r="B12" s="302"/>
      <c r="C12" s="141" t="s">
        <v>28</v>
      </c>
      <c r="D12" s="142"/>
      <c r="E12" s="192"/>
      <c r="F12" s="193"/>
      <c r="G12" s="144"/>
      <c r="H12" s="125"/>
      <c r="I12" s="324"/>
      <c r="J12" s="297"/>
      <c r="K12" s="140" t="s">
        <v>109</v>
      </c>
      <c r="L12" s="133" t="s">
        <v>29</v>
      </c>
      <c r="M12" s="135"/>
      <c r="N12" s="17">
        <v>25938</v>
      </c>
      <c r="O12" s="18">
        <v>27827</v>
      </c>
      <c r="P12" s="19">
        <v>32719</v>
      </c>
    </row>
    <row r="13" spans="1:16" s="130" customFormat="1" ht="24" customHeight="1">
      <c r="A13" s="300"/>
      <c r="B13" s="302"/>
      <c r="C13" s="141" t="s">
        <v>30</v>
      </c>
      <c r="D13" s="142"/>
      <c r="E13" s="192">
        <v>20</v>
      </c>
      <c r="F13" s="193">
        <v>20</v>
      </c>
      <c r="G13" s="144">
        <v>20</v>
      </c>
      <c r="H13" s="125"/>
      <c r="I13" s="324"/>
      <c r="J13" s="297"/>
      <c r="K13" s="145" t="s">
        <v>31</v>
      </c>
      <c r="L13" s="146"/>
      <c r="M13" s="135"/>
      <c r="N13" s="17">
        <v>707</v>
      </c>
      <c r="O13" s="18">
        <v>653</v>
      </c>
      <c r="P13" s="19">
        <v>599</v>
      </c>
    </row>
    <row r="14" spans="1:16" s="130" customFormat="1" ht="24" customHeight="1" thickBot="1">
      <c r="A14" s="300"/>
      <c r="B14" s="133" t="s">
        <v>32</v>
      </c>
      <c r="C14" s="183"/>
      <c r="D14" s="142"/>
      <c r="E14" s="17">
        <v>434</v>
      </c>
      <c r="F14" s="18">
        <v>434</v>
      </c>
      <c r="G14" s="19">
        <v>434</v>
      </c>
      <c r="H14" s="125"/>
      <c r="I14" s="325"/>
      <c r="J14" s="147" t="s">
        <v>33</v>
      </c>
      <c r="K14" s="148"/>
      <c r="L14" s="148"/>
      <c r="M14" s="149" t="s">
        <v>112</v>
      </c>
      <c r="N14" s="40">
        <f>N6-N10</f>
        <v>5994</v>
      </c>
      <c r="O14" s="41">
        <f>O6-O10</f>
        <v>4171</v>
      </c>
      <c r="P14" s="42">
        <f>P6-P10</f>
        <v>6715</v>
      </c>
    </row>
    <row r="15" spans="1:16" s="130" customFormat="1" ht="24" customHeight="1" thickBot="1">
      <c r="A15" s="301"/>
      <c r="B15" s="147" t="s">
        <v>35</v>
      </c>
      <c r="C15" s="148"/>
      <c r="D15" s="150"/>
      <c r="E15" s="44">
        <v>390</v>
      </c>
      <c r="F15" s="45">
        <v>390</v>
      </c>
      <c r="G15" s="46">
        <v>390</v>
      </c>
      <c r="H15" s="125"/>
      <c r="I15" s="303" t="s">
        <v>36</v>
      </c>
      <c r="J15" s="151" t="s">
        <v>37</v>
      </c>
      <c r="K15" s="152"/>
      <c r="L15" s="152"/>
      <c r="M15" s="132" t="s">
        <v>113</v>
      </c>
      <c r="N15" s="49">
        <v>4819</v>
      </c>
      <c r="O15" s="50">
        <v>4819</v>
      </c>
      <c r="P15" s="51">
        <v>4927</v>
      </c>
    </row>
    <row r="16" spans="1:16" s="130" customFormat="1" ht="24" customHeight="1">
      <c r="A16" s="284" t="s">
        <v>39</v>
      </c>
      <c r="B16" s="307" t="s">
        <v>40</v>
      </c>
      <c r="C16" s="153" t="s">
        <v>41</v>
      </c>
      <c r="D16" s="137"/>
      <c r="E16" s="190"/>
      <c r="F16" s="191"/>
      <c r="G16" s="139"/>
      <c r="H16" s="125"/>
      <c r="I16" s="304"/>
      <c r="J16" s="296" t="s">
        <v>109</v>
      </c>
      <c r="K16" s="133" t="s">
        <v>42</v>
      </c>
      <c r="L16" s="183"/>
      <c r="M16" s="135"/>
      <c r="N16" s="17"/>
      <c r="O16" s="18"/>
      <c r="P16" s="19"/>
    </row>
    <row r="17" spans="1:16" s="130" customFormat="1" ht="24" customHeight="1">
      <c r="A17" s="306"/>
      <c r="B17" s="308" t="s">
        <v>43</v>
      </c>
      <c r="C17" s="141" t="s">
        <v>44</v>
      </c>
      <c r="D17" s="142"/>
      <c r="E17" s="17"/>
      <c r="F17" s="18"/>
      <c r="G17" s="19"/>
      <c r="H17" s="125"/>
      <c r="I17" s="304"/>
      <c r="J17" s="310"/>
      <c r="K17" s="133" t="s">
        <v>22</v>
      </c>
      <c r="L17" s="183"/>
      <c r="M17" s="135"/>
      <c r="N17" s="34">
        <v>4819</v>
      </c>
      <c r="O17" s="18">
        <v>4819</v>
      </c>
      <c r="P17" s="19">
        <v>4927</v>
      </c>
    </row>
    <row r="18" spans="1:16" s="130" customFormat="1" ht="24" customHeight="1">
      <c r="A18" s="306"/>
      <c r="B18" s="309"/>
      <c r="C18" s="141" t="s">
        <v>45</v>
      </c>
      <c r="D18" s="154"/>
      <c r="E18" s="17"/>
      <c r="F18" s="18"/>
      <c r="G18" s="19"/>
      <c r="H18" s="125"/>
      <c r="I18" s="304"/>
      <c r="J18" s="133" t="s">
        <v>46</v>
      </c>
      <c r="K18" s="183"/>
      <c r="L18" s="183"/>
      <c r="M18" s="155" t="s">
        <v>114</v>
      </c>
      <c r="N18" s="17">
        <v>4819</v>
      </c>
      <c r="O18" s="18">
        <v>5012</v>
      </c>
      <c r="P18" s="19">
        <v>4927</v>
      </c>
    </row>
    <row r="19" spans="1:16" s="130" customFormat="1" ht="24" customHeight="1">
      <c r="A19" s="306"/>
      <c r="B19" s="296" t="s">
        <v>48</v>
      </c>
      <c r="C19" s="279" t="s">
        <v>49</v>
      </c>
      <c r="D19" s="156" t="s">
        <v>50</v>
      </c>
      <c r="E19" s="17"/>
      <c r="F19" s="18"/>
      <c r="G19" s="19"/>
      <c r="H19" s="125"/>
      <c r="I19" s="304"/>
      <c r="J19" s="296" t="s">
        <v>109</v>
      </c>
      <c r="K19" s="133" t="s">
        <v>51</v>
      </c>
      <c r="L19" s="183"/>
      <c r="M19" s="135"/>
      <c r="N19" s="17"/>
      <c r="O19" s="18">
        <v>193</v>
      </c>
      <c r="P19" s="19"/>
    </row>
    <row r="20" spans="1:16" s="130" customFormat="1" ht="24" customHeight="1">
      <c r="A20" s="306"/>
      <c r="B20" s="297"/>
      <c r="C20" s="280"/>
      <c r="D20" s="157" t="s">
        <v>52</v>
      </c>
      <c r="E20" s="17"/>
      <c r="F20" s="18"/>
      <c r="G20" s="19"/>
      <c r="H20" s="125"/>
      <c r="I20" s="304"/>
      <c r="J20" s="302"/>
      <c r="K20" s="140" t="s">
        <v>109</v>
      </c>
      <c r="L20" s="183" t="s">
        <v>53</v>
      </c>
      <c r="M20" s="135"/>
      <c r="N20" s="17"/>
      <c r="O20" s="18"/>
      <c r="P20" s="19"/>
    </row>
    <row r="21" spans="1:16" s="130" customFormat="1" ht="24" customHeight="1">
      <c r="A21" s="306"/>
      <c r="B21" s="297"/>
      <c r="C21" s="313" t="s">
        <v>54</v>
      </c>
      <c r="D21" s="156" t="s">
        <v>50</v>
      </c>
      <c r="E21" s="17"/>
      <c r="F21" s="18"/>
      <c r="G21" s="19"/>
      <c r="H21" s="125"/>
      <c r="I21" s="304"/>
      <c r="J21" s="310"/>
      <c r="K21" s="277" t="s">
        <v>55</v>
      </c>
      <c r="L21" s="278"/>
      <c r="M21" s="135" t="s">
        <v>56</v>
      </c>
      <c r="N21" s="17">
        <v>4819</v>
      </c>
      <c r="O21" s="18">
        <v>4819</v>
      </c>
      <c r="P21" s="19">
        <v>4927</v>
      </c>
    </row>
    <row r="22" spans="1:16" s="130" customFormat="1" ht="24" customHeight="1" thickBot="1">
      <c r="A22" s="285"/>
      <c r="B22" s="297"/>
      <c r="C22" s="314"/>
      <c r="D22" s="157" t="s">
        <v>52</v>
      </c>
      <c r="E22" s="57"/>
      <c r="F22" s="58"/>
      <c r="G22" s="59"/>
      <c r="H22" s="125"/>
      <c r="I22" s="305"/>
      <c r="J22" s="147" t="s">
        <v>57</v>
      </c>
      <c r="K22" s="148"/>
      <c r="L22" s="148"/>
      <c r="M22" s="149" t="s">
        <v>58</v>
      </c>
      <c r="N22" s="60">
        <f>N15-N18</f>
        <v>0</v>
      </c>
      <c r="O22" s="209">
        <f>O15-O18</f>
        <v>-193</v>
      </c>
      <c r="P22" s="62">
        <f>P15-P18</f>
        <v>0</v>
      </c>
    </row>
    <row r="23" spans="1:16" s="130" customFormat="1" ht="24" customHeight="1" thickBot="1">
      <c r="A23" s="285"/>
      <c r="B23" s="297"/>
      <c r="C23" s="279" t="s">
        <v>59</v>
      </c>
      <c r="D23" s="156" t="s">
        <v>50</v>
      </c>
      <c r="E23" s="17"/>
      <c r="F23" s="18"/>
      <c r="G23" s="19"/>
      <c r="H23" s="125"/>
      <c r="I23" s="179" t="s">
        <v>60</v>
      </c>
      <c r="J23" s="180"/>
      <c r="K23" s="180"/>
      <c r="L23" s="180"/>
      <c r="M23" s="128" t="s">
        <v>61</v>
      </c>
      <c r="N23" s="63">
        <f>N14+N22</f>
        <v>5994</v>
      </c>
      <c r="O23" s="64">
        <f>O14+O22</f>
        <v>3978</v>
      </c>
      <c r="P23" s="65">
        <f>P14+P22</f>
        <v>6715</v>
      </c>
    </row>
    <row r="24" spans="1:16" s="130" customFormat="1" ht="24" customHeight="1" thickBot="1">
      <c r="A24" s="285"/>
      <c r="B24" s="297"/>
      <c r="C24" s="280"/>
      <c r="D24" s="157" t="s">
        <v>52</v>
      </c>
      <c r="E24" s="17"/>
      <c r="F24" s="66"/>
      <c r="G24" s="67"/>
      <c r="H24" s="125"/>
      <c r="I24" s="179" t="s">
        <v>62</v>
      </c>
      <c r="J24" s="180"/>
      <c r="K24" s="180"/>
      <c r="L24" s="180"/>
      <c r="M24" s="128" t="s">
        <v>63</v>
      </c>
      <c r="N24" s="68"/>
      <c r="O24" s="69"/>
      <c r="P24" s="70"/>
    </row>
    <row r="25" spans="1:16" s="130" customFormat="1" ht="24" customHeight="1" thickBot="1">
      <c r="A25" s="285"/>
      <c r="B25" s="297"/>
      <c r="C25" s="281" t="s">
        <v>64</v>
      </c>
      <c r="D25" s="156" t="s">
        <v>50</v>
      </c>
      <c r="E25" s="17"/>
      <c r="F25" s="18"/>
      <c r="G25" s="19"/>
      <c r="H25" s="125"/>
      <c r="I25" s="179" t="s">
        <v>65</v>
      </c>
      <c r="J25" s="180"/>
      <c r="K25" s="180"/>
      <c r="L25" s="180"/>
      <c r="M25" s="128" t="s">
        <v>66</v>
      </c>
      <c r="N25" s="68">
        <v>16559</v>
      </c>
      <c r="O25" s="69">
        <v>22553</v>
      </c>
      <c r="P25" s="70">
        <v>26531</v>
      </c>
    </row>
    <row r="26" spans="1:16" s="130" customFormat="1" ht="24" customHeight="1" thickBot="1">
      <c r="A26" s="285"/>
      <c r="B26" s="297"/>
      <c r="C26" s="282"/>
      <c r="D26" s="157" t="s">
        <v>52</v>
      </c>
      <c r="E26" s="17"/>
      <c r="F26" s="18"/>
      <c r="G26" s="19"/>
      <c r="H26" s="125"/>
      <c r="I26" s="179" t="s">
        <v>67</v>
      </c>
      <c r="J26" s="180"/>
      <c r="K26" s="180"/>
      <c r="L26" s="180"/>
      <c r="M26" s="128" t="s">
        <v>68</v>
      </c>
      <c r="N26" s="68"/>
      <c r="O26" s="69"/>
      <c r="P26" s="70"/>
    </row>
    <row r="27" spans="1:16" s="130" customFormat="1" ht="27.75" customHeight="1" thickBot="1">
      <c r="A27" s="285"/>
      <c r="B27" s="297"/>
      <c r="C27" s="178" t="s">
        <v>69</v>
      </c>
      <c r="D27" s="157" t="s">
        <v>52</v>
      </c>
      <c r="E27" s="17"/>
      <c r="F27" s="18"/>
      <c r="G27" s="19"/>
      <c r="H27" s="125"/>
      <c r="I27" s="179" t="s">
        <v>70</v>
      </c>
      <c r="J27" s="180"/>
      <c r="K27" s="180"/>
      <c r="L27" s="180"/>
      <c r="M27" s="128" t="s">
        <v>71</v>
      </c>
      <c r="N27" s="63">
        <f>N23-N24+N25-N26</f>
        <v>22553</v>
      </c>
      <c r="O27" s="64">
        <f>O23-O24+O25-O26</f>
        <v>26531</v>
      </c>
      <c r="P27" s="65">
        <f>P23-P24+P25-P26</f>
        <v>33246</v>
      </c>
    </row>
    <row r="28" spans="1:16" s="130" customFormat="1" ht="24" customHeight="1" thickBot="1">
      <c r="A28" s="285"/>
      <c r="B28" s="297"/>
      <c r="C28" s="279" t="s">
        <v>72</v>
      </c>
      <c r="D28" s="156" t="s">
        <v>50</v>
      </c>
      <c r="E28" s="17"/>
      <c r="F28" s="18"/>
      <c r="G28" s="19"/>
      <c r="H28" s="125"/>
      <c r="I28" s="179" t="s">
        <v>73</v>
      </c>
      <c r="J28" s="180"/>
      <c r="K28" s="180"/>
      <c r="L28" s="180"/>
      <c r="M28" s="128" t="s">
        <v>74</v>
      </c>
      <c r="N28" s="68"/>
      <c r="O28" s="69"/>
      <c r="P28" s="70"/>
    </row>
    <row r="29" spans="1:16" s="130" customFormat="1" ht="24" customHeight="1" thickBot="1">
      <c r="A29" s="285"/>
      <c r="B29" s="297"/>
      <c r="C29" s="283"/>
      <c r="D29" s="157" t="s">
        <v>52</v>
      </c>
      <c r="E29" s="17"/>
      <c r="F29" s="18"/>
      <c r="G29" s="19"/>
      <c r="H29" s="125"/>
      <c r="I29" s="179" t="s">
        <v>75</v>
      </c>
      <c r="J29" s="180"/>
      <c r="K29" s="180"/>
      <c r="L29" s="180"/>
      <c r="M29" s="128" t="s">
        <v>76</v>
      </c>
      <c r="N29" s="63">
        <f>N27-N28</f>
        <v>22553</v>
      </c>
      <c r="O29" s="64">
        <f>O27-O28</f>
        <v>26531</v>
      </c>
      <c r="P29" s="65">
        <f>P27-P28</f>
        <v>33246</v>
      </c>
    </row>
    <row r="30" spans="1:16" s="130" customFormat="1" ht="24" customHeight="1" thickBot="1">
      <c r="A30" s="285"/>
      <c r="B30" s="297"/>
      <c r="C30" s="281" t="s">
        <v>77</v>
      </c>
      <c r="D30" s="156" t="s">
        <v>50</v>
      </c>
      <c r="E30" s="17"/>
      <c r="F30" s="18"/>
      <c r="G30" s="19"/>
      <c r="H30" s="125"/>
      <c r="I30" s="179" t="s">
        <v>78</v>
      </c>
      <c r="J30" s="180"/>
      <c r="K30" s="180"/>
      <c r="L30" s="180"/>
      <c r="M30" s="128"/>
      <c r="N30" s="72">
        <v>102.7</v>
      </c>
      <c r="O30" s="73">
        <v>98.6</v>
      </c>
      <c r="P30" s="74">
        <v>103.4</v>
      </c>
    </row>
    <row r="31" spans="1:16" s="130" customFormat="1" ht="24" customHeight="1" thickBot="1">
      <c r="A31" s="285"/>
      <c r="B31" s="297"/>
      <c r="C31" s="282"/>
      <c r="D31" s="157" t="s">
        <v>52</v>
      </c>
      <c r="E31" s="17"/>
      <c r="F31" s="18"/>
      <c r="G31" s="19"/>
      <c r="H31" s="125"/>
      <c r="I31" s="179" t="s">
        <v>79</v>
      </c>
      <c r="J31" s="180"/>
      <c r="K31" s="180"/>
      <c r="L31" s="180"/>
      <c r="M31" s="128"/>
      <c r="N31" s="72"/>
      <c r="O31" s="73"/>
      <c r="P31" s="74"/>
    </row>
    <row r="32" spans="1:16" s="130" customFormat="1" ht="24" customHeight="1" thickBot="1">
      <c r="A32" s="285"/>
      <c r="B32" s="297"/>
      <c r="C32" s="293" t="s">
        <v>80</v>
      </c>
      <c r="D32" s="156" t="s">
        <v>50</v>
      </c>
      <c r="E32" s="17">
        <v>365</v>
      </c>
      <c r="F32" s="18">
        <v>366</v>
      </c>
      <c r="G32" s="19">
        <v>365</v>
      </c>
      <c r="H32" s="125"/>
      <c r="I32" s="181" t="s">
        <v>81</v>
      </c>
      <c r="J32" s="182"/>
      <c r="K32" s="182"/>
      <c r="L32" s="182"/>
      <c r="M32" s="132"/>
      <c r="N32" s="49">
        <v>5526</v>
      </c>
      <c r="O32" s="50">
        <v>5472</v>
      </c>
      <c r="P32" s="51">
        <v>5526</v>
      </c>
    </row>
    <row r="33" spans="1:16" s="130" customFormat="1" ht="24" customHeight="1" thickBot="1">
      <c r="A33" s="285"/>
      <c r="B33" s="297"/>
      <c r="C33" s="294"/>
      <c r="D33" s="157" t="s">
        <v>52</v>
      </c>
      <c r="E33" s="17">
        <v>3973</v>
      </c>
      <c r="F33" s="18">
        <v>4074</v>
      </c>
      <c r="G33" s="19">
        <v>4873</v>
      </c>
      <c r="H33" s="125"/>
      <c r="I33" s="311" t="s">
        <v>82</v>
      </c>
      <c r="J33" s="312"/>
      <c r="K33" s="312"/>
      <c r="L33" s="312"/>
      <c r="M33" s="128"/>
      <c r="N33" s="68">
        <v>57843</v>
      </c>
      <c r="O33" s="69">
        <v>53047</v>
      </c>
      <c r="P33" s="70">
        <v>48197</v>
      </c>
    </row>
    <row r="34" spans="1:16" s="130" customFormat="1" ht="24" customHeight="1">
      <c r="A34" s="285"/>
      <c r="B34" s="297"/>
      <c r="C34" s="295"/>
      <c r="D34" s="156" t="s">
        <v>83</v>
      </c>
      <c r="E34" s="17">
        <v>7300</v>
      </c>
      <c r="F34" s="18">
        <v>7320</v>
      </c>
      <c r="G34" s="19">
        <v>7300</v>
      </c>
      <c r="H34" s="125"/>
      <c r="I34" s="160"/>
      <c r="J34" s="160"/>
      <c r="K34" s="160"/>
      <c r="L34" s="160"/>
      <c r="M34" s="161"/>
      <c r="N34" s="125"/>
      <c r="O34" s="125"/>
      <c r="P34" s="125"/>
    </row>
    <row r="35" spans="1:8" s="130" customFormat="1" ht="24" customHeight="1">
      <c r="A35" s="285"/>
      <c r="B35" s="297"/>
      <c r="C35" s="313" t="s">
        <v>84</v>
      </c>
      <c r="D35" s="156" t="s">
        <v>50</v>
      </c>
      <c r="E35" s="17"/>
      <c r="F35" s="18"/>
      <c r="G35" s="19"/>
      <c r="H35" s="125"/>
    </row>
    <row r="36" spans="1:16" s="130" customFormat="1" ht="24" customHeight="1">
      <c r="A36" s="285"/>
      <c r="B36" s="297"/>
      <c r="C36" s="314"/>
      <c r="D36" s="157" t="s">
        <v>52</v>
      </c>
      <c r="E36" s="17"/>
      <c r="F36" s="18"/>
      <c r="G36" s="19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s="130" customFormat="1" ht="24" customHeight="1">
      <c r="A37" s="285"/>
      <c r="B37" s="298"/>
      <c r="C37" s="162" t="s">
        <v>85</v>
      </c>
      <c r="D37" s="157" t="s">
        <v>52</v>
      </c>
      <c r="E37" s="57"/>
      <c r="F37" s="58"/>
      <c r="G37" s="59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8" s="130" customFormat="1" ht="24" customHeight="1">
      <c r="A38" s="285"/>
      <c r="B38" s="163" t="s">
        <v>86</v>
      </c>
      <c r="C38" s="164" t="s">
        <v>87</v>
      </c>
      <c r="D38" s="165"/>
      <c r="E38" s="82"/>
      <c r="F38" s="83"/>
      <c r="G38" s="84"/>
      <c r="H38" s="125"/>
    </row>
    <row r="39" spans="1:8" s="130" customFormat="1" ht="24" customHeight="1">
      <c r="A39" s="285"/>
      <c r="B39" s="315" t="s">
        <v>88</v>
      </c>
      <c r="C39" s="166" t="s">
        <v>89</v>
      </c>
      <c r="D39" s="142"/>
      <c r="E39" s="17"/>
      <c r="F39" s="18"/>
      <c r="G39" s="19"/>
      <c r="H39" s="125"/>
    </row>
    <row r="40" spans="1:8" s="130" customFormat="1" ht="24" customHeight="1">
      <c r="A40" s="285"/>
      <c r="B40" s="316"/>
      <c r="C40" s="166" t="s">
        <v>90</v>
      </c>
      <c r="D40" s="142"/>
      <c r="E40" s="17"/>
      <c r="F40" s="18"/>
      <c r="G40" s="19"/>
      <c r="H40" s="125"/>
    </row>
    <row r="41" spans="1:8" s="130" customFormat="1" ht="24" customHeight="1">
      <c r="A41" s="285"/>
      <c r="B41" s="296" t="s">
        <v>91</v>
      </c>
      <c r="C41" s="163" t="s">
        <v>59</v>
      </c>
      <c r="D41" s="165" t="s">
        <v>92</v>
      </c>
      <c r="E41" s="82"/>
      <c r="F41" s="83"/>
      <c r="G41" s="84"/>
      <c r="H41" s="125"/>
    </row>
    <row r="42" spans="1:8" s="130" customFormat="1" ht="27" customHeight="1">
      <c r="A42" s="285"/>
      <c r="B42" s="297"/>
      <c r="C42" s="167" t="s">
        <v>64</v>
      </c>
      <c r="D42" s="142" t="s">
        <v>92</v>
      </c>
      <c r="E42" s="17"/>
      <c r="F42" s="18"/>
      <c r="G42" s="19"/>
      <c r="H42" s="125"/>
    </row>
    <row r="43" spans="1:8" s="130" customFormat="1" ht="24" customHeight="1" thickBot="1">
      <c r="A43" s="286"/>
      <c r="B43" s="317"/>
      <c r="C43" s="168" t="s">
        <v>69</v>
      </c>
      <c r="D43" s="169" t="s">
        <v>92</v>
      </c>
      <c r="E43" s="89"/>
      <c r="F43" s="90"/>
      <c r="G43" s="91"/>
      <c r="H43" s="125"/>
    </row>
    <row r="44" spans="1:8" s="130" customFormat="1" ht="24" customHeight="1">
      <c r="A44" s="284" t="s">
        <v>93</v>
      </c>
      <c r="B44" s="287" t="s">
        <v>94</v>
      </c>
      <c r="C44" s="170" t="s">
        <v>95</v>
      </c>
      <c r="D44" s="137"/>
      <c r="E44" s="49"/>
      <c r="F44" s="50"/>
      <c r="G44" s="51"/>
      <c r="H44" s="125"/>
    </row>
    <row r="45" spans="1:8" s="130" customFormat="1" ht="24" customHeight="1">
      <c r="A45" s="285"/>
      <c r="B45" s="288"/>
      <c r="C45" s="166" t="s">
        <v>96</v>
      </c>
      <c r="D45" s="142"/>
      <c r="E45" s="17">
        <v>1</v>
      </c>
      <c r="F45" s="18">
        <v>1</v>
      </c>
      <c r="G45" s="19">
        <v>1</v>
      </c>
      <c r="H45" s="125"/>
    </row>
    <row r="46" spans="1:8" s="130" customFormat="1" ht="24" customHeight="1">
      <c r="A46" s="285"/>
      <c r="B46" s="288"/>
      <c r="C46" s="166" t="s">
        <v>97</v>
      </c>
      <c r="D46" s="142"/>
      <c r="E46" s="17">
        <v>2</v>
      </c>
      <c r="F46" s="18">
        <v>2</v>
      </c>
      <c r="G46" s="19">
        <v>3</v>
      </c>
      <c r="H46" s="125"/>
    </row>
    <row r="47" spans="1:8" s="130" customFormat="1" ht="24" customHeight="1">
      <c r="A47" s="285"/>
      <c r="B47" s="288"/>
      <c r="C47" s="166" t="s">
        <v>98</v>
      </c>
      <c r="D47" s="171"/>
      <c r="E47" s="17"/>
      <c r="F47" s="18"/>
      <c r="G47" s="19"/>
      <c r="H47" s="125"/>
    </row>
    <row r="48" spans="1:8" s="130" customFormat="1" ht="24" customHeight="1">
      <c r="A48" s="285"/>
      <c r="B48" s="288"/>
      <c r="C48" s="166" t="s">
        <v>99</v>
      </c>
      <c r="D48" s="171"/>
      <c r="E48" s="17"/>
      <c r="F48" s="18"/>
      <c r="G48" s="19"/>
      <c r="H48" s="125"/>
    </row>
    <row r="49" spans="1:8" s="130" customFormat="1" ht="24" customHeight="1">
      <c r="A49" s="285"/>
      <c r="B49" s="288"/>
      <c r="C49" s="166" t="s">
        <v>100</v>
      </c>
      <c r="D49" s="171"/>
      <c r="E49" s="17"/>
      <c r="F49" s="18"/>
      <c r="G49" s="19"/>
      <c r="H49" s="125"/>
    </row>
    <row r="50" spans="1:8" s="130" customFormat="1" ht="24" customHeight="1">
      <c r="A50" s="285"/>
      <c r="B50" s="288"/>
      <c r="C50" s="166" t="s">
        <v>101</v>
      </c>
      <c r="D50" s="171"/>
      <c r="E50" s="17"/>
      <c r="F50" s="18"/>
      <c r="G50" s="19"/>
      <c r="H50" s="125"/>
    </row>
    <row r="51" spans="1:8" s="130" customFormat="1" ht="24" customHeight="1">
      <c r="A51" s="285"/>
      <c r="B51" s="289"/>
      <c r="C51" s="166" t="s">
        <v>102</v>
      </c>
      <c r="D51" s="142"/>
      <c r="E51" s="34">
        <f>SUM(E44:E50)</f>
        <v>3</v>
      </c>
      <c r="F51" s="17">
        <f>SUM(F44:F50)</f>
        <v>3</v>
      </c>
      <c r="G51" s="67">
        <f>SUM(G44:G50)</f>
        <v>4</v>
      </c>
      <c r="H51" s="125"/>
    </row>
    <row r="52" spans="1:8" s="130" customFormat="1" ht="24" customHeight="1">
      <c r="A52" s="285"/>
      <c r="B52" s="290" t="s">
        <v>103</v>
      </c>
      <c r="C52" s="172" t="s">
        <v>102</v>
      </c>
      <c r="D52" s="154"/>
      <c r="E52" s="17">
        <v>3</v>
      </c>
      <c r="F52" s="17">
        <v>3</v>
      </c>
      <c r="G52" s="19">
        <v>4</v>
      </c>
      <c r="H52" s="125"/>
    </row>
    <row r="53" spans="1:8" s="130" customFormat="1" ht="24" customHeight="1">
      <c r="A53" s="285"/>
      <c r="B53" s="291"/>
      <c r="C53" s="173" t="s">
        <v>104</v>
      </c>
      <c r="D53" s="174"/>
      <c r="E53" s="57">
        <v>3</v>
      </c>
      <c r="F53" s="58">
        <v>3</v>
      </c>
      <c r="G53" s="59">
        <v>4</v>
      </c>
      <c r="H53" s="125"/>
    </row>
    <row r="54" spans="1:8" s="130" customFormat="1" ht="24" customHeight="1" thickBot="1">
      <c r="A54" s="286"/>
      <c r="B54" s="292"/>
      <c r="C54" s="175" t="s">
        <v>105</v>
      </c>
      <c r="D54" s="150"/>
      <c r="E54" s="44"/>
      <c r="F54" s="44"/>
      <c r="G54" s="46"/>
      <c r="H54" s="125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38078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216">
        <v>32671</v>
      </c>
      <c r="O6" s="217">
        <v>38833</v>
      </c>
      <c r="P6" s="218">
        <v>33850</v>
      </c>
    </row>
    <row r="7" spans="1:16" ht="24" customHeight="1" thickBot="1">
      <c r="A7" s="272" t="s">
        <v>12</v>
      </c>
      <c r="B7" s="273"/>
      <c r="C7" s="273"/>
      <c r="D7" s="273"/>
      <c r="E7" s="274" t="s">
        <v>260</v>
      </c>
      <c r="F7" s="275"/>
      <c r="G7" s="276"/>
      <c r="H7" s="8"/>
      <c r="I7" s="270"/>
      <c r="J7" s="239" t="s">
        <v>261</v>
      </c>
      <c r="K7" s="20" t="s">
        <v>15</v>
      </c>
      <c r="L7" s="21"/>
      <c r="M7" s="22"/>
      <c r="N7" s="216">
        <v>31862</v>
      </c>
      <c r="O7" s="217">
        <v>38101</v>
      </c>
      <c r="P7" s="218">
        <v>32973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262</v>
      </c>
      <c r="L8" s="20" t="s">
        <v>19</v>
      </c>
      <c r="M8" s="22"/>
      <c r="N8" s="216">
        <v>31862</v>
      </c>
      <c r="O8" s="217">
        <v>38101</v>
      </c>
      <c r="P8" s="218">
        <v>32973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216">
        <v>710</v>
      </c>
      <c r="O9" s="217">
        <v>656</v>
      </c>
      <c r="P9" s="218">
        <v>602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263</v>
      </c>
      <c r="N10" s="216">
        <v>30613</v>
      </c>
      <c r="O10" s="217">
        <v>31068</v>
      </c>
      <c r="P10" s="218">
        <v>34210</v>
      </c>
    </row>
    <row r="11" spans="1:16" ht="24" customHeight="1">
      <c r="A11" s="243"/>
      <c r="B11" s="245"/>
      <c r="C11" s="29" t="s">
        <v>26</v>
      </c>
      <c r="D11" s="30"/>
      <c r="E11" s="31">
        <v>12</v>
      </c>
      <c r="F11" s="32">
        <v>12</v>
      </c>
      <c r="G11" s="33">
        <v>12</v>
      </c>
      <c r="H11" s="8"/>
      <c r="I11" s="270"/>
      <c r="J11" s="239" t="s">
        <v>261</v>
      </c>
      <c r="K11" s="20" t="s">
        <v>27</v>
      </c>
      <c r="L11" s="21"/>
      <c r="N11" s="219">
        <v>29903</v>
      </c>
      <c r="O11" s="217">
        <v>30412</v>
      </c>
      <c r="P11" s="218">
        <v>33608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262</v>
      </c>
      <c r="L12" s="20" t="s">
        <v>29</v>
      </c>
      <c r="M12" s="22"/>
      <c r="N12" s="216">
        <v>23485</v>
      </c>
      <c r="O12" s="217">
        <v>24236</v>
      </c>
      <c r="P12" s="218">
        <v>27166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216">
        <v>710</v>
      </c>
      <c r="O13" s="217">
        <v>656</v>
      </c>
      <c r="P13" s="218">
        <v>602</v>
      </c>
    </row>
    <row r="14" spans="1:16" ht="24" customHeight="1" thickBot="1">
      <c r="A14" s="243"/>
      <c r="B14" s="20" t="s">
        <v>32</v>
      </c>
      <c r="C14" s="21"/>
      <c r="D14" s="30"/>
      <c r="E14" s="17">
        <v>436</v>
      </c>
      <c r="F14" s="18">
        <v>436</v>
      </c>
      <c r="G14" s="19">
        <v>436</v>
      </c>
      <c r="H14" s="8"/>
      <c r="I14" s="271"/>
      <c r="J14" s="37" t="s">
        <v>33</v>
      </c>
      <c r="K14" s="38"/>
      <c r="L14" s="38"/>
      <c r="M14" s="39" t="s">
        <v>264</v>
      </c>
      <c r="N14" s="206">
        <v>2058</v>
      </c>
      <c r="O14" s="207">
        <v>7765</v>
      </c>
      <c r="P14" s="205">
        <v>-360</v>
      </c>
    </row>
    <row r="15" spans="1:16" ht="24" customHeight="1" thickBot="1">
      <c r="A15" s="244"/>
      <c r="B15" s="37" t="s">
        <v>35</v>
      </c>
      <c r="C15" s="38"/>
      <c r="D15" s="43"/>
      <c r="E15" s="44">
        <v>76</v>
      </c>
      <c r="F15" s="45">
        <v>76</v>
      </c>
      <c r="G15" s="46">
        <v>76</v>
      </c>
      <c r="H15" s="8"/>
      <c r="I15" s="246" t="s">
        <v>36</v>
      </c>
      <c r="J15" s="47" t="s">
        <v>37</v>
      </c>
      <c r="K15" s="48"/>
      <c r="L15" s="48"/>
      <c r="M15" s="16" t="s">
        <v>265</v>
      </c>
      <c r="N15" s="213">
        <v>4841</v>
      </c>
      <c r="O15" s="214">
        <v>4841</v>
      </c>
      <c r="P15" s="215">
        <v>4951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262</v>
      </c>
      <c r="K16" s="20" t="s">
        <v>42</v>
      </c>
      <c r="L16" s="21"/>
      <c r="M16" s="22"/>
      <c r="N16" s="216"/>
      <c r="O16" s="217"/>
      <c r="P16" s="218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219">
        <v>4841</v>
      </c>
      <c r="O17" s="217">
        <v>4841</v>
      </c>
      <c r="P17" s="218">
        <v>4951</v>
      </c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266</v>
      </c>
      <c r="N18" s="216">
        <v>4841</v>
      </c>
      <c r="O18" s="217">
        <v>8079</v>
      </c>
      <c r="P18" s="218">
        <v>4951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262</v>
      </c>
      <c r="K19" s="20" t="s">
        <v>51</v>
      </c>
      <c r="L19" s="21"/>
      <c r="M19" s="22"/>
      <c r="N19" s="216"/>
      <c r="O19" s="217">
        <v>3238</v>
      </c>
      <c r="P19" s="218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262</v>
      </c>
      <c r="L20" s="21" t="s">
        <v>53</v>
      </c>
      <c r="M20" s="22"/>
      <c r="N20" s="216"/>
      <c r="O20" s="217"/>
      <c r="P20" s="218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267</v>
      </c>
      <c r="N21" s="216">
        <v>4841</v>
      </c>
      <c r="O21" s="217">
        <v>4841</v>
      </c>
      <c r="P21" s="218">
        <v>4951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268</v>
      </c>
      <c r="N22" s="208">
        <v>0</v>
      </c>
      <c r="O22" s="209">
        <v>-3238</v>
      </c>
      <c r="P22" s="210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269</v>
      </c>
      <c r="N23" s="211">
        <v>2058</v>
      </c>
      <c r="O23" s="212">
        <v>4527</v>
      </c>
      <c r="P23" s="203">
        <v>-360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270</v>
      </c>
      <c r="N24" s="211"/>
      <c r="O24" s="212"/>
      <c r="P24" s="203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271</v>
      </c>
      <c r="N25" s="211">
        <v>18110</v>
      </c>
      <c r="O25" s="212">
        <v>20168</v>
      </c>
      <c r="P25" s="203">
        <v>24695</v>
      </c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272</v>
      </c>
      <c r="N26" s="211"/>
      <c r="O26" s="212"/>
      <c r="P26" s="203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273</v>
      </c>
      <c r="N27" s="211">
        <v>20168</v>
      </c>
      <c r="O27" s="212">
        <v>24695</v>
      </c>
      <c r="P27" s="203">
        <v>24335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242</v>
      </c>
      <c r="F28" s="18">
        <v>244</v>
      </c>
      <c r="G28" s="19">
        <v>245</v>
      </c>
      <c r="H28" s="8"/>
      <c r="I28" s="12" t="s">
        <v>73</v>
      </c>
      <c r="J28" s="13"/>
      <c r="K28" s="13"/>
      <c r="L28" s="13"/>
      <c r="M28" s="14" t="s">
        <v>274</v>
      </c>
      <c r="N28" s="211"/>
      <c r="O28" s="212"/>
      <c r="P28" s="203"/>
    </row>
    <row r="29" spans="1:16" ht="24" customHeight="1" thickBot="1">
      <c r="A29" s="228"/>
      <c r="B29" s="240"/>
      <c r="C29" s="226"/>
      <c r="D29" s="56" t="s">
        <v>52</v>
      </c>
      <c r="E29" s="17">
        <v>2739</v>
      </c>
      <c r="F29" s="18">
        <v>2863</v>
      </c>
      <c r="G29" s="19">
        <v>2754</v>
      </c>
      <c r="H29" s="8"/>
      <c r="I29" s="12" t="s">
        <v>75</v>
      </c>
      <c r="J29" s="13"/>
      <c r="K29" s="13"/>
      <c r="L29" s="13"/>
      <c r="M29" s="14" t="s">
        <v>275</v>
      </c>
      <c r="N29" s="211">
        <v>20168</v>
      </c>
      <c r="O29" s="212">
        <v>24695</v>
      </c>
      <c r="P29" s="203">
        <v>24335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211">
        <v>92.2</v>
      </c>
      <c r="O30" s="212">
        <v>108.1</v>
      </c>
      <c r="P30" s="203">
        <v>86.4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211"/>
      <c r="O31" s="212"/>
      <c r="P31" s="203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213">
        <v>5551</v>
      </c>
      <c r="O32" s="214">
        <v>5497</v>
      </c>
      <c r="P32" s="215">
        <v>5553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211">
        <v>57507</v>
      </c>
      <c r="O33" s="212">
        <v>52739</v>
      </c>
      <c r="P33" s="203">
        <v>47918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>
        <v>2</v>
      </c>
      <c r="F46" s="18">
        <v>2</v>
      </c>
      <c r="G46" s="19">
        <v>2</v>
      </c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2</v>
      </c>
      <c r="F51" s="17">
        <v>2</v>
      </c>
      <c r="G51" s="67">
        <v>2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2</v>
      </c>
      <c r="F52" s="17">
        <v>2</v>
      </c>
      <c r="G52" s="19">
        <v>2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2</v>
      </c>
      <c r="F53" s="58">
        <v>2</v>
      </c>
      <c r="G53" s="59">
        <v>2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58842</v>
      </c>
      <c r="O6" s="18">
        <v>56439</v>
      </c>
      <c r="P6" s="19">
        <v>54663</v>
      </c>
    </row>
    <row r="7" spans="1:16" ht="24" customHeight="1" thickBot="1">
      <c r="A7" s="272" t="s">
        <v>12</v>
      </c>
      <c r="B7" s="273"/>
      <c r="C7" s="273"/>
      <c r="D7" s="273"/>
      <c r="E7" s="274" t="s">
        <v>277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58432</v>
      </c>
      <c r="O7" s="18">
        <v>49966</v>
      </c>
      <c r="P7" s="19">
        <v>44327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109</v>
      </c>
      <c r="L8" s="20" t="s">
        <v>19</v>
      </c>
      <c r="M8" s="22"/>
      <c r="N8" s="17">
        <v>58432</v>
      </c>
      <c r="O8" s="18">
        <v>49966</v>
      </c>
      <c r="P8" s="19">
        <v>44327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54991</v>
      </c>
      <c r="O10" s="18">
        <v>54652</v>
      </c>
      <c r="P10" s="19">
        <v>48453</v>
      </c>
    </row>
    <row r="11" spans="1:16" ht="24" customHeight="1">
      <c r="A11" s="243"/>
      <c r="B11" s="245"/>
      <c r="C11" s="29" t="s">
        <v>26</v>
      </c>
      <c r="D11" s="30"/>
      <c r="E11" s="31">
        <v>25</v>
      </c>
      <c r="F11" s="32">
        <v>25</v>
      </c>
      <c r="G11" s="33">
        <v>25</v>
      </c>
      <c r="H11" s="8"/>
      <c r="I11" s="270"/>
      <c r="J11" s="239" t="s">
        <v>108</v>
      </c>
      <c r="K11" s="20" t="s">
        <v>27</v>
      </c>
      <c r="L11" s="21"/>
      <c r="N11" s="34">
        <v>54991</v>
      </c>
      <c r="O11" s="18">
        <v>54652</v>
      </c>
      <c r="P11" s="19">
        <v>48453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>
        <v>44152</v>
      </c>
      <c r="O12" s="18">
        <v>43303</v>
      </c>
      <c r="P12" s="19">
        <v>36340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356</v>
      </c>
      <c r="F14" s="18">
        <v>356</v>
      </c>
      <c r="G14" s="19">
        <v>356</v>
      </c>
      <c r="H14" s="8"/>
      <c r="I14" s="271"/>
      <c r="J14" s="37" t="s">
        <v>33</v>
      </c>
      <c r="K14" s="38"/>
      <c r="L14" s="38"/>
      <c r="M14" s="39" t="s">
        <v>112</v>
      </c>
      <c r="N14" s="40">
        <v>3851</v>
      </c>
      <c r="O14" s="41">
        <v>1787</v>
      </c>
      <c r="P14" s="42">
        <v>6210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3851</v>
      </c>
      <c r="O23" s="64">
        <v>1787</v>
      </c>
      <c r="P23" s="65">
        <v>6210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>
        <v>7333</v>
      </c>
      <c r="O24" s="69">
        <v>54</v>
      </c>
      <c r="P24" s="70">
        <v>28</v>
      </c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>
        <v>3902</v>
      </c>
      <c r="O25" s="69">
        <v>421</v>
      </c>
      <c r="P25" s="70">
        <v>2154</v>
      </c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420</v>
      </c>
      <c r="O27" s="64">
        <v>2154</v>
      </c>
      <c r="P27" s="65">
        <v>8336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305</v>
      </c>
      <c r="F28" s="18">
        <v>307</v>
      </c>
      <c r="G28" s="19">
        <v>305</v>
      </c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5568</v>
      </c>
      <c r="F29" s="18">
        <v>4656</v>
      </c>
      <c r="G29" s="19">
        <v>4953</v>
      </c>
      <c r="H29" s="8"/>
      <c r="I29" s="12" t="s">
        <v>75</v>
      </c>
      <c r="J29" s="13"/>
      <c r="K29" s="13"/>
      <c r="L29" s="13"/>
      <c r="M29" s="14" t="s">
        <v>124</v>
      </c>
      <c r="N29" s="63">
        <v>420</v>
      </c>
      <c r="O29" s="64">
        <v>2154</v>
      </c>
      <c r="P29" s="65">
        <v>8336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/>
      <c r="O30" s="73"/>
      <c r="P30" s="74"/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/>
      <c r="O32" s="50"/>
      <c r="P32" s="51"/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>
        <v>671</v>
      </c>
      <c r="F38" s="83">
        <v>609</v>
      </c>
      <c r="G38" s="84">
        <v>401</v>
      </c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>
        <v>305</v>
      </c>
      <c r="F39" s="18">
        <v>307</v>
      </c>
      <c r="G39" s="19">
        <v>305</v>
      </c>
      <c r="H39" s="8"/>
    </row>
    <row r="40" spans="1:8" ht="24" customHeight="1">
      <c r="A40" s="228"/>
      <c r="B40" s="259"/>
      <c r="C40" s="85" t="s">
        <v>90</v>
      </c>
      <c r="D40" s="30"/>
      <c r="E40" s="17">
        <v>0</v>
      </c>
      <c r="F40" s="18">
        <v>50</v>
      </c>
      <c r="G40" s="19">
        <v>7</v>
      </c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>
        <v>2</v>
      </c>
      <c r="F45" s="18">
        <v>2</v>
      </c>
      <c r="G45" s="19">
        <v>1</v>
      </c>
      <c r="H45" s="8"/>
    </row>
    <row r="46" spans="1:8" ht="24" customHeight="1">
      <c r="A46" s="228"/>
      <c r="B46" s="231"/>
      <c r="C46" s="85" t="s">
        <v>97</v>
      </c>
      <c r="D46" s="30"/>
      <c r="E46" s="17">
        <v>8</v>
      </c>
      <c r="F46" s="18">
        <v>8</v>
      </c>
      <c r="G46" s="19">
        <v>9</v>
      </c>
      <c r="H46" s="8"/>
    </row>
    <row r="47" spans="1:8" ht="24" customHeight="1">
      <c r="A47" s="228"/>
      <c r="B47" s="231"/>
      <c r="C47" s="85" t="s">
        <v>98</v>
      </c>
      <c r="D47" s="93"/>
      <c r="E47" s="17">
        <v>2</v>
      </c>
      <c r="F47" s="18">
        <v>2</v>
      </c>
      <c r="G47" s="19">
        <v>1</v>
      </c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>
        <v>1</v>
      </c>
      <c r="F50" s="18">
        <v>1</v>
      </c>
      <c r="G50" s="19">
        <v>1</v>
      </c>
      <c r="H50" s="8"/>
    </row>
    <row r="51" spans="1:8" ht="24" customHeight="1">
      <c r="A51" s="228"/>
      <c r="B51" s="232"/>
      <c r="C51" s="85" t="s">
        <v>102</v>
      </c>
      <c r="D51" s="30"/>
      <c r="E51" s="34">
        <v>13</v>
      </c>
      <c r="F51" s="17">
        <v>13</v>
      </c>
      <c r="G51" s="67">
        <v>12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13</v>
      </c>
      <c r="F52" s="17">
        <v>13</v>
      </c>
      <c r="G52" s="19">
        <v>12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13</v>
      </c>
      <c r="F53" s="58">
        <v>13</v>
      </c>
      <c r="G53" s="59">
        <v>12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441010</v>
      </c>
      <c r="O6" s="18">
        <v>486</v>
      </c>
      <c r="P6" s="19"/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108</v>
      </c>
      <c r="K7" s="20" t="s">
        <v>15</v>
      </c>
      <c r="L7" s="21"/>
      <c r="M7" s="22"/>
      <c r="N7" s="17">
        <v>431153</v>
      </c>
      <c r="O7" s="18">
        <v>486</v>
      </c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/>
      <c r="G8" s="27"/>
      <c r="H8" s="8"/>
      <c r="I8" s="270"/>
      <c r="J8" s="240"/>
      <c r="K8" s="28" t="s">
        <v>109</v>
      </c>
      <c r="L8" s="20" t="s">
        <v>19</v>
      </c>
      <c r="M8" s="22"/>
      <c r="N8" s="17">
        <v>431153</v>
      </c>
      <c r="O8" s="18">
        <v>486</v>
      </c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>
        <v>110</v>
      </c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110</v>
      </c>
      <c r="N10" s="17">
        <v>441010</v>
      </c>
      <c r="O10" s="18">
        <v>486</v>
      </c>
      <c r="P10" s="19"/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108</v>
      </c>
      <c r="K11" s="20" t="s">
        <v>27</v>
      </c>
      <c r="L11" s="21"/>
      <c r="N11" s="34">
        <v>322317</v>
      </c>
      <c r="O11" s="18"/>
      <c r="P11" s="19"/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109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2188</v>
      </c>
      <c r="F14" s="18"/>
      <c r="G14" s="19"/>
      <c r="H14" s="8"/>
      <c r="I14" s="271"/>
      <c r="J14" s="37" t="s">
        <v>33</v>
      </c>
      <c r="K14" s="38"/>
      <c r="L14" s="38"/>
      <c r="M14" s="39" t="s">
        <v>112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>
        <v>657</v>
      </c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113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/>
      <c r="G16" s="27"/>
      <c r="H16" s="8"/>
      <c r="I16" s="247"/>
      <c r="J16" s="239" t="s">
        <v>109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39445</v>
      </c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>
        <v>40150</v>
      </c>
      <c r="F18" s="18"/>
      <c r="G18" s="19"/>
      <c r="H18" s="8"/>
      <c r="I18" s="247"/>
      <c r="J18" s="20" t="s">
        <v>46</v>
      </c>
      <c r="K18" s="21"/>
      <c r="L18" s="21"/>
      <c r="M18" s="54" t="s">
        <v>114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109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109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115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116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117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118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120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121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122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123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124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/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/>
      <c r="O32" s="50"/>
      <c r="P32" s="51"/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36617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126</v>
      </c>
      <c r="N6" s="17">
        <v>9769</v>
      </c>
      <c r="O6" s="18">
        <v>151</v>
      </c>
      <c r="P6" s="19">
        <v>38</v>
      </c>
    </row>
    <row r="7" spans="1:16" ht="24" customHeight="1" thickBot="1">
      <c r="A7" s="272" t="s">
        <v>12</v>
      </c>
      <c r="B7" s="273"/>
      <c r="C7" s="273"/>
      <c r="D7" s="273"/>
      <c r="E7" s="274" t="s">
        <v>107</v>
      </c>
      <c r="F7" s="275"/>
      <c r="G7" s="276"/>
      <c r="H7" s="8"/>
      <c r="I7" s="270"/>
      <c r="J7" s="239" t="s">
        <v>127</v>
      </c>
      <c r="K7" s="20" t="s">
        <v>15</v>
      </c>
      <c r="L7" s="21"/>
      <c r="M7" s="22"/>
      <c r="N7" s="17">
        <v>9544</v>
      </c>
      <c r="O7" s="18">
        <v>147</v>
      </c>
      <c r="P7" s="19">
        <v>38</v>
      </c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/>
      <c r="G8" s="27"/>
      <c r="H8" s="8"/>
      <c r="I8" s="270"/>
      <c r="J8" s="240"/>
      <c r="K8" s="28" t="s">
        <v>128</v>
      </c>
      <c r="L8" s="20" t="s">
        <v>19</v>
      </c>
      <c r="M8" s="22"/>
      <c r="N8" s="17">
        <v>9544</v>
      </c>
      <c r="O8" s="18">
        <v>147</v>
      </c>
      <c r="P8" s="19">
        <v>38</v>
      </c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/>
      <c r="O9" s="18"/>
      <c r="P9" s="19"/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129</v>
      </c>
      <c r="N10" s="17">
        <v>9769</v>
      </c>
      <c r="O10" s="18">
        <v>151</v>
      </c>
      <c r="P10" s="19">
        <v>38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127</v>
      </c>
      <c r="K11" s="20" t="s">
        <v>27</v>
      </c>
      <c r="L11" s="21"/>
      <c r="N11" s="34">
        <v>801</v>
      </c>
      <c r="O11" s="18"/>
      <c r="P11" s="19"/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128</v>
      </c>
      <c r="L12" s="20" t="s">
        <v>29</v>
      </c>
      <c r="M12" s="22"/>
      <c r="N12" s="17"/>
      <c r="O12" s="18"/>
      <c r="P12" s="19"/>
    </row>
    <row r="13" spans="1:16" ht="24" customHeight="1">
      <c r="A13" s="243"/>
      <c r="B13" s="245"/>
      <c r="C13" s="29" t="s">
        <v>30</v>
      </c>
      <c r="D13" s="30"/>
      <c r="E13" s="31">
        <v>7</v>
      </c>
      <c r="F13" s="32"/>
      <c r="G13" s="33"/>
      <c r="H13" s="8"/>
      <c r="I13" s="270"/>
      <c r="J13" s="240"/>
      <c r="K13" s="35" t="s">
        <v>31</v>
      </c>
      <c r="L13" s="36"/>
      <c r="M13" s="22"/>
      <c r="N13" s="17"/>
      <c r="O13" s="18"/>
      <c r="P13" s="19"/>
    </row>
    <row r="14" spans="1:16" ht="24" customHeight="1" thickBot="1">
      <c r="A14" s="243"/>
      <c r="B14" s="20" t="s">
        <v>32</v>
      </c>
      <c r="C14" s="21"/>
      <c r="D14" s="30"/>
      <c r="E14" s="17">
        <v>29</v>
      </c>
      <c r="F14" s="18"/>
      <c r="G14" s="19"/>
      <c r="H14" s="8"/>
      <c r="I14" s="271"/>
      <c r="J14" s="37" t="s">
        <v>33</v>
      </c>
      <c r="K14" s="38"/>
      <c r="L14" s="38"/>
      <c r="M14" s="39" t="s">
        <v>130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>
        <v>19</v>
      </c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131</v>
      </c>
      <c r="N15" s="49"/>
      <c r="O15" s="50"/>
      <c r="P15" s="51"/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/>
      <c r="G16" s="27"/>
      <c r="H16" s="8"/>
      <c r="I16" s="247"/>
      <c r="J16" s="239" t="s">
        <v>128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814</v>
      </c>
      <c r="F17" s="18"/>
      <c r="G17" s="19"/>
      <c r="H17" s="8"/>
      <c r="I17" s="247"/>
      <c r="J17" s="253"/>
      <c r="K17" s="20" t="s">
        <v>22</v>
      </c>
      <c r="L17" s="21"/>
      <c r="M17" s="22"/>
      <c r="N17" s="34"/>
      <c r="O17" s="18"/>
      <c r="P17" s="19"/>
    </row>
    <row r="18" spans="1:16" ht="24" customHeight="1">
      <c r="A18" s="249"/>
      <c r="B18" s="252"/>
      <c r="C18" s="29" t="s">
        <v>45</v>
      </c>
      <c r="D18" s="53"/>
      <c r="E18" s="17">
        <v>2555</v>
      </c>
      <c r="F18" s="18"/>
      <c r="G18" s="19"/>
      <c r="H18" s="8"/>
      <c r="I18" s="247"/>
      <c r="J18" s="20" t="s">
        <v>46</v>
      </c>
      <c r="K18" s="21"/>
      <c r="L18" s="21"/>
      <c r="M18" s="54" t="s">
        <v>132</v>
      </c>
      <c r="N18" s="17"/>
      <c r="O18" s="18"/>
      <c r="P18" s="19"/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128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128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133</v>
      </c>
      <c r="N21" s="17"/>
      <c r="O21" s="18"/>
      <c r="P21" s="19"/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134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135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136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137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138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139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140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141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100</v>
      </c>
      <c r="O30" s="73">
        <v>100</v>
      </c>
      <c r="P30" s="74">
        <v>100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/>
      <c r="O32" s="50"/>
      <c r="P32" s="51"/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/>
      <c r="O33" s="69"/>
      <c r="P33" s="70"/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s="130" customFormat="1" ht="24" customHeight="1" thickBot="1">
      <c r="A5" s="311" t="s">
        <v>3</v>
      </c>
      <c r="B5" s="312"/>
      <c r="C5" s="312"/>
      <c r="D5" s="318"/>
      <c r="E5" s="122" t="s">
        <v>4</v>
      </c>
      <c r="F5" s="123" t="s">
        <v>5</v>
      </c>
      <c r="G5" s="124" t="s">
        <v>6</v>
      </c>
      <c r="H5" s="125"/>
      <c r="I5" s="126" t="s">
        <v>7</v>
      </c>
      <c r="J5" s="127"/>
      <c r="K5" s="127"/>
      <c r="L5" s="127"/>
      <c r="M5" s="128"/>
      <c r="N5" s="122" t="s">
        <v>4</v>
      </c>
      <c r="O5" s="129" t="s">
        <v>5</v>
      </c>
      <c r="P5" s="124" t="s">
        <v>6</v>
      </c>
    </row>
    <row r="6" spans="1:16" s="130" customFormat="1" ht="24" customHeight="1">
      <c r="A6" s="319" t="s">
        <v>8</v>
      </c>
      <c r="B6" s="320"/>
      <c r="C6" s="320"/>
      <c r="D6" s="320"/>
      <c r="E6" s="321">
        <v>36617</v>
      </c>
      <c r="F6" s="322"/>
      <c r="G6" s="323"/>
      <c r="H6" s="125"/>
      <c r="I6" s="303" t="s">
        <v>9</v>
      </c>
      <c r="J6" s="131" t="s">
        <v>10</v>
      </c>
      <c r="K6" s="131"/>
      <c r="L6" s="131"/>
      <c r="M6" s="132" t="s">
        <v>11</v>
      </c>
      <c r="N6" s="102">
        <v>850444</v>
      </c>
      <c r="O6" s="100">
        <v>887590</v>
      </c>
      <c r="P6" s="19">
        <v>908798</v>
      </c>
    </row>
    <row r="7" spans="1:16" s="130" customFormat="1" ht="24" customHeight="1" thickBot="1">
      <c r="A7" s="326" t="s">
        <v>12</v>
      </c>
      <c r="B7" s="327"/>
      <c r="C7" s="327"/>
      <c r="D7" s="327"/>
      <c r="E7" s="328" t="s">
        <v>142</v>
      </c>
      <c r="F7" s="329"/>
      <c r="G7" s="330"/>
      <c r="H7" s="125"/>
      <c r="I7" s="324"/>
      <c r="J7" s="296" t="s">
        <v>295</v>
      </c>
      <c r="K7" s="133" t="s">
        <v>15</v>
      </c>
      <c r="L7" s="134"/>
      <c r="M7" s="135"/>
      <c r="N7" s="102">
        <v>605504</v>
      </c>
      <c r="O7" s="102">
        <v>616162</v>
      </c>
      <c r="P7" s="19">
        <v>624715</v>
      </c>
    </row>
    <row r="8" spans="1:16" s="130" customFormat="1" ht="24" customHeight="1">
      <c r="A8" s="299" t="s">
        <v>16</v>
      </c>
      <c r="B8" s="136" t="s">
        <v>17</v>
      </c>
      <c r="C8" s="131"/>
      <c r="D8" s="137"/>
      <c r="E8" s="138">
        <v>1</v>
      </c>
      <c r="F8" s="138">
        <v>1</v>
      </c>
      <c r="G8" s="139">
        <v>1</v>
      </c>
      <c r="H8" s="125"/>
      <c r="I8" s="324"/>
      <c r="J8" s="297"/>
      <c r="K8" s="140" t="s">
        <v>296</v>
      </c>
      <c r="L8" s="133" t="s">
        <v>19</v>
      </c>
      <c r="M8" s="135"/>
      <c r="N8" s="102">
        <v>522324</v>
      </c>
      <c r="O8" s="102">
        <v>539201</v>
      </c>
      <c r="P8" s="19">
        <v>554037</v>
      </c>
    </row>
    <row r="9" spans="1:16" s="130" customFormat="1" ht="24" customHeight="1">
      <c r="A9" s="300"/>
      <c r="B9" s="296" t="s">
        <v>20</v>
      </c>
      <c r="C9" s="141" t="s">
        <v>21</v>
      </c>
      <c r="D9" s="142"/>
      <c r="E9" s="143"/>
      <c r="F9" s="143"/>
      <c r="G9" s="144"/>
      <c r="H9" s="125"/>
      <c r="I9" s="324"/>
      <c r="J9" s="298"/>
      <c r="K9" s="133" t="s">
        <v>22</v>
      </c>
      <c r="L9" s="134"/>
      <c r="M9" s="135"/>
      <c r="N9" s="102">
        <v>241556</v>
      </c>
      <c r="O9" s="102">
        <v>268482</v>
      </c>
      <c r="P9" s="19">
        <v>280338</v>
      </c>
    </row>
    <row r="10" spans="1:16" s="130" customFormat="1" ht="24" customHeight="1">
      <c r="A10" s="300"/>
      <c r="B10" s="302"/>
      <c r="C10" s="141" t="s">
        <v>23</v>
      </c>
      <c r="D10" s="142"/>
      <c r="E10" s="143">
        <v>150</v>
      </c>
      <c r="F10" s="143">
        <v>150</v>
      </c>
      <c r="G10" s="144">
        <v>150</v>
      </c>
      <c r="H10" s="125"/>
      <c r="I10" s="324"/>
      <c r="J10" s="134" t="s">
        <v>24</v>
      </c>
      <c r="K10" s="134"/>
      <c r="L10" s="134"/>
      <c r="M10" s="135" t="s">
        <v>25</v>
      </c>
      <c r="N10" s="102">
        <v>874795</v>
      </c>
      <c r="O10" s="102">
        <v>893683</v>
      </c>
      <c r="P10" s="19">
        <v>909849</v>
      </c>
    </row>
    <row r="11" spans="1:16" s="130" customFormat="1" ht="24" customHeight="1">
      <c r="A11" s="300"/>
      <c r="B11" s="302"/>
      <c r="C11" s="141" t="s">
        <v>26</v>
      </c>
      <c r="D11" s="142"/>
      <c r="E11" s="143"/>
      <c r="F11" s="143"/>
      <c r="G11" s="144"/>
      <c r="H11" s="125"/>
      <c r="I11" s="324"/>
      <c r="J11" s="296" t="s">
        <v>14</v>
      </c>
      <c r="K11" s="133" t="s">
        <v>27</v>
      </c>
      <c r="L11" s="134"/>
      <c r="N11" s="34">
        <v>810473</v>
      </c>
      <c r="O11" s="102">
        <v>832435</v>
      </c>
      <c r="P11" s="19">
        <v>851745</v>
      </c>
    </row>
    <row r="12" spans="1:16" s="130" customFormat="1" ht="24" customHeight="1">
      <c r="A12" s="300"/>
      <c r="B12" s="302"/>
      <c r="C12" s="141" t="s">
        <v>28</v>
      </c>
      <c r="D12" s="142"/>
      <c r="E12" s="143">
        <v>20</v>
      </c>
      <c r="F12" s="143">
        <v>20</v>
      </c>
      <c r="G12" s="144">
        <v>20</v>
      </c>
      <c r="H12" s="125"/>
      <c r="I12" s="324"/>
      <c r="J12" s="297"/>
      <c r="K12" s="140" t="s">
        <v>18</v>
      </c>
      <c r="L12" s="133" t="s">
        <v>29</v>
      </c>
      <c r="M12" s="135"/>
      <c r="N12" s="102">
        <v>551315</v>
      </c>
      <c r="O12" s="102">
        <v>569339</v>
      </c>
      <c r="P12" s="19">
        <v>576816</v>
      </c>
    </row>
    <row r="13" spans="1:16" s="130" customFormat="1" ht="24" customHeight="1">
      <c r="A13" s="300"/>
      <c r="B13" s="302"/>
      <c r="C13" s="141" t="s">
        <v>30</v>
      </c>
      <c r="D13" s="142"/>
      <c r="E13" s="143"/>
      <c r="F13" s="143"/>
      <c r="G13" s="144"/>
      <c r="H13" s="125"/>
      <c r="I13" s="324"/>
      <c r="J13" s="297"/>
      <c r="K13" s="145" t="s">
        <v>31</v>
      </c>
      <c r="L13" s="146"/>
      <c r="M13" s="135"/>
      <c r="N13" s="102">
        <v>64322</v>
      </c>
      <c r="O13" s="102">
        <v>61248</v>
      </c>
      <c r="P13" s="19">
        <v>58104</v>
      </c>
    </row>
    <row r="14" spans="1:16" s="130" customFormat="1" ht="24" customHeight="1" thickBot="1">
      <c r="A14" s="300"/>
      <c r="B14" s="133" t="s">
        <v>32</v>
      </c>
      <c r="C14" s="134"/>
      <c r="D14" s="142"/>
      <c r="E14" s="102">
        <v>6562</v>
      </c>
      <c r="F14" s="102">
        <v>6562</v>
      </c>
      <c r="G14" s="19">
        <v>6562</v>
      </c>
      <c r="H14" s="125"/>
      <c r="I14" s="325"/>
      <c r="J14" s="147" t="s">
        <v>33</v>
      </c>
      <c r="K14" s="148"/>
      <c r="L14" s="148"/>
      <c r="M14" s="149" t="s">
        <v>34</v>
      </c>
      <c r="N14" s="204">
        <f>N6-N10</f>
        <v>-24351</v>
      </c>
      <c r="O14" s="204">
        <f>O6-O10</f>
        <v>-6093</v>
      </c>
      <c r="P14" s="205">
        <f>P6-P10</f>
        <v>-1051</v>
      </c>
    </row>
    <row r="15" spans="1:16" s="130" customFormat="1" ht="24" customHeight="1" thickBot="1">
      <c r="A15" s="301"/>
      <c r="B15" s="147" t="s">
        <v>35</v>
      </c>
      <c r="C15" s="148"/>
      <c r="D15" s="150"/>
      <c r="E15" s="104">
        <v>1931</v>
      </c>
      <c r="F15" s="104">
        <v>1931</v>
      </c>
      <c r="G15" s="46">
        <v>1931</v>
      </c>
      <c r="H15" s="125"/>
      <c r="I15" s="303" t="s">
        <v>36</v>
      </c>
      <c r="J15" s="151" t="s">
        <v>37</v>
      </c>
      <c r="K15" s="152"/>
      <c r="L15" s="152"/>
      <c r="M15" s="132" t="s">
        <v>113</v>
      </c>
      <c r="N15" s="100">
        <v>138444</v>
      </c>
      <c r="O15" s="100">
        <v>141518</v>
      </c>
      <c r="P15" s="51">
        <v>144662</v>
      </c>
    </row>
    <row r="16" spans="1:16" s="130" customFormat="1" ht="24" customHeight="1">
      <c r="A16" s="284" t="s">
        <v>39</v>
      </c>
      <c r="B16" s="307" t="s">
        <v>40</v>
      </c>
      <c r="C16" s="153" t="s">
        <v>41</v>
      </c>
      <c r="D16" s="137"/>
      <c r="E16" s="138">
        <v>365</v>
      </c>
      <c r="F16" s="138">
        <v>366</v>
      </c>
      <c r="G16" s="139">
        <v>365</v>
      </c>
      <c r="H16" s="125"/>
      <c r="I16" s="304"/>
      <c r="J16" s="296" t="s">
        <v>18</v>
      </c>
      <c r="K16" s="133" t="s">
        <v>42</v>
      </c>
      <c r="L16" s="134"/>
      <c r="M16" s="135"/>
      <c r="N16" s="102"/>
      <c r="O16" s="102"/>
      <c r="P16" s="19"/>
    </row>
    <row r="17" spans="1:16" s="130" customFormat="1" ht="24" customHeight="1">
      <c r="A17" s="306"/>
      <c r="B17" s="308" t="s">
        <v>43</v>
      </c>
      <c r="C17" s="141" t="s">
        <v>44</v>
      </c>
      <c r="D17" s="142"/>
      <c r="E17" s="102">
        <v>35993</v>
      </c>
      <c r="F17" s="102">
        <v>39655</v>
      </c>
      <c r="G17" s="19">
        <v>42456</v>
      </c>
      <c r="H17" s="125"/>
      <c r="I17" s="304"/>
      <c r="J17" s="310"/>
      <c r="K17" s="133" t="s">
        <v>22</v>
      </c>
      <c r="L17" s="134"/>
      <c r="M17" s="135"/>
      <c r="N17" s="102">
        <v>138444</v>
      </c>
      <c r="O17" s="102">
        <v>141518</v>
      </c>
      <c r="P17" s="19">
        <v>144662</v>
      </c>
    </row>
    <row r="18" spans="1:16" s="130" customFormat="1" ht="24" customHeight="1">
      <c r="A18" s="306"/>
      <c r="B18" s="309"/>
      <c r="C18" s="141" t="s">
        <v>45</v>
      </c>
      <c r="D18" s="154"/>
      <c r="E18" s="102">
        <v>54750</v>
      </c>
      <c r="F18" s="102">
        <v>54900</v>
      </c>
      <c r="G18" s="19">
        <v>54750</v>
      </c>
      <c r="H18" s="125"/>
      <c r="I18" s="304"/>
      <c r="J18" s="133" t="s">
        <v>46</v>
      </c>
      <c r="K18" s="134"/>
      <c r="L18" s="134"/>
      <c r="M18" s="155" t="s">
        <v>114</v>
      </c>
      <c r="N18" s="102">
        <v>138444</v>
      </c>
      <c r="O18" s="102">
        <v>141518</v>
      </c>
      <c r="P18" s="19">
        <v>144662</v>
      </c>
    </row>
    <row r="19" spans="1:16" s="130" customFormat="1" ht="24" customHeight="1">
      <c r="A19" s="306"/>
      <c r="B19" s="296" t="s">
        <v>48</v>
      </c>
      <c r="C19" s="279" t="s">
        <v>49</v>
      </c>
      <c r="D19" s="156" t="s">
        <v>50</v>
      </c>
      <c r="E19" s="102"/>
      <c r="F19" s="102"/>
      <c r="G19" s="19"/>
      <c r="H19" s="125"/>
      <c r="I19" s="304"/>
      <c r="J19" s="296" t="s">
        <v>18</v>
      </c>
      <c r="K19" s="133" t="s">
        <v>51</v>
      </c>
      <c r="L19" s="134"/>
      <c r="M19" s="135"/>
      <c r="N19" s="102"/>
      <c r="O19" s="102"/>
      <c r="P19" s="19"/>
    </row>
    <row r="20" spans="1:16" s="130" customFormat="1" ht="24" customHeight="1">
      <c r="A20" s="306"/>
      <c r="B20" s="297"/>
      <c r="C20" s="280"/>
      <c r="D20" s="157" t="s">
        <v>52</v>
      </c>
      <c r="E20" s="102"/>
      <c r="F20" s="102"/>
      <c r="G20" s="19"/>
      <c r="H20" s="125"/>
      <c r="I20" s="304"/>
      <c r="J20" s="302"/>
      <c r="K20" s="140" t="s">
        <v>18</v>
      </c>
      <c r="L20" s="134" t="s">
        <v>53</v>
      </c>
      <c r="M20" s="135"/>
      <c r="N20" s="102"/>
      <c r="O20" s="102"/>
      <c r="P20" s="19"/>
    </row>
    <row r="21" spans="1:16" s="130" customFormat="1" ht="24" customHeight="1">
      <c r="A21" s="306"/>
      <c r="B21" s="297"/>
      <c r="C21" s="313" t="s">
        <v>54</v>
      </c>
      <c r="D21" s="156" t="s">
        <v>50</v>
      </c>
      <c r="E21" s="102"/>
      <c r="F21" s="102"/>
      <c r="G21" s="19"/>
      <c r="H21" s="125"/>
      <c r="I21" s="304"/>
      <c r="J21" s="310"/>
      <c r="K21" s="277" t="s">
        <v>55</v>
      </c>
      <c r="L21" s="278"/>
      <c r="M21" s="135" t="s">
        <v>56</v>
      </c>
      <c r="N21" s="102">
        <v>138444</v>
      </c>
      <c r="O21" s="102">
        <v>141518</v>
      </c>
      <c r="P21" s="19">
        <v>144662</v>
      </c>
    </row>
    <row r="22" spans="1:16" s="130" customFormat="1" ht="24" customHeight="1" thickBot="1">
      <c r="A22" s="285"/>
      <c r="B22" s="297"/>
      <c r="C22" s="314"/>
      <c r="D22" s="157" t="s">
        <v>52</v>
      </c>
      <c r="E22" s="105"/>
      <c r="F22" s="105"/>
      <c r="G22" s="59"/>
      <c r="H22" s="125"/>
      <c r="I22" s="305"/>
      <c r="J22" s="147" t="s">
        <v>57</v>
      </c>
      <c r="K22" s="148"/>
      <c r="L22" s="148"/>
      <c r="M22" s="149" t="s">
        <v>58</v>
      </c>
      <c r="N22" s="103">
        <f>N15-N18</f>
        <v>0</v>
      </c>
      <c r="O22" s="103">
        <f>O15-O18</f>
        <v>0</v>
      </c>
      <c r="P22" s="42">
        <f>P15-P18</f>
        <v>0</v>
      </c>
    </row>
    <row r="23" spans="1:16" s="130" customFormat="1" ht="24" customHeight="1" thickBot="1">
      <c r="A23" s="285"/>
      <c r="B23" s="297"/>
      <c r="C23" s="279" t="s">
        <v>59</v>
      </c>
      <c r="D23" s="156" t="s">
        <v>50</v>
      </c>
      <c r="E23" s="102"/>
      <c r="F23" s="102"/>
      <c r="G23" s="19"/>
      <c r="H23" s="125"/>
      <c r="I23" s="126" t="s">
        <v>60</v>
      </c>
      <c r="J23" s="127"/>
      <c r="K23" s="127"/>
      <c r="L23" s="127"/>
      <c r="M23" s="128" t="s">
        <v>61</v>
      </c>
      <c r="N23" s="202">
        <f>N14+N22</f>
        <v>-24351</v>
      </c>
      <c r="O23" s="202">
        <f>O14+O22</f>
        <v>-6093</v>
      </c>
      <c r="P23" s="203">
        <f>P14+P22</f>
        <v>-1051</v>
      </c>
    </row>
    <row r="24" spans="1:16" s="130" customFormat="1" ht="24" customHeight="1" thickBot="1">
      <c r="A24" s="285"/>
      <c r="B24" s="297"/>
      <c r="C24" s="280"/>
      <c r="D24" s="157" t="s">
        <v>52</v>
      </c>
      <c r="E24" s="102"/>
      <c r="F24" s="102"/>
      <c r="G24" s="19"/>
      <c r="H24" s="125"/>
      <c r="I24" s="126" t="s">
        <v>62</v>
      </c>
      <c r="J24" s="127"/>
      <c r="K24" s="127"/>
      <c r="L24" s="127"/>
      <c r="M24" s="128" t="s">
        <v>63</v>
      </c>
      <c r="N24" s="101"/>
      <c r="O24" s="101"/>
      <c r="P24" s="70"/>
    </row>
    <row r="25" spans="1:16" s="130" customFormat="1" ht="24" customHeight="1" thickBot="1">
      <c r="A25" s="285"/>
      <c r="B25" s="297"/>
      <c r="C25" s="281" t="s">
        <v>64</v>
      </c>
      <c r="D25" s="156" t="s">
        <v>50</v>
      </c>
      <c r="E25" s="102"/>
      <c r="F25" s="102"/>
      <c r="G25" s="19"/>
      <c r="H25" s="125"/>
      <c r="I25" s="126" t="s">
        <v>65</v>
      </c>
      <c r="J25" s="127"/>
      <c r="K25" s="127"/>
      <c r="L25" s="127"/>
      <c r="M25" s="128" t="s">
        <v>66</v>
      </c>
      <c r="N25" s="101">
        <v>50480</v>
      </c>
      <c r="O25" s="101">
        <v>26129</v>
      </c>
      <c r="P25" s="70">
        <v>20036</v>
      </c>
    </row>
    <row r="26" spans="1:16" s="130" customFormat="1" ht="24" customHeight="1" thickBot="1">
      <c r="A26" s="285"/>
      <c r="B26" s="297"/>
      <c r="C26" s="282"/>
      <c r="D26" s="157" t="s">
        <v>52</v>
      </c>
      <c r="E26" s="102"/>
      <c r="F26" s="102"/>
      <c r="G26" s="19"/>
      <c r="H26" s="125"/>
      <c r="I26" s="126" t="s">
        <v>67</v>
      </c>
      <c r="J26" s="127"/>
      <c r="K26" s="127"/>
      <c r="L26" s="127"/>
      <c r="M26" s="128" t="s">
        <v>68</v>
      </c>
      <c r="N26" s="101"/>
      <c r="O26" s="101"/>
      <c r="P26" s="70"/>
    </row>
    <row r="27" spans="1:16" s="130" customFormat="1" ht="27.75" customHeight="1" thickBot="1">
      <c r="A27" s="285"/>
      <c r="B27" s="297"/>
      <c r="C27" s="158" t="s">
        <v>69</v>
      </c>
      <c r="D27" s="157" t="s">
        <v>52</v>
      </c>
      <c r="E27" s="102"/>
      <c r="F27" s="102"/>
      <c r="G27" s="19"/>
      <c r="H27" s="125"/>
      <c r="I27" s="126" t="s">
        <v>70</v>
      </c>
      <c r="J27" s="127"/>
      <c r="K27" s="127"/>
      <c r="L27" s="127"/>
      <c r="M27" s="128" t="s">
        <v>71</v>
      </c>
      <c r="N27" s="106">
        <f>N23-N24+N25-N26</f>
        <v>26129</v>
      </c>
      <c r="O27" s="106">
        <f>O23-O24+O25-O26</f>
        <v>20036</v>
      </c>
      <c r="P27" s="65">
        <f>P23-P24+P25-P26</f>
        <v>18985</v>
      </c>
    </row>
    <row r="28" spans="1:16" s="130" customFormat="1" ht="24" customHeight="1" thickBot="1">
      <c r="A28" s="285"/>
      <c r="B28" s="297"/>
      <c r="C28" s="279" t="s">
        <v>72</v>
      </c>
      <c r="D28" s="156" t="s">
        <v>50</v>
      </c>
      <c r="E28" s="102"/>
      <c r="F28" s="102"/>
      <c r="G28" s="19"/>
      <c r="H28" s="125"/>
      <c r="I28" s="126" t="s">
        <v>73</v>
      </c>
      <c r="J28" s="127"/>
      <c r="K28" s="127"/>
      <c r="L28" s="127"/>
      <c r="M28" s="128" t="s">
        <v>74</v>
      </c>
      <c r="N28" s="101"/>
      <c r="O28" s="101"/>
      <c r="P28" s="70"/>
    </row>
    <row r="29" spans="1:16" s="130" customFormat="1" ht="24" customHeight="1" thickBot="1">
      <c r="A29" s="285"/>
      <c r="B29" s="297"/>
      <c r="C29" s="283"/>
      <c r="D29" s="157" t="s">
        <v>52</v>
      </c>
      <c r="E29" s="102"/>
      <c r="F29" s="102"/>
      <c r="G29" s="19"/>
      <c r="H29" s="125"/>
      <c r="I29" s="126" t="s">
        <v>75</v>
      </c>
      <c r="J29" s="127"/>
      <c r="K29" s="127"/>
      <c r="L29" s="127"/>
      <c r="M29" s="128" t="s">
        <v>76</v>
      </c>
      <c r="N29" s="106">
        <f>N27-N28</f>
        <v>26129</v>
      </c>
      <c r="O29" s="106">
        <f>O27-O28</f>
        <v>20036</v>
      </c>
      <c r="P29" s="65">
        <f>P27-P28</f>
        <v>18985</v>
      </c>
    </row>
    <row r="30" spans="1:16" s="130" customFormat="1" ht="24" customHeight="1" thickBot="1">
      <c r="A30" s="285"/>
      <c r="B30" s="297"/>
      <c r="C30" s="281" t="s">
        <v>77</v>
      </c>
      <c r="D30" s="156" t="s">
        <v>50</v>
      </c>
      <c r="E30" s="102">
        <v>243</v>
      </c>
      <c r="F30" s="102">
        <v>244</v>
      </c>
      <c r="G30" s="19">
        <v>245</v>
      </c>
      <c r="H30" s="125"/>
      <c r="I30" s="176" t="s">
        <v>78</v>
      </c>
      <c r="J30" s="177"/>
      <c r="K30" s="177"/>
      <c r="L30" s="177"/>
      <c r="M30" s="128"/>
      <c r="N30" s="107">
        <f>N6/(N10+N21)*100</f>
        <v>83.93320825590014</v>
      </c>
      <c r="O30" s="107">
        <f>O6/(O10+O21)*100</f>
        <v>85.74083680367389</v>
      </c>
      <c r="P30" s="74">
        <f>P6/(P10+P21)*100</f>
        <v>86.18193646154474</v>
      </c>
    </row>
    <row r="31" spans="1:16" s="130" customFormat="1" ht="24" customHeight="1" thickBot="1">
      <c r="A31" s="285"/>
      <c r="B31" s="297"/>
      <c r="C31" s="282"/>
      <c r="D31" s="157" t="s">
        <v>52</v>
      </c>
      <c r="E31" s="102">
        <v>2745</v>
      </c>
      <c r="F31" s="102">
        <v>2516</v>
      </c>
      <c r="G31" s="19">
        <v>2835</v>
      </c>
      <c r="H31" s="125"/>
      <c r="I31" s="126" t="s">
        <v>79</v>
      </c>
      <c r="J31" s="127"/>
      <c r="K31" s="127"/>
      <c r="L31" s="127"/>
      <c r="M31" s="128"/>
      <c r="N31" s="107"/>
      <c r="O31" s="107"/>
      <c r="P31" s="74"/>
    </row>
    <row r="32" spans="1:16" s="130" customFormat="1" ht="24" customHeight="1" thickBot="1">
      <c r="A32" s="285"/>
      <c r="B32" s="297"/>
      <c r="C32" s="293" t="s">
        <v>80</v>
      </c>
      <c r="D32" s="156" t="s">
        <v>50</v>
      </c>
      <c r="E32" s="102"/>
      <c r="F32" s="102"/>
      <c r="G32" s="19"/>
      <c r="H32" s="125"/>
      <c r="I32" s="159" t="s">
        <v>81</v>
      </c>
      <c r="J32" s="131"/>
      <c r="K32" s="131"/>
      <c r="L32" s="131"/>
      <c r="M32" s="132"/>
      <c r="N32" s="100">
        <v>380000</v>
      </c>
      <c r="O32" s="100">
        <v>410000</v>
      </c>
      <c r="P32" s="51">
        <v>425000</v>
      </c>
    </row>
    <row r="33" spans="1:16" s="130" customFormat="1" ht="24" customHeight="1" thickBot="1">
      <c r="A33" s="285"/>
      <c r="B33" s="297"/>
      <c r="C33" s="294"/>
      <c r="D33" s="157" t="s">
        <v>52</v>
      </c>
      <c r="E33" s="102"/>
      <c r="F33" s="102"/>
      <c r="G33" s="19"/>
      <c r="H33" s="125"/>
      <c r="I33" s="311" t="s">
        <v>82</v>
      </c>
      <c r="J33" s="312"/>
      <c r="K33" s="312"/>
      <c r="L33" s="312"/>
      <c r="M33" s="128"/>
      <c r="N33" s="101">
        <v>2815283</v>
      </c>
      <c r="O33" s="101">
        <v>2673764</v>
      </c>
      <c r="P33" s="70">
        <v>2529102</v>
      </c>
    </row>
    <row r="34" spans="1:16" s="130" customFormat="1" ht="24" customHeight="1">
      <c r="A34" s="285"/>
      <c r="B34" s="297"/>
      <c r="C34" s="295"/>
      <c r="D34" s="156" t="s">
        <v>83</v>
      </c>
      <c r="E34" s="102"/>
      <c r="F34" s="102"/>
      <c r="G34" s="19"/>
      <c r="H34" s="125"/>
      <c r="I34" s="160"/>
      <c r="J34" s="160"/>
      <c r="K34" s="160"/>
      <c r="L34" s="160"/>
      <c r="M34" s="161"/>
      <c r="N34" s="125"/>
      <c r="O34" s="125"/>
      <c r="P34" s="125"/>
    </row>
    <row r="35" spans="1:8" s="130" customFormat="1" ht="24" customHeight="1">
      <c r="A35" s="285"/>
      <c r="B35" s="297"/>
      <c r="C35" s="313" t="s">
        <v>84</v>
      </c>
      <c r="D35" s="156" t="s">
        <v>50</v>
      </c>
      <c r="E35" s="102">
        <v>365</v>
      </c>
      <c r="F35" s="102">
        <v>366</v>
      </c>
      <c r="G35" s="19">
        <v>365</v>
      </c>
      <c r="H35" s="125"/>
    </row>
    <row r="36" spans="1:16" s="130" customFormat="1" ht="24" customHeight="1">
      <c r="A36" s="285"/>
      <c r="B36" s="297"/>
      <c r="C36" s="314"/>
      <c r="D36" s="157" t="s">
        <v>52</v>
      </c>
      <c r="E36" s="102">
        <v>8687</v>
      </c>
      <c r="F36" s="102">
        <v>6812</v>
      </c>
      <c r="G36" s="19">
        <v>4768</v>
      </c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s="130" customFormat="1" ht="24" customHeight="1">
      <c r="A37" s="285"/>
      <c r="B37" s="298"/>
      <c r="C37" s="162" t="s">
        <v>85</v>
      </c>
      <c r="D37" s="157" t="s">
        <v>52</v>
      </c>
      <c r="E37" s="105"/>
      <c r="F37" s="105"/>
      <c r="G37" s="59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8" s="130" customFormat="1" ht="24" customHeight="1">
      <c r="A38" s="285"/>
      <c r="B38" s="163" t="s">
        <v>86</v>
      </c>
      <c r="C38" s="164" t="s">
        <v>87</v>
      </c>
      <c r="D38" s="165"/>
      <c r="E38" s="108"/>
      <c r="F38" s="108"/>
      <c r="G38" s="84"/>
      <c r="H38" s="125"/>
    </row>
    <row r="39" spans="1:8" s="130" customFormat="1" ht="24" customHeight="1">
      <c r="A39" s="285"/>
      <c r="B39" s="315" t="s">
        <v>88</v>
      </c>
      <c r="C39" s="166" t="s">
        <v>89</v>
      </c>
      <c r="D39" s="142"/>
      <c r="E39" s="102">
        <v>243</v>
      </c>
      <c r="F39" s="102">
        <v>244</v>
      </c>
      <c r="G39" s="19">
        <v>245</v>
      </c>
      <c r="H39" s="125"/>
    </row>
    <row r="40" spans="1:8" s="130" customFormat="1" ht="24" customHeight="1">
      <c r="A40" s="285"/>
      <c r="B40" s="316"/>
      <c r="C40" s="166" t="s">
        <v>90</v>
      </c>
      <c r="D40" s="142"/>
      <c r="E40" s="102">
        <v>166</v>
      </c>
      <c r="F40" s="102">
        <v>132</v>
      </c>
      <c r="G40" s="19">
        <v>98</v>
      </c>
      <c r="H40" s="125"/>
    </row>
    <row r="41" spans="1:8" s="130" customFormat="1" ht="24" customHeight="1">
      <c r="A41" s="285"/>
      <c r="B41" s="296" t="s">
        <v>91</v>
      </c>
      <c r="C41" s="163" t="s">
        <v>59</v>
      </c>
      <c r="D41" s="165" t="s">
        <v>92</v>
      </c>
      <c r="E41" s="108"/>
      <c r="F41" s="108"/>
      <c r="G41" s="84"/>
      <c r="H41" s="125"/>
    </row>
    <row r="42" spans="1:8" s="130" customFormat="1" ht="27" customHeight="1">
      <c r="A42" s="285"/>
      <c r="B42" s="297"/>
      <c r="C42" s="167" t="s">
        <v>64</v>
      </c>
      <c r="D42" s="142" t="s">
        <v>92</v>
      </c>
      <c r="E42" s="102"/>
      <c r="F42" s="102"/>
      <c r="G42" s="19"/>
      <c r="H42" s="125"/>
    </row>
    <row r="43" spans="1:8" s="130" customFormat="1" ht="24" customHeight="1" thickBot="1">
      <c r="A43" s="286"/>
      <c r="B43" s="317"/>
      <c r="C43" s="168" t="s">
        <v>69</v>
      </c>
      <c r="D43" s="169" t="s">
        <v>92</v>
      </c>
      <c r="E43" s="109"/>
      <c r="F43" s="109"/>
      <c r="G43" s="91"/>
      <c r="H43" s="125"/>
    </row>
    <row r="44" spans="1:8" s="130" customFormat="1" ht="24" customHeight="1">
      <c r="A44" s="284" t="s">
        <v>93</v>
      </c>
      <c r="B44" s="287" t="s">
        <v>94</v>
      </c>
      <c r="C44" s="170" t="s">
        <v>95</v>
      </c>
      <c r="D44" s="137"/>
      <c r="E44" s="100">
        <v>7</v>
      </c>
      <c r="F44" s="100">
        <v>8</v>
      </c>
      <c r="G44" s="51">
        <v>5</v>
      </c>
      <c r="H44" s="125"/>
    </row>
    <row r="45" spans="1:8" s="130" customFormat="1" ht="24" customHeight="1">
      <c r="A45" s="285"/>
      <c r="B45" s="288"/>
      <c r="C45" s="166" t="s">
        <v>96</v>
      </c>
      <c r="D45" s="142"/>
      <c r="E45" s="102">
        <v>22</v>
      </c>
      <c r="F45" s="102">
        <v>22</v>
      </c>
      <c r="G45" s="19">
        <v>23</v>
      </c>
      <c r="H45" s="125"/>
    </row>
    <row r="46" spans="1:8" s="130" customFormat="1" ht="24" customHeight="1">
      <c r="A46" s="285"/>
      <c r="B46" s="288"/>
      <c r="C46" s="166" t="s">
        <v>97</v>
      </c>
      <c r="D46" s="142"/>
      <c r="E46" s="102">
        <v>76</v>
      </c>
      <c r="F46" s="102">
        <v>76</v>
      </c>
      <c r="G46" s="19">
        <v>74</v>
      </c>
      <c r="H46" s="125"/>
    </row>
    <row r="47" spans="1:8" s="130" customFormat="1" ht="24" customHeight="1">
      <c r="A47" s="285"/>
      <c r="B47" s="288"/>
      <c r="C47" s="166" t="s">
        <v>98</v>
      </c>
      <c r="D47" s="171"/>
      <c r="E47" s="102">
        <v>2</v>
      </c>
      <c r="F47" s="102">
        <v>2</v>
      </c>
      <c r="G47" s="19">
        <v>2</v>
      </c>
      <c r="H47" s="125"/>
    </row>
    <row r="48" spans="1:8" s="130" customFormat="1" ht="24" customHeight="1">
      <c r="A48" s="285"/>
      <c r="B48" s="288"/>
      <c r="C48" s="166" t="s">
        <v>99</v>
      </c>
      <c r="D48" s="171"/>
      <c r="E48" s="102">
        <v>4</v>
      </c>
      <c r="F48" s="102">
        <v>4</v>
      </c>
      <c r="G48" s="19">
        <v>4</v>
      </c>
      <c r="H48" s="125"/>
    </row>
    <row r="49" spans="1:8" s="130" customFormat="1" ht="24" customHeight="1">
      <c r="A49" s="285"/>
      <c r="B49" s="288"/>
      <c r="C49" s="166" t="s">
        <v>100</v>
      </c>
      <c r="D49" s="171"/>
      <c r="E49" s="102">
        <v>3</v>
      </c>
      <c r="F49" s="102">
        <v>3</v>
      </c>
      <c r="G49" s="19">
        <v>3</v>
      </c>
      <c r="H49" s="125"/>
    </row>
    <row r="50" spans="1:8" s="130" customFormat="1" ht="24" customHeight="1">
      <c r="A50" s="285"/>
      <c r="B50" s="288"/>
      <c r="C50" s="166" t="s">
        <v>101</v>
      </c>
      <c r="D50" s="171"/>
      <c r="E50" s="102">
        <v>4</v>
      </c>
      <c r="F50" s="102">
        <v>5</v>
      </c>
      <c r="G50" s="19">
        <v>4</v>
      </c>
      <c r="H50" s="125"/>
    </row>
    <row r="51" spans="1:8" s="130" customFormat="1" ht="24" customHeight="1">
      <c r="A51" s="285"/>
      <c r="B51" s="289"/>
      <c r="C51" s="166" t="s">
        <v>102</v>
      </c>
      <c r="D51" s="142"/>
      <c r="E51" s="102">
        <f>SUM(E44:E50)</f>
        <v>118</v>
      </c>
      <c r="F51" s="102">
        <f>SUM(F44:F50)</f>
        <v>120</v>
      </c>
      <c r="G51" s="19">
        <f>SUM(G44:G50)</f>
        <v>115</v>
      </c>
      <c r="H51" s="125"/>
    </row>
    <row r="52" spans="1:8" s="130" customFormat="1" ht="24" customHeight="1">
      <c r="A52" s="285"/>
      <c r="B52" s="290" t="s">
        <v>103</v>
      </c>
      <c r="C52" s="172" t="s">
        <v>102</v>
      </c>
      <c r="D52" s="154"/>
      <c r="E52" s="102">
        <f>SUM(E53:E54)</f>
        <v>118</v>
      </c>
      <c r="F52" s="102">
        <v>120</v>
      </c>
      <c r="G52" s="19">
        <v>115</v>
      </c>
      <c r="H52" s="125"/>
    </row>
    <row r="53" spans="1:8" s="130" customFormat="1" ht="24" customHeight="1">
      <c r="A53" s="285"/>
      <c r="B53" s="291"/>
      <c r="C53" s="173" t="s">
        <v>104</v>
      </c>
      <c r="D53" s="174"/>
      <c r="E53" s="105">
        <v>118</v>
      </c>
      <c r="F53" s="105">
        <v>120</v>
      </c>
      <c r="G53" s="59">
        <v>115</v>
      </c>
      <c r="H53" s="125"/>
    </row>
    <row r="54" spans="1:8" s="130" customFormat="1" ht="24" customHeight="1" thickBot="1">
      <c r="A54" s="286"/>
      <c r="B54" s="292"/>
      <c r="C54" s="175" t="s">
        <v>105</v>
      </c>
      <c r="D54" s="150"/>
      <c r="E54" s="110"/>
      <c r="F54" s="104"/>
      <c r="G54" s="46"/>
      <c r="H54" s="125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37408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106</v>
      </c>
      <c r="N6" s="17">
        <v>20617</v>
      </c>
      <c r="O6" s="18">
        <v>21044</v>
      </c>
      <c r="P6" s="19">
        <v>23383</v>
      </c>
    </row>
    <row r="7" spans="1:16" ht="24" customHeight="1" thickBot="1">
      <c r="A7" s="272" t="s">
        <v>12</v>
      </c>
      <c r="B7" s="273"/>
      <c r="C7" s="273"/>
      <c r="D7" s="273"/>
      <c r="E7" s="274" t="s">
        <v>159</v>
      </c>
      <c r="F7" s="275"/>
      <c r="G7" s="276"/>
      <c r="H7" s="8"/>
      <c r="I7" s="270"/>
      <c r="J7" s="239" t="s">
        <v>194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195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>
        <v>100</v>
      </c>
      <c r="F9" s="32">
        <v>100</v>
      </c>
      <c r="G9" s="33">
        <v>100</v>
      </c>
      <c r="H9" s="8"/>
      <c r="I9" s="270"/>
      <c r="J9" s="241"/>
      <c r="K9" s="20" t="s">
        <v>22</v>
      </c>
      <c r="L9" s="21"/>
      <c r="M9" s="22"/>
      <c r="N9" s="17">
        <v>15280</v>
      </c>
      <c r="O9" s="18">
        <v>15707</v>
      </c>
      <c r="P9" s="19">
        <v>18041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196</v>
      </c>
      <c r="N10" s="17">
        <v>20617</v>
      </c>
      <c r="O10" s="18">
        <v>21044</v>
      </c>
      <c r="P10" s="19">
        <v>23383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194</v>
      </c>
      <c r="K11" s="20" t="s">
        <v>27</v>
      </c>
      <c r="L11" s="21"/>
      <c r="N11" s="34">
        <v>8699</v>
      </c>
      <c r="O11" s="18">
        <v>10126</v>
      </c>
      <c r="P11" s="19">
        <v>13483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195</v>
      </c>
      <c r="L12" s="20" t="s">
        <v>29</v>
      </c>
      <c r="M12" s="22"/>
      <c r="N12" s="17">
        <v>7927</v>
      </c>
      <c r="O12" s="18">
        <v>8125</v>
      </c>
      <c r="P12" s="19">
        <v>8213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11918</v>
      </c>
      <c r="O13" s="18">
        <v>10918</v>
      </c>
      <c r="P13" s="19">
        <v>9900</v>
      </c>
    </row>
    <row r="14" spans="1:16" ht="24" customHeight="1" thickBot="1">
      <c r="A14" s="243"/>
      <c r="B14" s="20" t="s">
        <v>32</v>
      </c>
      <c r="C14" s="21"/>
      <c r="D14" s="30"/>
      <c r="E14" s="17">
        <v>4670</v>
      </c>
      <c r="F14" s="18">
        <v>4670</v>
      </c>
      <c r="G14" s="19">
        <v>4670</v>
      </c>
      <c r="H14" s="8"/>
      <c r="I14" s="271"/>
      <c r="J14" s="37" t="s">
        <v>33</v>
      </c>
      <c r="K14" s="38"/>
      <c r="L14" s="38"/>
      <c r="M14" s="39" t="s">
        <v>197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>
        <v>1247</v>
      </c>
      <c r="F15" s="45">
        <v>1247</v>
      </c>
      <c r="G15" s="46">
        <v>1247</v>
      </c>
      <c r="H15" s="8"/>
      <c r="I15" s="246" t="s">
        <v>36</v>
      </c>
      <c r="J15" s="47" t="s">
        <v>37</v>
      </c>
      <c r="K15" s="48"/>
      <c r="L15" s="48"/>
      <c r="M15" s="16" t="s">
        <v>198</v>
      </c>
      <c r="N15" s="49">
        <v>60935</v>
      </c>
      <c r="O15" s="50">
        <v>61935</v>
      </c>
      <c r="P15" s="51">
        <v>62953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>
        <v>366</v>
      </c>
      <c r="G16" s="27">
        <v>365</v>
      </c>
      <c r="H16" s="8"/>
      <c r="I16" s="247"/>
      <c r="J16" s="239" t="s">
        <v>195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36500</v>
      </c>
      <c r="F17" s="18">
        <v>36600</v>
      </c>
      <c r="G17" s="19">
        <v>36500</v>
      </c>
      <c r="H17" s="8"/>
      <c r="I17" s="247"/>
      <c r="J17" s="253"/>
      <c r="K17" s="20" t="s">
        <v>22</v>
      </c>
      <c r="L17" s="21"/>
      <c r="M17" s="22"/>
      <c r="N17" s="34">
        <v>60935</v>
      </c>
      <c r="O17" s="18">
        <v>61935</v>
      </c>
      <c r="P17" s="19">
        <v>62953</v>
      </c>
    </row>
    <row r="18" spans="1:16" ht="24" customHeight="1">
      <c r="A18" s="249"/>
      <c r="B18" s="252"/>
      <c r="C18" s="29" t="s">
        <v>45</v>
      </c>
      <c r="D18" s="53"/>
      <c r="E18" s="17">
        <v>36500</v>
      </c>
      <c r="F18" s="18">
        <v>36600</v>
      </c>
      <c r="G18" s="19">
        <v>36500</v>
      </c>
      <c r="H18" s="8"/>
      <c r="I18" s="247"/>
      <c r="J18" s="20" t="s">
        <v>46</v>
      </c>
      <c r="K18" s="21"/>
      <c r="L18" s="21"/>
      <c r="M18" s="54" t="s">
        <v>199</v>
      </c>
      <c r="N18" s="17">
        <v>60935</v>
      </c>
      <c r="O18" s="18">
        <v>61935</v>
      </c>
      <c r="P18" s="19">
        <v>62953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195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195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200</v>
      </c>
      <c r="N21" s="17">
        <v>60935</v>
      </c>
      <c r="O21" s="18">
        <v>61935</v>
      </c>
      <c r="P21" s="19">
        <v>62953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201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202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203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204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205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206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207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208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26.4</v>
      </c>
      <c r="O30" s="73">
        <v>25.4</v>
      </c>
      <c r="P30" s="74">
        <v>27.1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76116</v>
      </c>
      <c r="O32" s="50">
        <v>77642</v>
      </c>
      <c r="P32" s="51">
        <v>80994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742345</v>
      </c>
      <c r="O33" s="69">
        <v>619474</v>
      </c>
      <c r="P33" s="70">
        <v>556522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>
        <v>1</v>
      </c>
      <c r="F49" s="18">
        <v>1</v>
      </c>
      <c r="G49" s="19">
        <v>1</v>
      </c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1</v>
      </c>
      <c r="F51" s="17">
        <v>1</v>
      </c>
      <c r="G51" s="67">
        <v>1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1</v>
      </c>
      <c r="F52" s="17">
        <v>1</v>
      </c>
      <c r="G52" s="19">
        <v>1</v>
      </c>
      <c r="H52" s="8"/>
    </row>
    <row r="53" spans="1:8" ht="24" customHeight="1">
      <c r="A53" s="228"/>
      <c r="B53" s="234"/>
      <c r="C53" s="95" t="s">
        <v>104</v>
      </c>
      <c r="D53" s="96"/>
      <c r="E53" s="57">
        <v>1</v>
      </c>
      <c r="F53" s="58">
        <v>1</v>
      </c>
      <c r="G53" s="59">
        <v>1</v>
      </c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37408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158</v>
      </c>
      <c r="N6" s="17">
        <v>1691</v>
      </c>
      <c r="O6" s="18">
        <v>1727</v>
      </c>
      <c r="P6" s="19">
        <v>1861</v>
      </c>
    </row>
    <row r="7" spans="1:16" ht="24" customHeight="1" thickBot="1">
      <c r="A7" s="272" t="s">
        <v>12</v>
      </c>
      <c r="B7" s="273"/>
      <c r="C7" s="273"/>
      <c r="D7" s="273"/>
      <c r="E7" s="274" t="s">
        <v>159</v>
      </c>
      <c r="F7" s="275"/>
      <c r="G7" s="276"/>
      <c r="H7" s="8"/>
      <c r="I7" s="270"/>
      <c r="J7" s="239" t="s">
        <v>160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>
        <v>1</v>
      </c>
      <c r="F8" s="26">
        <v>1</v>
      </c>
      <c r="G8" s="27">
        <v>1</v>
      </c>
      <c r="H8" s="8"/>
      <c r="I8" s="270"/>
      <c r="J8" s="240"/>
      <c r="K8" s="28" t="s">
        <v>161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1397</v>
      </c>
      <c r="O9" s="18">
        <v>1433</v>
      </c>
      <c r="P9" s="19">
        <v>1567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162</v>
      </c>
      <c r="N10" s="17">
        <v>1691</v>
      </c>
      <c r="O10" s="18">
        <v>1727</v>
      </c>
      <c r="P10" s="19">
        <v>1861</v>
      </c>
    </row>
    <row r="11" spans="1:16" ht="24" customHeight="1">
      <c r="A11" s="243"/>
      <c r="B11" s="245"/>
      <c r="C11" s="29" t="s">
        <v>26</v>
      </c>
      <c r="D11" s="30"/>
      <c r="E11" s="31"/>
      <c r="F11" s="32"/>
      <c r="G11" s="33"/>
      <c r="H11" s="8"/>
      <c r="I11" s="270"/>
      <c r="J11" s="239" t="s">
        <v>160</v>
      </c>
      <c r="K11" s="20" t="s">
        <v>27</v>
      </c>
      <c r="L11" s="21"/>
      <c r="N11" s="34">
        <v>1035</v>
      </c>
      <c r="O11" s="18">
        <v>1126</v>
      </c>
      <c r="P11" s="19">
        <v>1316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161</v>
      </c>
      <c r="L12" s="20" t="s">
        <v>29</v>
      </c>
      <c r="M12" s="22"/>
      <c r="N12" s="17">
        <v>992</v>
      </c>
      <c r="O12" s="18">
        <v>1016</v>
      </c>
      <c r="P12" s="19">
        <v>1026</v>
      </c>
    </row>
    <row r="13" spans="1:16" ht="24" customHeight="1">
      <c r="A13" s="243"/>
      <c r="B13" s="245"/>
      <c r="C13" s="29" t="s">
        <v>30</v>
      </c>
      <c r="D13" s="30"/>
      <c r="E13" s="31">
        <v>20</v>
      </c>
      <c r="F13" s="32">
        <v>20</v>
      </c>
      <c r="G13" s="33">
        <v>20</v>
      </c>
      <c r="H13" s="8"/>
      <c r="I13" s="270"/>
      <c r="J13" s="240"/>
      <c r="K13" s="35" t="s">
        <v>31</v>
      </c>
      <c r="L13" s="36"/>
      <c r="M13" s="22"/>
      <c r="N13" s="17">
        <v>656</v>
      </c>
      <c r="O13" s="18">
        <v>601</v>
      </c>
      <c r="P13" s="19">
        <v>545</v>
      </c>
    </row>
    <row r="14" spans="1:16" ht="24" customHeight="1" thickBot="1">
      <c r="A14" s="243"/>
      <c r="B14" s="20" t="s">
        <v>32</v>
      </c>
      <c r="C14" s="21"/>
      <c r="D14" s="30"/>
      <c r="E14" s="17">
        <v>257</v>
      </c>
      <c r="F14" s="18">
        <v>257</v>
      </c>
      <c r="G14" s="19">
        <v>257</v>
      </c>
      <c r="H14" s="8"/>
      <c r="I14" s="271"/>
      <c r="J14" s="37" t="s">
        <v>33</v>
      </c>
      <c r="K14" s="38"/>
      <c r="L14" s="38"/>
      <c r="M14" s="39" t="s">
        <v>163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>
        <v>257</v>
      </c>
      <c r="F15" s="45">
        <v>257</v>
      </c>
      <c r="G15" s="46">
        <v>257</v>
      </c>
      <c r="H15" s="8"/>
      <c r="I15" s="246" t="s">
        <v>36</v>
      </c>
      <c r="J15" s="47" t="s">
        <v>37</v>
      </c>
      <c r="K15" s="48"/>
      <c r="L15" s="48"/>
      <c r="M15" s="16" t="s">
        <v>164</v>
      </c>
      <c r="N15" s="49">
        <v>3356</v>
      </c>
      <c r="O15" s="50">
        <v>3411</v>
      </c>
      <c r="P15" s="51">
        <v>3467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>
        <v>365</v>
      </c>
      <c r="F16" s="26">
        <v>366</v>
      </c>
      <c r="G16" s="27">
        <v>365</v>
      </c>
      <c r="H16" s="8"/>
      <c r="I16" s="247"/>
      <c r="J16" s="239" t="s">
        <v>161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>
        <v>7093</v>
      </c>
      <c r="F17" s="18">
        <v>7618</v>
      </c>
      <c r="G17" s="19">
        <v>7442</v>
      </c>
      <c r="H17" s="8"/>
      <c r="I17" s="247"/>
      <c r="J17" s="253"/>
      <c r="K17" s="20" t="s">
        <v>22</v>
      </c>
      <c r="L17" s="21"/>
      <c r="M17" s="22"/>
      <c r="N17" s="34">
        <v>3356</v>
      </c>
      <c r="O17" s="18">
        <v>3411</v>
      </c>
      <c r="P17" s="19">
        <v>3467</v>
      </c>
    </row>
    <row r="18" spans="1:16" ht="24" customHeight="1">
      <c r="A18" s="249"/>
      <c r="B18" s="252"/>
      <c r="C18" s="29" t="s">
        <v>45</v>
      </c>
      <c r="D18" s="53"/>
      <c r="E18" s="17">
        <v>7300</v>
      </c>
      <c r="F18" s="18">
        <v>7320</v>
      </c>
      <c r="G18" s="19">
        <v>7300</v>
      </c>
      <c r="H18" s="8"/>
      <c r="I18" s="247"/>
      <c r="J18" s="20" t="s">
        <v>46</v>
      </c>
      <c r="K18" s="21"/>
      <c r="L18" s="21"/>
      <c r="M18" s="54" t="s">
        <v>165</v>
      </c>
      <c r="N18" s="17">
        <v>3356</v>
      </c>
      <c r="O18" s="18">
        <v>3411</v>
      </c>
      <c r="P18" s="19">
        <v>3467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161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161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166</v>
      </c>
      <c r="N21" s="17">
        <v>3356</v>
      </c>
      <c r="O21" s="18">
        <v>3411</v>
      </c>
      <c r="P21" s="19">
        <v>3467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167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168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169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170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171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172</v>
      </c>
      <c r="N27" s="63"/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/>
      <c r="F28" s="18"/>
      <c r="G28" s="19"/>
      <c r="H28" s="8"/>
      <c r="I28" s="12" t="s">
        <v>73</v>
      </c>
      <c r="J28" s="13"/>
      <c r="K28" s="13"/>
      <c r="L28" s="13"/>
      <c r="M28" s="14" t="s">
        <v>173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/>
      <c r="F29" s="18"/>
      <c r="G29" s="19"/>
      <c r="H29" s="8"/>
      <c r="I29" s="12" t="s">
        <v>75</v>
      </c>
      <c r="J29" s="13"/>
      <c r="K29" s="13"/>
      <c r="L29" s="13"/>
      <c r="M29" s="14" t="s">
        <v>174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33.5</v>
      </c>
      <c r="O30" s="73">
        <v>33.6</v>
      </c>
      <c r="P30" s="74">
        <v>34.9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4753</v>
      </c>
      <c r="O32" s="50">
        <v>4844</v>
      </c>
      <c r="P32" s="51">
        <v>5034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37529</v>
      </c>
      <c r="O33" s="69">
        <v>34118</v>
      </c>
      <c r="P33" s="70">
        <v>30650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24" customHeight="1"/>
  <cols>
    <col min="1" max="1" width="2.8515625" style="1" bestFit="1" customWidth="1"/>
    <col min="2" max="2" width="6.8515625" style="1" customWidth="1"/>
    <col min="3" max="3" width="6.57421875" style="1" customWidth="1"/>
    <col min="4" max="4" width="24.140625" style="1" customWidth="1"/>
    <col min="5" max="7" width="11.57421875" style="1" customWidth="1"/>
    <col min="8" max="8" width="2.140625" style="1" customWidth="1"/>
    <col min="9" max="10" width="2.8515625" style="1" bestFit="1" customWidth="1"/>
    <col min="11" max="11" width="5.28125" style="1" bestFit="1" customWidth="1"/>
    <col min="12" max="12" width="21.57421875" style="1" customWidth="1"/>
    <col min="13" max="13" width="3.421875" style="1" bestFit="1" customWidth="1"/>
    <col min="14" max="16" width="11.57421875" style="1" customWidth="1"/>
    <col min="17" max="16384" width="9.00390625" style="1" customWidth="1"/>
  </cols>
  <sheetData>
    <row r="1" spans="1:16" ht="27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262"/>
      <c r="B3" s="262"/>
      <c r="C3" s="262" t="s">
        <v>1</v>
      </c>
      <c r="D3" s="262"/>
      <c r="E3" s="4"/>
      <c r="F3" s="5"/>
      <c r="G3" s="6"/>
      <c r="H3" s="6"/>
      <c r="I3" s="7"/>
      <c r="J3" s="7"/>
      <c r="K3" s="7"/>
      <c r="L3" s="7"/>
      <c r="M3" s="7"/>
      <c r="N3" s="7"/>
      <c r="O3" s="263" t="s">
        <v>2</v>
      </c>
      <c r="P3" s="263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254" t="s">
        <v>3</v>
      </c>
      <c r="B5" s="255"/>
      <c r="C5" s="255"/>
      <c r="D5" s="264"/>
      <c r="E5" s="9" t="s">
        <v>4</v>
      </c>
      <c r="F5" s="10" t="s">
        <v>5</v>
      </c>
      <c r="G5" s="11" t="s">
        <v>6</v>
      </c>
      <c r="H5" s="8"/>
      <c r="I5" s="12" t="s">
        <v>7</v>
      </c>
      <c r="J5" s="13"/>
      <c r="K5" s="13"/>
      <c r="L5" s="13"/>
      <c r="M5" s="14"/>
      <c r="N5" s="9" t="s">
        <v>4</v>
      </c>
      <c r="O5" s="10" t="s">
        <v>5</v>
      </c>
      <c r="P5" s="11" t="s">
        <v>6</v>
      </c>
    </row>
    <row r="6" spans="1:16" ht="24" customHeight="1">
      <c r="A6" s="265" t="s">
        <v>8</v>
      </c>
      <c r="B6" s="266"/>
      <c r="C6" s="266"/>
      <c r="D6" s="266"/>
      <c r="E6" s="267">
        <v>34608</v>
      </c>
      <c r="F6" s="268"/>
      <c r="G6" s="269"/>
      <c r="H6" s="8"/>
      <c r="I6" s="246" t="s">
        <v>9</v>
      </c>
      <c r="J6" s="15" t="s">
        <v>10</v>
      </c>
      <c r="K6" s="15"/>
      <c r="L6" s="15"/>
      <c r="M6" s="16" t="s">
        <v>175</v>
      </c>
      <c r="N6" s="17">
        <v>16512</v>
      </c>
      <c r="O6" s="18">
        <v>33369</v>
      </c>
      <c r="P6" s="19">
        <v>17367</v>
      </c>
    </row>
    <row r="7" spans="1:16" ht="24" customHeight="1" thickBot="1">
      <c r="A7" s="272" t="s">
        <v>12</v>
      </c>
      <c r="B7" s="273"/>
      <c r="C7" s="273"/>
      <c r="D7" s="273"/>
      <c r="E7" s="274" t="s">
        <v>159</v>
      </c>
      <c r="F7" s="275"/>
      <c r="G7" s="276"/>
      <c r="H7" s="8"/>
      <c r="I7" s="270"/>
      <c r="J7" s="239" t="s">
        <v>176</v>
      </c>
      <c r="K7" s="20" t="s">
        <v>15</v>
      </c>
      <c r="L7" s="21"/>
      <c r="M7" s="22"/>
      <c r="N7" s="17"/>
      <c r="O7" s="18"/>
      <c r="P7" s="19"/>
    </row>
    <row r="8" spans="1:16" ht="24" customHeight="1">
      <c r="A8" s="242" t="s">
        <v>16</v>
      </c>
      <c r="B8" s="23" t="s">
        <v>17</v>
      </c>
      <c r="C8" s="15"/>
      <c r="D8" s="24"/>
      <c r="E8" s="25">
        <v>5</v>
      </c>
      <c r="F8" s="26">
        <v>5</v>
      </c>
      <c r="G8" s="27">
        <v>5</v>
      </c>
      <c r="H8" s="8"/>
      <c r="I8" s="270"/>
      <c r="J8" s="240"/>
      <c r="K8" s="28" t="s">
        <v>177</v>
      </c>
      <c r="L8" s="20" t="s">
        <v>19</v>
      </c>
      <c r="M8" s="22"/>
      <c r="N8" s="17"/>
      <c r="O8" s="18"/>
      <c r="P8" s="19"/>
    </row>
    <row r="9" spans="1:16" ht="24" customHeight="1">
      <c r="A9" s="243"/>
      <c r="B9" s="239" t="s">
        <v>20</v>
      </c>
      <c r="C9" s="29" t="s">
        <v>21</v>
      </c>
      <c r="D9" s="30"/>
      <c r="E9" s="31"/>
      <c r="F9" s="32"/>
      <c r="G9" s="33"/>
      <c r="H9" s="8"/>
      <c r="I9" s="270"/>
      <c r="J9" s="241"/>
      <c r="K9" s="20" t="s">
        <v>22</v>
      </c>
      <c r="L9" s="21"/>
      <c r="M9" s="22"/>
      <c r="N9" s="17">
        <v>8272</v>
      </c>
      <c r="O9" s="18">
        <v>25300</v>
      </c>
      <c r="P9" s="19">
        <v>8881</v>
      </c>
    </row>
    <row r="10" spans="1:16" ht="24" customHeight="1">
      <c r="A10" s="243"/>
      <c r="B10" s="245"/>
      <c r="C10" s="29" t="s">
        <v>23</v>
      </c>
      <c r="D10" s="30"/>
      <c r="E10" s="31"/>
      <c r="F10" s="32"/>
      <c r="G10" s="33"/>
      <c r="H10" s="8"/>
      <c r="I10" s="270"/>
      <c r="J10" s="21" t="s">
        <v>24</v>
      </c>
      <c r="K10" s="21"/>
      <c r="L10" s="21"/>
      <c r="M10" s="22" t="s">
        <v>178</v>
      </c>
      <c r="N10" s="17">
        <v>16512</v>
      </c>
      <c r="O10" s="18">
        <v>33369</v>
      </c>
      <c r="P10" s="19">
        <v>17367</v>
      </c>
    </row>
    <row r="11" spans="1:16" ht="24" customHeight="1">
      <c r="A11" s="243"/>
      <c r="B11" s="245"/>
      <c r="C11" s="29" t="s">
        <v>26</v>
      </c>
      <c r="D11" s="30"/>
      <c r="E11" s="31">
        <v>127</v>
      </c>
      <c r="F11" s="32">
        <v>134</v>
      </c>
      <c r="G11" s="33">
        <v>136</v>
      </c>
      <c r="H11" s="8"/>
      <c r="I11" s="270"/>
      <c r="J11" s="239" t="s">
        <v>176</v>
      </c>
      <c r="K11" s="20" t="s">
        <v>27</v>
      </c>
      <c r="L11" s="21"/>
      <c r="N11" s="34">
        <v>11882</v>
      </c>
      <c r="O11" s="18">
        <v>29365</v>
      </c>
      <c r="P11" s="19">
        <v>14008</v>
      </c>
    </row>
    <row r="12" spans="1:16" ht="24" customHeight="1">
      <c r="A12" s="243"/>
      <c r="B12" s="245"/>
      <c r="C12" s="29" t="s">
        <v>28</v>
      </c>
      <c r="D12" s="30"/>
      <c r="E12" s="31"/>
      <c r="F12" s="32"/>
      <c r="G12" s="33"/>
      <c r="H12" s="8"/>
      <c r="I12" s="270"/>
      <c r="J12" s="240"/>
      <c r="K12" s="28" t="s">
        <v>177</v>
      </c>
      <c r="L12" s="20" t="s">
        <v>29</v>
      </c>
      <c r="M12" s="22"/>
      <c r="N12" s="17">
        <v>992</v>
      </c>
      <c r="O12" s="18">
        <v>1016</v>
      </c>
      <c r="P12" s="19">
        <v>1026</v>
      </c>
    </row>
    <row r="13" spans="1:16" ht="24" customHeight="1">
      <c r="A13" s="243"/>
      <c r="B13" s="245"/>
      <c r="C13" s="29" t="s">
        <v>30</v>
      </c>
      <c r="D13" s="30"/>
      <c r="E13" s="31"/>
      <c r="F13" s="32"/>
      <c r="G13" s="33"/>
      <c r="H13" s="8"/>
      <c r="I13" s="270"/>
      <c r="J13" s="240"/>
      <c r="K13" s="35" t="s">
        <v>31</v>
      </c>
      <c r="L13" s="36"/>
      <c r="M13" s="22"/>
      <c r="N13" s="17">
        <v>4630</v>
      </c>
      <c r="O13" s="18">
        <v>4004</v>
      </c>
      <c r="P13" s="19">
        <v>3359</v>
      </c>
    </row>
    <row r="14" spans="1:16" ht="24" customHeight="1" thickBot="1">
      <c r="A14" s="243"/>
      <c r="B14" s="20" t="s">
        <v>32</v>
      </c>
      <c r="C14" s="21"/>
      <c r="D14" s="30"/>
      <c r="E14" s="17">
        <v>1852</v>
      </c>
      <c r="F14" s="18">
        <v>1852</v>
      </c>
      <c r="G14" s="19">
        <v>1852</v>
      </c>
      <c r="H14" s="8"/>
      <c r="I14" s="271"/>
      <c r="J14" s="37" t="s">
        <v>33</v>
      </c>
      <c r="K14" s="38"/>
      <c r="L14" s="38"/>
      <c r="M14" s="39" t="s">
        <v>179</v>
      </c>
      <c r="N14" s="40">
        <v>0</v>
      </c>
      <c r="O14" s="41">
        <v>0</v>
      </c>
      <c r="P14" s="42">
        <v>0</v>
      </c>
    </row>
    <row r="15" spans="1:16" ht="24" customHeight="1" thickBot="1">
      <c r="A15" s="244"/>
      <c r="B15" s="37" t="s">
        <v>35</v>
      </c>
      <c r="C15" s="38"/>
      <c r="D15" s="43"/>
      <c r="E15" s="44"/>
      <c r="F15" s="45"/>
      <c r="G15" s="46"/>
      <c r="H15" s="8"/>
      <c r="I15" s="246" t="s">
        <v>36</v>
      </c>
      <c r="J15" s="47" t="s">
        <v>37</v>
      </c>
      <c r="K15" s="48"/>
      <c r="L15" s="48"/>
      <c r="M15" s="16" t="s">
        <v>180</v>
      </c>
      <c r="N15" s="49">
        <v>24245</v>
      </c>
      <c r="O15" s="50">
        <v>24871</v>
      </c>
      <c r="P15" s="51">
        <v>25516</v>
      </c>
    </row>
    <row r="16" spans="1:16" ht="24" customHeight="1">
      <c r="A16" s="227" t="s">
        <v>39</v>
      </c>
      <c r="B16" s="250" t="s">
        <v>40</v>
      </c>
      <c r="C16" s="52" t="s">
        <v>41</v>
      </c>
      <c r="D16" s="24"/>
      <c r="E16" s="25"/>
      <c r="F16" s="26"/>
      <c r="G16" s="27"/>
      <c r="H16" s="8"/>
      <c r="I16" s="247"/>
      <c r="J16" s="239" t="s">
        <v>177</v>
      </c>
      <c r="K16" s="20" t="s">
        <v>42</v>
      </c>
      <c r="L16" s="21"/>
      <c r="M16" s="22"/>
      <c r="N16" s="17"/>
      <c r="O16" s="18"/>
      <c r="P16" s="19"/>
    </row>
    <row r="17" spans="1:16" ht="24" customHeight="1">
      <c r="A17" s="249"/>
      <c r="B17" s="251" t="s">
        <v>43</v>
      </c>
      <c r="C17" s="29" t="s">
        <v>44</v>
      </c>
      <c r="D17" s="30"/>
      <c r="E17" s="17"/>
      <c r="F17" s="18"/>
      <c r="G17" s="19"/>
      <c r="H17" s="8"/>
      <c r="I17" s="247"/>
      <c r="J17" s="253"/>
      <c r="K17" s="20" t="s">
        <v>22</v>
      </c>
      <c r="L17" s="21"/>
      <c r="M17" s="22"/>
      <c r="N17" s="34">
        <v>24245</v>
      </c>
      <c r="O17" s="18">
        <v>24871</v>
      </c>
      <c r="P17" s="19">
        <v>25516</v>
      </c>
    </row>
    <row r="18" spans="1:16" ht="24" customHeight="1">
      <c r="A18" s="249"/>
      <c r="B18" s="252"/>
      <c r="C18" s="29" t="s">
        <v>45</v>
      </c>
      <c r="D18" s="53"/>
      <c r="E18" s="17"/>
      <c r="F18" s="18"/>
      <c r="G18" s="19"/>
      <c r="H18" s="8"/>
      <c r="I18" s="247"/>
      <c r="J18" s="20" t="s">
        <v>46</v>
      </c>
      <c r="K18" s="21"/>
      <c r="L18" s="21"/>
      <c r="M18" s="54" t="s">
        <v>181</v>
      </c>
      <c r="N18" s="17">
        <v>24245</v>
      </c>
      <c r="O18" s="18">
        <v>24871</v>
      </c>
      <c r="P18" s="19">
        <v>25516</v>
      </c>
    </row>
    <row r="19" spans="1:16" ht="24" customHeight="1">
      <c r="A19" s="249"/>
      <c r="B19" s="239" t="s">
        <v>48</v>
      </c>
      <c r="C19" s="222" t="s">
        <v>49</v>
      </c>
      <c r="D19" s="55" t="s">
        <v>50</v>
      </c>
      <c r="E19" s="17"/>
      <c r="F19" s="18"/>
      <c r="G19" s="19"/>
      <c r="H19" s="8"/>
      <c r="I19" s="247"/>
      <c r="J19" s="239" t="s">
        <v>177</v>
      </c>
      <c r="K19" s="20" t="s">
        <v>51</v>
      </c>
      <c r="L19" s="21"/>
      <c r="M19" s="22"/>
      <c r="N19" s="17"/>
      <c r="O19" s="18"/>
      <c r="P19" s="19"/>
    </row>
    <row r="20" spans="1:16" ht="24" customHeight="1">
      <c r="A20" s="249"/>
      <c r="B20" s="240"/>
      <c r="C20" s="223"/>
      <c r="D20" s="56" t="s">
        <v>52</v>
      </c>
      <c r="E20" s="17"/>
      <c r="F20" s="18"/>
      <c r="G20" s="19"/>
      <c r="H20" s="8"/>
      <c r="I20" s="247"/>
      <c r="J20" s="245"/>
      <c r="K20" s="28" t="s">
        <v>177</v>
      </c>
      <c r="L20" s="21" t="s">
        <v>53</v>
      </c>
      <c r="M20" s="22"/>
      <c r="N20" s="17"/>
      <c r="O20" s="18"/>
      <c r="P20" s="19"/>
    </row>
    <row r="21" spans="1:16" ht="24" customHeight="1">
      <c r="A21" s="249"/>
      <c r="B21" s="240"/>
      <c r="C21" s="256" t="s">
        <v>54</v>
      </c>
      <c r="D21" s="55" t="s">
        <v>50</v>
      </c>
      <c r="E21" s="17"/>
      <c r="F21" s="18"/>
      <c r="G21" s="19"/>
      <c r="H21" s="8"/>
      <c r="I21" s="247"/>
      <c r="J21" s="253"/>
      <c r="K21" s="220" t="s">
        <v>55</v>
      </c>
      <c r="L21" s="221"/>
      <c r="M21" s="22" t="s">
        <v>182</v>
      </c>
      <c r="N21" s="17">
        <v>24245</v>
      </c>
      <c r="O21" s="18">
        <v>24871</v>
      </c>
      <c r="P21" s="19">
        <v>25516</v>
      </c>
    </row>
    <row r="22" spans="1:16" ht="24" customHeight="1" thickBot="1">
      <c r="A22" s="228"/>
      <c r="B22" s="240"/>
      <c r="C22" s="257"/>
      <c r="D22" s="56" t="s">
        <v>52</v>
      </c>
      <c r="E22" s="57"/>
      <c r="F22" s="58"/>
      <c r="G22" s="59"/>
      <c r="H22" s="8"/>
      <c r="I22" s="248"/>
      <c r="J22" s="37" t="s">
        <v>57</v>
      </c>
      <c r="K22" s="38"/>
      <c r="L22" s="38"/>
      <c r="M22" s="39" t="s">
        <v>183</v>
      </c>
      <c r="N22" s="60">
        <v>0</v>
      </c>
      <c r="O22" s="61">
        <v>0</v>
      </c>
      <c r="P22" s="62">
        <v>0</v>
      </c>
    </row>
    <row r="23" spans="1:16" ht="24" customHeight="1" thickBot="1">
      <c r="A23" s="228"/>
      <c r="B23" s="240"/>
      <c r="C23" s="222" t="s">
        <v>59</v>
      </c>
      <c r="D23" s="55" t="s">
        <v>50</v>
      </c>
      <c r="E23" s="17"/>
      <c r="F23" s="18"/>
      <c r="G23" s="19"/>
      <c r="H23" s="8"/>
      <c r="I23" s="12" t="s">
        <v>60</v>
      </c>
      <c r="J23" s="13"/>
      <c r="K23" s="13"/>
      <c r="L23" s="13"/>
      <c r="M23" s="14" t="s">
        <v>184</v>
      </c>
      <c r="N23" s="63">
        <v>0</v>
      </c>
      <c r="O23" s="64">
        <v>0</v>
      </c>
      <c r="P23" s="65">
        <v>0</v>
      </c>
    </row>
    <row r="24" spans="1:16" ht="24" customHeight="1" thickBot="1">
      <c r="A24" s="228"/>
      <c r="B24" s="240"/>
      <c r="C24" s="223"/>
      <c r="D24" s="56" t="s">
        <v>52</v>
      </c>
      <c r="E24" s="17"/>
      <c r="F24" s="66"/>
      <c r="G24" s="67"/>
      <c r="H24" s="8"/>
      <c r="I24" s="12" t="s">
        <v>62</v>
      </c>
      <c r="J24" s="13"/>
      <c r="K24" s="13"/>
      <c r="L24" s="13"/>
      <c r="M24" s="14" t="s">
        <v>185</v>
      </c>
      <c r="N24" s="68"/>
      <c r="O24" s="69"/>
      <c r="P24" s="70"/>
    </row>
    <row r="25" spans="1:16" ht="24" customHeight="1" thickBot="1">
      <c r="A25" s="228"/>
      <c r="B25" s="240"/>
      <c r="C25" s="224" t="s">
        <v>64</v>
      </c>
      <c r="D25" s="55" t="s">
        <v>50</v>
      </c>
      <c r="E25" s="17"/>
      <c r="F25" s="18"/>
      <c r="G25" s="19"/>
      <c r="H25" s="8"/>
      <c r="I25" s="12" t="s">
        <v>65</v>
      </c>
      <c r="J25" s="13"/>
      <c r="K25" s="13"/>
      <c r="L25" s="13"/>
      <c r="M25" s="14" t="s">
        <v>186</v>
      </c>
      <c r="N25" s="68"/>
      <c r="O25" s="69"/>
      <c r="P25" s="70"/>
    </row>
    <row r="26" spans="1:16" ht="24" customHeight="1" thickBot="1">
      <c r="A26" s="228"/>
      <c r="B26" s="240"/>
      <c r="C26" s="225"/>
      <c r="D26" s="56" t="s">
        <v>52</v>
      </c>
      <c r="E26" s="17"/>
      <c r="F26" s="18"/>
      <c r="G26" s="19"/>
      <c r="H26" s="8"/>
      <c r="I26" s="12" t="s">
        <v>67</v>
      </c>
      <c r="J26" s="13"/>
      <c r="K26" s="13"/>
      <c r="L26" s="13"/>
      <c r="M26" s="14" t="s">
        <v>187</v>
      </c>
      <c r="N26" s="68"/>
      <c r="O26" s="69"/>
      <c r="P26" s="70"/>
    </row>
    <row r="27" spans="1:16" ht="27.75" customHeight="1" thickBot="1">
      <c r="A27" s="228"/>
      <c r="B27" s="240"/>
      <c r="C27" s="71" t="s">
        <v>69</v>
      </c>
      <c r="D27" s="56" t="s">
        <v>52</v>
      </c>
      <c r="E27" s="17"/>
      <c r="F27" s="18"/>
      <c r="G27" s="19"/>
      <c r="H27" s="8"/>
      <c r="I27" s="12" t="s">
        <v>70</v>
      </c>
      <c r="J27" s="13"/>
      <c r="K27" s="13"/>
      <c r="L27" s="13"/>
      <c r="M27" s="14" t="s">
        <v>188</v>
      </c>
      <c r="N27" s="63">
        <v>0</v>
      </c>
      <c r="O27" s="64">
        <v>0</v>
      </c>
      <c r="P27" s="65">
        <v>0</v>
      </c>
    </row>
    <row r="28" spans="1:16" ht="24" customHeight="1" thickBot="1">
      <c r="A28" s="228"/>
      <c r="B28" s="240"/>
      <c r="C28" s="222" t="s">
        <v>72</v>
      </c>
      <c r="D28" s="55" t="s">
        <v>50</v>
      </c>
      <c r="E28" s="17">
        <v>1316</v>
      </c>
      <c r="F28" s="18">
        <v>1319</v>
      </c>
      <c r="G28" s="19">
        <v>1311</v>
      </c>
      <c r="H28" s="8"/>
      <c r="I28" s="12" t="s">
        <v>73</v>
      </c>
      <c r="J28" s="13"/>
      <c r="K28" s="13"/>
      <c r="L28" s="13"/>
      <c r="M28" s="14" t="s">
        <v>189</v>
      </c>
      <c r="N28" s="68"/>
      <c r="O28" s="69"/>
      <c r="P28" s="70"/>
    </row>
    <row r="29" spans="1:16" ht="24" customHeight="1" thickBot="1">
      <c r="A29" s="228"/>
      <c r="B29" s="240"/>
      <c r="C29" s="226"/>
      <c r="D29" s="56" t="s">
        <v>52</v>
      </c>
      <c r="E29" s="17">
        <v>27683</v>
      </c>
      <c r="F29" s="18">
        <v>30142</v>
      </c>
      <c r="G29" s="19">
        <v>28788</v>
      </c>
      <c r="H29" s="8"/>
      <c r="I29" s="12" t="s">
        <v>75</v>
      </c>
      <c r="J29" s="13"/>
      <c r="K29" s="13"/>
      <c r="L29" s="13"/>
      <c r="M29" s="14" t="s">
        <v>190</v>
      </c>
      <c r="N29" s="63">
        <v>0</v>
      </c>
      <c r="O29" s="64">
        <v>0</v>
      </c>
      <c r="P29" s="65">
        <v>0</v>
      </c>
    </row>
    <row r="30" spans="1:16" ht="24" customHeight="1" thickBot="1">
      <c r="A30" s="228"/>
      <c r="B30" s="240"/>
      <c r="C30" s="224" t="s">
        <v>77</v>
      </c>
      <c r="D30" s="55" t="s">
        <v>50</v>
      </c>
      <c r="E30" s="17"/>
      <c r="F30" s="18"/>
      <c r="G30" s="19"/>
      <c r="H30" s="8"/>
      <c r="I30" s="12" t="s">
        <v>78</v>
      </c>
      <c r="J30" s="13"/>
      <c r="K30" s="13"/>
      <c r="L30" s="13"/>
      <c r="M30" s="14"/>
      <c r="N30" s="72">
        <v>40.5</v>
      </c>
      <c r="O30" s="73">
        <v>57.3</v>
      </c>
      <c r="P30" s="74">
        <v>40.5</v>
      </c>
    </row>
    <row r="31" spans="1:16" ht="24" customHeight="1" thickBot="1">
      <c r="A31" s="228"/>
      <c r="B31" s="240"/>
      <c r="C31" s="225"/>
      <c r="D31" s="56" t="s">
        <v>52</v>
      </c>
      <c r="E31" s="17"/>
      <c r="F31" s="18"/>
      <c r="G31" s="19"/>
      <c r="H31" s="8"/>
      <c r="I31" s="12" t="s">
        <v>79</v>
      </c>
      <c r="J31" s="13"/>
      <c r="K31" s="13"/>
      <c r="L31" s="13"/>
      <c r="M31" s="14"/>
      <c r="N31" s="72"/>
      <c r="O31" s="73"/>
      <c r="P31" s="74"/>
    </row>
    <row r="32" spans="1:16" ht="24" customHeight="1" thickBot="1">
      <c r="A32" s="228"/>
      <c r="B32" s="240"/>
      <c r="C32" s="236" t="s">
        <v>80</v>
      </c>
      <c r="D32" s="55" t="s">
        <v>50</v>
      </c>
      <c r="E32" s="17"/>
      <c r="F32" s="18"/>
      <c r="G32" s="19"/>
      <c r="H32" s="8"/>
      <c r="I32" s="75" t="s">
        <v>81</v>
      </c>
      <c r="J32" s="15"/>
      <c r="K32" s="15"/>
      <c r="L32" s="15"/>
      <c r="M32" s="16"/>
      <c r="N32" s="49">
        <v>32517</v>
      </c>
      <c r="O32" s="50">
        <v>50171</v>
      </c>
      <c r="P32" s="51">
        <v>34397</v>
      </c>
    </row>
    <row r="33" spans="1:16" ht="24" customHeight="1" thickBot="1">
      <c r="A33" s="228"/>
      <c r="B33" s="240"/>
      <c r="C33" s="237"/>
      <c r="D33" s="56" t="s">
        <v>52</v>
      </c>
      <c r="E33" s="17"/>
      <c r="F33" s="18"/>
      <c r="G33" s="19"/>
      <c r="H33" s="8"/>
      <c r="I33" s="254" t="s">
        <v>82</v>
      </c>
      <c r="J33" s="255"/>
      <c r="K33" s="255"/>
      <c r="L33" s="255"/>
      <c r="M33" s="14"/>
      <c r="N33" s="68">
        <v>184541</v>
      </c>
      <c r="O33" s="69">
        <v>159670</v>
      </c>
      <c r="P33" s="70">
        <v>134154</v>
      </c>
    </row>
    <row r="34" spans="1:16" ht="24" customHeight="1">
      <c r="A34" s="228"/>
      <c r="B34" s="240"/>
      <c r="C34" s="238"/>
      <c r="D34" s="55" t="s">
        <v>83</v>
      </c>
      <c r="E34" s="17"/>
      <c r="F34" s="18"/>
      <c r="G34" s="19"/>
      <c r="H34" s="8"/>
      <c r="I34" s="76"/>
      <c r="J34" s="76"/>
      <c r="K34" s="76"/>
      <c r="L34" s="76"/>
      <c r="M34" s="77"/>
      <c r="N34" s="8"/>
      <c r="O34" s="8"/>
      <c r="P34" s="8"/>
    </row>
    <row r="35" spans="1:8" ht="24" customHeight="1">
      <c r="A35" s="228"/>
      <c r="B35" s="240"/>
      <c r="C35" s="256" t="s">
        <v>84</v>
      </c>
      <c r="D35" s="55" t="s">
        <v>50</v>
      </c>
      <c r="E35" s="17"/>
      <c r="F35" s="18"/>
      <c r="G35" s="19"/>
      <c r="H35" s="8"/>
    </row>
    <row r="36" spans="1:16" ht="24" customHeight="1">
      <c r="A36" s="228"/>
      <c r="B36" s="240"/>
      <c r="C36" s="257"/>
      <c r="D36" s="56" t="s">
        <v>52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228"/>
      <c r="B37" s="241"/>
      <c r="C37" s="78" t="s">
        <v>85</v>
      </c>
      <c r="D37" s="56" t="s">
        <v>52</v>
      </c>
      <c r="E37" s="57"/>
      <c r="F37" s="58"/>
      <c r="G37" s="59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228"/>
      <c r="B38" s="79" t="s">
        <v>86</v>
      </c>
      <c r="C38" s="80" t="s">
        <v>87</v>
      </c>
      <c r="D38" s="81"/>
      <c r="E38" s="82"/>
      <c r="F38" s="83"/>
      <c r="G38" s="84"/>
      <c r="H38" s="8"/>
    </row>
    <row r="39" spans="1:8" ht="24" customHeight="1">
      <c r="A39" s="228"/>
      <c r="B39" s="258" t="s">
        <v>88</v>
      </c>
      <c r="C39" s="85" t="s">
        <v>89</v>
      </c>
      <c r="D39" s="30"/>
      <c r="E39" s="17"/>
      <c r="F39" s="18"/>
      <c r="G39" s="19"/>
      <c r="H39" s="8"/>
    </row>
    <row r="40" spans="1:8" ht="24" customHeight="1">
      <c r="A40" s="228"/>
      <c r="B40" s="259"/>
      <c r="C40" s="85" t="s">
        <v>90</v>
      </c>
      <c r="D40" s="30"/>
      <c r="E40" s="17"/>
      <c r="F40" s="18"/>
      <c r="G40" s="19"/>
      <c r="H40" s="8"/>
    </row>
    <row r="41" spans="1:8" ht="24" customHeight="1">
      <c r="A41" s="228"/>
      <c r="B41" s="239" t="s">
        <v>91</v>
      </c>
      <c r="C41" s="79" t="s">
        <v>59</v>
      </c>
      <c r="D41" s="81" t="s">
        <v>92</v>
      </c>
      <c r="E41" s="82"/>
      <c r="F41" s="83"/>
      <c r="G41" s="84"/>
      <c r="H41" s="8"/>
    </row>
    <row r="42" spans="1:8" ht="27" customHeight="1">
      <c r="A42" s="228"/>
      <c r="B42" s="240"/>
      <c r="C42" s="86" t="s">
        <v>64</v>
      </c>
      <c r="D42" s="30" t="s">
        <v>92</v>
      </c>
      <c r="E42" s="17"/>
      <c r="F42" s="18"/>
      <c r="G42" s="19"/>
      <c r="H42" s="8"/>
    </row>
    <row r="43" spans="1:8" ht="24" customHeight="1" thickBot="1">
      <c r="A43" s="229"/>
      <c r="B43" s="260"/>
      <c r="C43" s="87" t="s">
        <v>69</v>
      </c>
      <c r="D43" s="88" t="s">
        <v>92</v>
      </c>
      <c r="E43" s="89"/>
      <c r="F43" s="90"/>
      <c r="G43" s="91"/>
      <c r="H43" s="8"/>
    </row>
    <row r="44" spans="1:8" ht="24" customHeight="1">
      <c r="A44" s="227" t="s">
        <v>93</v>
      </c>
      <c r="B44" s="230" t="s">
        <v>94</v>
      </c>
      <c r="C44" s="92" t="s">
        <v>95</v>
      </c>
      <c r="D44" s="24"/>
      <c r="E44" s="49"/>
      <c r="F44" s="50"/>
      <c r="G44" s="51"/>
      <c r="H44" s="8"/>
    </row>
    <row r="45" spans="1:8" ht="24" customHeight="1">
      <c r="A45" s="228"/>
      <c r="B45" s="231"/>
      <c r="C45" s="85" t="s">
        <v>96</v>
      </c>
      <c r="D45" s="30"/>
      <c r="E45" s="17"/>
      <c r="F45" s="18"/>
      <c r="G45" s="19"/>
      <c r="H45" s="8"/>
    </row>
    <row r="46" spans="1:8" ht="24" customHeight="1">
      <c r="A46" s="228"/>
      <c r="B46" s="231"/>
      <c r="C46" s="85" t="s">
        <v>97</v>
      </c>
      <c r="D46" s="30"/>
      <c r="E46" s="17"/>
      <c r="F46" s="18"/>
      <c r="G46" s="19"/>
      <c r="H46" s="8"/>
    </row>
    <row r="47" spans="1:8" ht="24" customHeight="1">
      <c r="A47" s="228"/>
      <c r="B47" s="231"/>
      <c r="C47" s="85" t="s">
        <v>98</v>
      </c>
      <c r="D47" s="93"/>
      <c r="E47" s="17"/>
      <c r="F47" s="18"/>
      <c r="G47" s="19"/>
      <c r="H47" s="8"/>
    </row>
    <row r="48" spans="1:8" ht="24" customHeight="1">
      <c r="A48" s="228"/>
      <c r="B48" s="231"/>
      <c r="C48" s="85" t="s">
        <v>99</v>
      </c>
      <c r="D48" s="93"/>
      <c r="E48" s="17"/>
      <c r="F48" s="18"/>
      <c r="G48" s="19"/>
      <c r="H48" s="8"/>
    </row>
    <row r="49" spans="1:8" ht="24" customHeight="1">
      <c r="A49" s="228"/>
      <c r="B49" s="231"/>
      <c r="C49" s="85" t="s">
        <v>100</v>
      </c>
      <c r="D49" s="93"/>
      <c r="E49" s="17"/>
      <c r="F49" s="18"/>
      <c r="G49" s="19"/>
      <c r="H49" s="8"/>
    </row>
    <row r="50" spans="1:8" ht="24" customHeight="1">
      <c r="A50" s="228"/>
      <c r="B50" s="231"/>
      <c r="C50" s="85" t="s">
        <v>101</v>
      </c>
      <c r="D50" s="93"/>
      <c r="E50" s="17"/>
      <c r="F50" s="18"/>
      <c r="G50" s="19"/>
      <c r="H50" s="8"/>
    </row>
    <row r="51" spans="1:8" ht="24" customHeight="1">
      <c r="A51" s="228"/>
      <c r="B51" s="232"/>
      <c r="C51" s="85" t="s">
        <v>102</v>
      </c>
      <c r="D51" s="30"/>
      <c r="E51" s="34">
        <v>0</v>
      </c>
      <c r="F51" s="17">
        <v>0</v>
      </c>
      <c r="G51" s="67">
        <v>0</v>
      </c>
      <c r="H51" s="8"/>
    </row>
    <row r="52" spans="1:8" ht="24" customHeight="1">
      <c r="A52" s="228"/>
      <c r="B52" s="233" t="s">
        <v>103</v>
      </c>
      <c r="C52" s="94" t="s">
        <v>102</v>
      </c>
      <c r="D52" s="53"/>
      <c r="E52" s="17">
        <v>0</v>
      </c>
      <c r="F52" s="17">
        <v>0</v>
      </c>
      <c r="G52" s="19">
        <v>0</v>
      </c>
      <c r="H52" s="8"/>
    </row>
    <row r="53" spans="1:8" ht="24" customHeight="1">
      <c r="A53" s="228"/>
      <c r="B53" s="234"/>
      <c r="C53" s="95" t="s">
        <v>104</v>
      </c>
      <c r="D53" s="96"/>
      <c r="E53" s="57"/>
      <c r="F53" s="58"/>
      <c r="G53" s="59"/>
      <c r="H53" s="8"/>
    </row>
    <row r="54" spans="1:8" ht="24" customHeight="1" thickBot="1">
      <c r="A54" s="229"/>
      <c r="B54" s="235"/>
      <c r="C54" s="97" t="s">
        <v>105</v>
      </c>
      <c r="D54" s="43"/>
      <c r="E54" s="44"/>
      <c r="F54" s="44"/>
      <c r="G54" s="46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6:D6"/>
    <mergeCell ref="E6:G6"/>
    <mergeCell ref="I6:I14"/>
    <mergeCell ref="A7:D7"/>
    <mergeCell ref="E7:G7"/>
    <mergeCell ref="A1:P1"/>
    <mergeCell ref="A3:B3"/>
    <mergeCell ref="C3:D3"/>
    <mergeCell ref="O3:P3"/>
    <mergeCell ref="A5:D5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2014-01-09T00:35:38Z</cp:lastPrinted>
  <dcterms:created xsi:type="dcterms:W3CDTF">2012-05-26T21:12:20Z</dcterms:created>
  <dcterms:modified xsi:type="dcterms:W3CDTF">2014-01-17T07:07:18Z</dcterms:modified>
  <cp:category/>
  <cp:version/>
  <cp:contentType/>
  <cp:contentStatus/>
</cp:coreProperties>
</file>