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21" yWindow="120" windowWidth="19320" windowHeight="12120" tabRatio="925" activeTab="0"/>
  </bookViews>
  <sheets>
    <sheet name="千葉市" sheetId="1" r:id="rId1"/>
    <sheet name="市川市" sheetId="2" r:id="rId2"/>
    <sheet name="木更津市" sheetId="3" r:id="rId3"/>
    <sheet name="松戸市１" sheetId="4" r:id="rId4"/>
    <sheet name="松戸市２" sheetId="5" r:id="rId5"/>
    <sheet name="成田市" sheetId="6" r:id="rId6"/>
    <sheet name="柏市" sheetId="7" r:id="rId7"/>
  </sheets>
  <externalReferences>
    <externalReference r:id="rId10"/>
  </externalReferences>
  <definedNames>
    <definedName name="A201.">#REF!</definedName>
    <definedName name="B">'[1]Ⅰ　給与改定'!#REF!</definedName>
    <definedName name="_xlnm.Print_Area" localSheetId="1">'市川市'!$A$1:$R$59</definedName>
    <definedName name="_xlnm.Print_Area" localSheetId="3">'松戸市１'!$A$1:$R$59</definedName>
    <definedName name="_xlnm.Print_Area" localSheetId="4">'松戸市２'!$A$1:$R$59</definedName>
    <definedName name="_xlnm.Print_Area" localSheetId="5">'成田市'!$A$1:$R$59</definedName>
    <definedName name="_xlnm.Print_Area" localSheetId="0">'千葉市'!$A$1:$R$59</definedName>
    <definedName name="_xlnm.Print_Area" localSheetId="6">'柏市'!$A$1:$R$59</definedName>
    <definedName name="_xlnm.Print_Area" localSheetId="2">'木更津市'!$A$1:$R$59</definedName>
  </definedNames>
  <calcPr fullCalcOnLoad="1"/>
</workbook>
</file>

<file path=xl/sharedStrings.xml><?xml version="1.0" encoding="utf-8"?>
<sst xmlns="http://schemas.openxmlformats.org/spreadsheetml/2006/main" count="951" uniqueCount="220">
  <si>
    <t>市場事業の経営状況（法非適）</t>
  </si>
  <si>
    <t>（金額：千円）</t>
  </si>
  <si>
    <t>項　目　　　　　　　　年　度</t>
  </si>
  <si>
    <t>平成22年度</t>
  </si>
  <si>
    <t>平成23年度</t>
  </si>
  <si>
    <t>平成24年度</t>
  </si>
  <si>
    <t>項　目　　　　　　　　　年　度</t>
  </si>
  <si>
    <t>事業開始年月日</t>
  </si>
  <si>
    <t>　収益的収支</t>
  </si>
  <si>
    <t>総収益</t>
  </si>
  <si>
    <t>Ａ</t>
  </si>
  <si>
    <t>施設面積（㎡）</t>
  </si>
  <si>
    <t>敷地面積</t>
  </si>
  <si>
    <t>　うち</t>
  </si>
  <si>
    <t>営業収益</t>
  </si>
  <si>
    <t>延施設面積</t>
  </si>
  <si>
    <t>卸売場</t>
  </si>
  <si>
    <t>うち</t>
  </si>
  <si>
    <t>料金収入</t>
  </si>
  <si>
    <t>仲卸売場</t>
  </si>
  <si>
    <t>受託工事収益</t>
  </si>
  <si>
    <t>買荷保管積込所</t>
  </si>
  <si>
    <t>他会計繰入金</t>
  </si>
  <si>
    <t>倉庫</t>
  </si>
  <si>
    <t>総費用</t>
  </si>
  <si>
    <t>Ｂ</t>
  </si>
  <si>
    <t>冷蔵庫</t>
  </si>
  <si>
    <t>営業費用</t>
  </si>
  <si>
    <t>加工設備</t>
  </si>
  <si>
    <t>職員給与費</t>
  </si>
  <si>
    <t>関連商品売場</t>
  </si>
  <si>
    <t>受託工事費</t>
  </si>
  <si>
    <t>関連業者事務所</t>
  </si>
  <si>
    <t>支払利息</t>
  </si>
  <si>
    <t>駐車場</t>
  </si>
  <si>
    <t>収支差引（Ａ-Ｂ）</t>
  </si>
  <si>
    <t>Ｃ</t>
  </si>
  <si>
    <t>管理事務所</t>
  </si>
  <si>
    <t>資本的収支</t>
  </si>
  <si>
    <t>資本的収入</t>
  </si>
  <si>
    <t>Ｄ</t>
  </si>
  <si>
    <t>その他</t>
  </si>
  <si>
    <t>地方債</t>
  </si>
  <si>
    <t>計</t>
  </si>
  <si>
    <t>料金徴収総面積（m2）</t>
  </si>
  <si>
    <t>資本的支出</t>
  </si>
  <si>
    <t>Ｅ</t>
  </si>
  <si>
    <t>年間取扱高及び売上高</t>
  </si>
  <si>
    <t>野菜</t>
  </si>
  <si>
    <t>取扱高（ｔ）</t>
  </si>
  <si>
    <t>建設改良費</t>
  </si>
  <si>
    <t>売上高（百万円）</t>
  </si>
  <si>
    <t>地方債償還金</t>
  </si>
  <si>
    <t>Ｆ</t>
  </si>
  <si>
    <t>果実</t>
  </si>
  <si>
    <t>収支差引（Ｄ-Ｅ）</t>
  </si>
  <si>
    <t>Ｇ</t>
  </si>
  <si>
    <t>収支再差引（Ｃ+Ｇ）</t>
  </si>
  <si>
    <t>Ｈ</t>
  </si>
  <si>
    <t>水産物</t>
  </si>
  <si>
    <t>積立金</t>
  </si>
  <si>
    <t>Ｉ</t>
  </si>
  <si>
    <t>前年度からの繰越金</t>
  </si>
  <si>
    <t>Ｊ</t>
  </si>
  <si>
    <t>肉類,鳥類,卵類</t>
  </si>
  <si>
    <t>前年度繰上充用金</t>
  </si>
  <si>
    <t>Ｋ</t>
  </si>
  <si>
    <t>形式収支（Ｈ-Ｉ+Ｊ-Ｋ）</t>
  </si>
  <si>
    <t>Ｌ</t>
  </si>
  <si>
    <t>翌年度繰越すべき財源</t>
  </si>
  <si>
    <t>Ｍ</t>
  </si>
  <si>
    <t>実質収支（Ｌ-Ｍ）</t>
  </si>
  <si>
    <t>Ｎ</t>
  </si>
  <si>
    <t>料金</t>
  </si>
  <si>
    <t>現行料金実施年月日</t>
  </si>
  <si>
    <t>収益的収支比率（％）</t>
  </si>
  <si>
    <t>売上高割使用料（％）</t>
  </si>
  <si>
    <t>青果物</t>
  </si>
  <si>
    <t>赤字比率（％）</t>
  </si>
  <si>
    <t>当年度繰入金合計</t>
  </si>
  <si>
    <t>食肉</t>
  </si>
  <si>
    <t>基準内繰入金</t>
  </si>
  <si>
    <t>（一㎡当り一ヶ月）
施設使用料（円）（税込み）</t>
  </si>
  <si>
    <t>市場関係業者</t>
  </si>
  <si>
    <t>卸売業者
（社）</t>
  </si>
  <si>
    <t>食肉等</t>
  </si>
  <si>
    <t>仲卸業
者
（社）</t>
  </si>
  <si>
    <t>売買参加人（人）</t>
  </si>
  <si>
    <t>関連事
業者
(人）</t>
  </si>
  <si>
    <t>第１種</t>
  </si>
  <si>
    <t>第２種</t>
  </si>
  <si>
    <t>職員数（人）</t>
  </si>
  <si>
    <t>損益勘定所属職員</t>
  </si>
  <si>
    <t>資本勘定所属職員</t>
  </si>
  <si>
    <t>地方債現在高</t>
  </si>
  <si>
    <t>H10.7.1</t>
  </si>
  <si>
    <t>H13.4.1</t>
  </si>
  <si>
    <t>H13.4.1</t>
  </si>
  <si>
    <t>市場事業の経営状況（法非適）</t>
  </si>
  <si>
    <t>（金額：千円）</t>
  </si>
  <si>
    <t>項　目　　　　　　　　年　度</t>
  </si>
  <si>
    <t>平成22年度</t>
  </si>
  <si>
    <t>平成23年度</t>
  </si>
  <si>
    <t>平成24年度</t>
  </si>
  <si>
    <t>項　目　　　　　　　　　年　度</t>
  </si>
  <si>
    <t>事業開始年月日</t>
  </si>
  <si>
    <t>　収益的収支</t>
  </si>
  <si>
    <t>総収益</t>
  </si>
  <si>
    <t>Ａ</t>
  </si>
  <si>
    <t>施設面積（㎡）</t>
  </si>
  <si>
    <t>敷地面積</t>
  </si>
  <si>
    <t>　うち</t>
  </si>
  <si>
    <t>営業収益</t>
  </si>
  <si>
    <t>延施設面積</t>
  </si>
  <si>
    <t>卸売場</t>
  </si>
  <si>
    <t>うち</t>
  </si>
  <si>
    <t>料金収入</t>
  </si>
  <si>
    <t>仲卸売場</t>
  </si>
  <si>
    <t>受託工事収益</t>
  </si>
  <si>
    <t>買荷保管積込所</t>
  </si>
  <si>
    <t>他会計繰入金</t>
  </si>
  <si>
    <t>倉庫</t>
  </si>
  <si>
    <t>総費用</t>
  </si>
  <si>
    <t>Ｂ</t>
  </si>
  <si>
    <t>冷蔵庫</t>
  </si>
  <si>
    <t>営業費用</t>
  </si>
  <si>
    <t>加工設備</t>
  </si>
  <si>
    <t>職員給与費</t>
  </si>
  <si>
    <t>関連商品売場</t>
  </si>
  <si>
    <t>受託工事費</t>
  </si>
  <si>
    <t>関連業者事務所</t>
  </si>
  <si>
    <t>支払利息</t>
  </si>
  <si>
    <t>駐車場</t>
  </si>
  <si>
    <t>収支差引（Ａ-Ｂ）</t>
  </si>
  <si>
    <t>Ｃ</t>
  </si>
  <si>
    <t>管理事務所</t>
  </si>
  <si>
    <t>資本的収支</t>
  </si>
  <si>
    <t>資本的収入</t>
  </si>
  <si>
    <t>Ｄ</t>
  </si>
  <si>
    <t>その他</t>
  </si>
  <si>
    <t>地方債</t>
  </si>
  <si>
    <t>計</t>
  </si>
  <si>
    <t>料金徴収総面積（m2）</t>
  </si>
  <si>
    <t>資本的支出</t>
  </si>
  <si>
    <t>Ｅ</t>
  </si>
  <si>
    <t>年間取扱高及び売上高</t>
  </si>
  <si>
    <t>野菜</t>
  </si>
  <si>
    <t>取扱高（ｔ）</t>
  </si>
  <si>
    <t>売上高（百万円）</t>
  </si>
  <si>
    <t>地方債償還金</t>
  </si>
  <si>
    <t>Ｆ</t>
  </si>
  <si>
    <t>果実</t>
  </si>
  <si>
    <t>収支差引（Ｄ-Ｅ）</t>
  </si>
  <si>
    <t>Ｇ</t>
  </si>
  <si>
    <t>収支再差引（Ｃ+Ｇ）</t>
  </si>
  <si>
    <t>Ｈ</t>
  </si>
  <si>
    <t>水産物</t>
  </si>
  <si>
    <t>積立金</t>
  </si>
  <si>
    <t>Ｉ</t>
  </si>
  <si>
    <t>前年度からの繰越金</t>
  </si>
  <si>
    <t>Ｊ</t>
  </si>
  <si>
    <t>肉類,鳥類,卵類</t>
  </si>
  <si>
    <t>前年度繰上充用金</t>
  </si>
  <si>
    <t>Ｋ</t>
  </si>
  <si>
    <t>形式収支（Ｈ-Ｉ+Ｊ-Ｋ）</t>
  </si>
  <si>
    <t>Ｌ</t>
  </si>
  <si>
    <t>翌年度繰越すべき財源</t>
  </si>
  <si>
    <t>Ｍ</t>
  </si>
  <si>
    <t>実質収支（Ｌ-Ｍ）</t>
  </si>
  <si>
    <t>Ｎ</t>
  </si>
  <si>
    <t>料金</t>
  </si>
  <si>
    <t>現行料金実施年月日</t>
  </si>
  <si>
    <t>H9.4.1</t>
  </si>
  <si>
    <t>収益的収支比率（％）</t>
  </si>
  <si>
    <t>119.8</t>
  </si>
  <si>
    <t>売上高割使用料（％）</t>
  </si>
  <si>
    <t>青果物</t>
  </si>
  <si>
    <t>赤字比率（％）</t>
  </si>
  <si>
    <t>当年度繰入金合計</t>
  </si>
  <si>
    <t>食肉</t>
  </si>
  <si>
    <t>基準内繰入金</t>
  </si>
  <si>
    <t>（一㎡当り一ヶ月）
施設使用料（円）（税込み）</t>
  </si>
  <si>
    <t>市場関係業者</t>
  </si>
  <si>
    <t>卸売業者
（社）</t>
  </si>
  <si>
    <t>食肉等</t>
  </si>
  <si>
    <t>仲卸業
者
（社）</t>
  </si>
  <si>
    <t>売買参加人（人）</t>
  </si>
  <si>
    <t>関連事
業者
(人）</t>
  </si>
  <si>
    <t>第１種</t>
  </si>
  <si>
    <t>第２種</t>
  </si>
  <si>
    <t>職員数（人）</t>
  </si>
  <si>
    <t>損益勘定所属職員</t>
  </si>
  <si>
    <t>資本勘定所属職員</t>
  </si>
  <si>
    <t>地方債現在高</t>
  </si>
  <si>
    <t>H9.4.1</t>
  </si>
  <si>
    <t>（団体名）　市川市　　　　　　　　　　　　　</t>
  </si>
  <si>
    <t>（団体名）　木更津市　　　　　　　　　　　　</t>
  </si>
  <si>
    <t>Ａ</t>
  </si>
  <si>
    <t>　うち</t>
  </si>
  <si>
    <t>うち</t>
  </si>
  <si>
    <t>Ｂ</t>
  </si>
  <si>
    <t>（団体名）　松戸市北部市場　　　　　　　　　</t>
  </si>
  <si>
    <t>（団体名）　松戸市南部市場　　　　　　　　　</t>
  </si>
  <si>
    <t>（団体名）　千葉市　　　　　　　　　　　　　</t>
  </si>
  <si>
    <t>（団体名）　成田市　　　　　　　　　　　　　</t>
  </si>
  <si>
    <t>S49. 12. 13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</si>
  <si>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</si>
  <si>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</si>
  <si>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</si>
  <si>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</si>
  <si>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</si>
  <si>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</si>
  <si>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</si>
  <si>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</si>
  <si>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</si>
  <si>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</si>
  <si>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</si>
  <si>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</si>
  <si>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Ｈ9. 6. 1</t>
  </si>
  <si>
    <t>（団体名）　　柏市　　　　　　　　　　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</si>
</sst>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&quot;▲ &quot;#,##0"/>
    <numFmt numFmtId="178" formatCode="#,##0.0;&quot;▲ &quot;#,##0.0"/>
    <numFmt numFmtId="179" formatCode="#,##0.00;&quot;▲ &quot;#,##0.00"/>
    <numFmt numFmtId="180" formatCode="#,##0_ "/>
    <numFmt numFmtId="181" formatCode="0.00_);[Red]\(0.00\)"/>
    <numFmt numFmtId="182" formatCode="#,##0.00_ "/>
    <numFmt numFmtId="183" formatCode="#,##0.0_ "/>
  </numFmts>
  <fonts count="48">
    <font>
      <sz val="11"/>
      <color theme="1"/>
      <name val="Calibri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hair"/>
      <bottom style="hair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6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 vertical="center"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4" fillId="0" borderId="0">
      <alignment/>
      <protection/>
    </xf>
    <xf numFmtId="0" fontId="47" fillId="32" borderId="0" applyNumberFormat="0" applyBorder="0" applyAlignment="0" applyProtection="0"/>
  </cellStyleXfs>
  <cellXfs count="601">
    <xf numFmtId="0" fontId="0" fillId="0" borderId="0" xfId="0" applyFont="1" applyAlignment="1">
      <alignment vertical="center"/>
    </xf>
    <xf numFmtId="0" fontId="9" fillId="0" borderId="0" xfId="69" applyFont="1" applyAlignment="1">
      <alignment vertical="center"/>
      <protection/>
    </xf>
    <xf numFmtId="0" fontId="10" fillId="0" borderId="0" xfId="69" applyFont="1" applyAlignment="1">
      <alignment horizontal="center" vertical="center"/>
      <protection/>
    </xf>
    <xf numFmtId="0" fontId="11" fillId="0" borderId="0" xfId="69" applyFont="1" applyAlignment="1">
      <alignment vertical="center"/>
      <protection/>
    </xf>
    <xf numFmtId="0" fontId="9" fillId="0" borderId="12" xfId="69" applyFont="1" applyBorder="1" applyAlignment="1">
      <alignment horizontal="left" vertical="center"/>
      <protection/>
    </xf>
    <xf numFmtId="0" fontId="9" fillId="0" borderId="13" xfId="69" applyFont="1" applyBorder="1" applyAlignment="1">
      <alignment horizontal="center" vertical="center" shrinkToFit="1"/>
      <protection/>
    </xf>
    <xf numFmtId="0" fontId="9" fillId="0" borderId="14" xfId="69" applyFont="1" applyBorder="1" applyAlignment="1">
      <alignment horizontal="center" vertical="center" shrinkToFit="1"/>
      <protection/>
    </xf>
    <xf numFmtId="0" fontId="9" fillId="0" borderId="15" xfId="69" applyFont="1" applyBorder="1" applyAlignment="1">
      <alignment horizontal="center" vertical="center" shrinkToFit="1"/>
      <protection/>
    </xf>
    <xf numFmtId="0" fontId="9" fillId="0" borderId="0" xfId="69" applyFont="1" applyBorder="1" applyAlignment="1">
      <alignment vertical="center"/>
      <protection/>
    </xf>
    <xf numFmtId="0" fontId="9" fillId="0" borderId="16" xfId="69" applyFont="1" applyBorder="1" applyAlignment="1">
      <alignment vertical="center"/>
      <protection/>
    </xf>
    <xf numFmtId="0" fontId="9" fillId="0" borderId="1" xfId="69" applyFont="1" applyBorder="1" applyAlignment="1">
      <alignment vertical="center"/>
      <protection/>
    </xf>
    <xf numFmtId="0" fontId="9" fillId="0" borderId="1" xfId="69" applyFont="1" applyBorder="1" applyAlignment="1">
      <alignment horizontal="left" vertical="center"/>
      <protection/>
    </xf>
    <xf numFmtId="0" fontId="9" fillId="0" borderId="12" xfId="69" applyFont="1" applyBorder="1" applyAlignment="1">
      <alignment vertical="center"/>
      <protection/>
    </xf>
    <xf numFmtId="0" fontId="9" fillId="0" borderId="17" xfId="69" applyFont="1" applyBorder="1" applyAlignment="1">
      <alignment horizontal="left" vertical="center"/>
      <protection/>
    </xf>
    <xf numFmtId="177" fontId="9" fillId="0" borderId="18" xfId="69" applyNumberFormat="1" applyFont="1" applyBorder="1" applyAlignment="1">
      <alignment vertical="center"/>
      <protection/>
    </xf>
    <xf numFmtId="177" fontId="9" fillId="0" borderId="19" xfId="69" applyNumberFormat="1" applyFont="1" applyBorder="1" applyAlignment="1">
      <alignment vertical="center"/>
      <protection/>
    </xf>
    <xf numFmtId="177" fontId="9" fillId="0" borderId="20" xfId="69" applyNumberFormat="1" applyFont="1" applyBorder="1" applyAlignment="1">
      <alignment vertical="center"/>
      <protection/>
    </xf>
    <xf numFmtId="177" fontId="9" fillId="0" borderId="21" xfId="69" applyNumberFormat="1" applyFont="1" applyBorder="1" applyAlignment="1">
      <alignment vertical="center"/>
      <protection/>
    </xf>
    <xf numFmtId="0" fontId="9" fillId="0" borderId="22" xfId="69" applyFont="1" applyBorder="1" applyAlignment="1">
      <alignment vertical="center"/>
      <protection/>
    </xf>
    <xf numFmtId="177" fontId="9" fillId="0" borderId="23" xfId="69" applyNumberFormat="1" applyFont="1" applyBorder="1" applyAlignment="1">
      <alignment vertical="center"/>
      <protection/>
    </xf>
    <xf numFmtId="177" fontId="9" fillId="0" borderId="24" xfId="69" applyNumberFormat="1" applyFont="1" applyBorder="1" applyAlignment="1">
      <alignment vertical="center"/>
      <protection/>
    </xf>
    <xf numFmtId="177" fontId="9" fillId="0" borderId="25" xfId="69" applyNumberFormat="1" applyFont="1" applyBorder="1" applyAlignment="1">
      <alignment vertical="center"/>
      <protection/>
    </xf>
    <xf numFmtId="0" fontId="9" fillId="0" borderId="2" xfId="69" applyFont="1" applyBorder="1" applyAlignment="1">
      <alignment horizontal="left" vertical="center" indent="1"/>
      <protection/>
    </xf>
    <xf numFmtId="0" fontId="9" fillId="0" borderId="22" xfId="69" applyFont="1" applyBorder="1" applyAlignment="1">
      <alignment horizontal="left" vertical="center"/>
      <protection/>
    </xf>
    <xf numFmtId="177" fontId="9" fillId="0" borderId="26" xfId="69" applyNumberFormat="1" applyFont="1" applyBorder="1" applyAlignment="1">
      <alignment vertical="center"/>
      <protection/>
    </xf>
    <xf numFmtId="0" fontId="9" fillId="0" borderId="24" xfId="69" applyFont="1" applyBorder="1" applyAlignment="1">
      <alignment horizontal="left" vertical="center" indent="1"/>
      <protection/>
    </xf>
    <xf numFmtId="0" fontId="9" fillId="0" borderId="2" xfId="69" applyFont="1" applyBorder="1" applyAlignment="1">
      <alignment horizontal="left" vertical="center"/>
      <protection/>
    </xf>
    <xf numFmtId="0" fontId="9" fillId="0" borderId="27" xfId="69" applyFont="1" applyBorder="1" applyAlignment="1">
      <alignment horizontal="left" vertical="center" indent="1"/>
      <protection/>
    </xf>
    <xf numFmtId="0" fontId="9" fillId="0" borderId="28" xfId="69" applyFont="1" applyBorder="1" applyAlignment="1">
      <alignment horizontal="left" vertical="center"/>
      <protection/>
    </xf>
    <xf numFmtId="177" fontId="9" fillId="0" borderId="29" xfId="69" applyNumberFormat="1" applyFont="1" applyBorder="1" applyAlignment="1">
      <alignment vertical="center"/>
      <protection/>
    </xf>
    <xf numFmtId="177" fontId="9" fillId="0" borderId="30" xfId="69" applyNumberFormat="1" applyFont="1" applyBorder="1" applyAlignment="1">
      <alignment vertical="center"/>
      <protection/>
    </xf>
    <xf numFmtId="177" fontId="9" fillId="0" borderId="31" xfId="69" applyNumberFormat="1" applyFont="1" applyBorder="1" applyAlignment="1">
      <alignment vertical="center"/>
      <protection/>
    </xf>
    <xf numFmtId="0" fontId="9" fillId="0" borderId="32" xfId="69" applyFont="1" applyBorder="1" applyAlignment="1">
      <alignment vertical="center"/>
      <protection/>
    </xf>
    <xf numFmtId="177" fontId="9" fillId="0" borderId="33" xfId="69" applyNumberFormat="1" applyFont="1" applyBorder="1" applyAlignment="1">
      <alignment vertical="center"/>
      <protection/>
    </xf>
    <xf numFmtId="177" fontId="9" fillId="0" borderId="34" xfId="69" applyNumberFormat="1" applyFont="1" applyBorder="1" applyAlignment="1">
      <alignment vertical="center"/>
      <protection/>
    </xf>
    <xf numFmtId="177" fontId="9" fillId="0" borderId="35" xfId="69" applyNumberFormat="1" applyFont="1" applyBorder="1" applyAlignment="1">
      <alignment vertical="center"/>
      <protection/>
    </xf>
    <xf numFmtId="0" fontId="3" fillId="0" borderId="2" xfId="69" applyBorder="1" applyAlignment="1">
      <alignment horizontal="left" vertical="center" indent="1"/>
      <protection/>
    </xf>
    <xf numFmtId="0" fontId="3" fillId="0" borderId="36" xfId="69" applyBorder="1" applyAlignment="1">
      <alignment horizontal="left" vertical="center" indent="1"/>
      <protection/>
    </xf>
    <xf numFmtId="0" fontId="9" fillId="0" borderId="32" xfId="69" applyFont="1" applyBorder="1" applyAlignment="1">
      <alignment horizontal="left" vertical="center"/>
      <protection/>
    </xf>
    <xf numFmtId="177" fontId="9" fillId="0" borderId="37" xfId="69" applyNumberFormat="1" applyFont="1" applyBorder="1" applyAlignment="1">
      <alignment vertical="center"/>
      <protection/>
    </xf>
    <xf numFmtId="0" fontId="9" fillId="0" borderId="38" xfId="69" applyFont="1" applyBorder="1" applyAlignment="1">
      <alignment horizontal="left" vertical="center" indent="1"/>
      <protection/>
    </xf>
    <xf numFmtId="177" fontId="9" fillId="0" borderId="13" xfId="69" applyNumberFormat="1" applyFont="1" applyBorder="1" applyAlignment="1">
      <alignment vertical="center"/>
      <protection/>
    </xf>
    <xf numFmtId="177" fontId="9" fillId="0" borderId="39" xfId="69" applyNumberFormat="1" applyFont="1" applyBorder="1" applyAlignment="1">
      <alignment vertical="center"/>
      <protection/>
    </xf>
    <xf numFmtId="177" fontId="9" fillId="0" borderId="15" xfId="69" applyNumberFormat="1" applyFont="1" applyBorder="1" applyAlignment="1">
      <alignment vertical="center"/>
      <protection/>
    </xf>
    <xf numFmtId="0" fontId="9" fillId="0" borderId="13" xfId="69" applyFont="1" applyBorder="1" applyAlignment="1">
      <alignment vertical="center"/>
      <protection/>
    </xf>
    <xf numFmtId="0" fontId="9" fillId="0" borderId="39" xfId="69" applyFont="1" applyBorder="1" applyAlignment="1">
      <alignment vertical="center"/>
      <protection/>
    </xf>
    <xf numFmtId="0" fontId="9" fillId="0" borderId="15" xfId="69" applyFont="1" applyBorder="1" applyAlignment="1">
      <alignment vertical="center"/>
      <protection/>
    </xf>
    <xf numFmtId="177" fontId="9" fillId="0" borderId="23" xfId="69" applyNumberFormat="1" applyFont="1" applyBorder="1" applyAlignment="1">
      <alignment horizontal="right" vertical="center"/>
      <protection/>
    </xf>
    <xf numFmtId="177" fontId="9" fillId="0" borderId="26" xfId="69" applyNumberFormat="1" applyFont="1" applyBorder="1" applyAlignment="1">
      <alignment horizontal="right" vertical="center"/>
      <protection/>
    </xf>
    <xf numFmtId="177" fontId="9" fillId="0" borderId="25" xfId="69" applyNumberFormat="1" applyFont="1" applyBorder="1" applyAlignment="1">
      <alignment horizontal="right" vertical="center"/>
      <protection/>
    </xf>
    <xf numFmtId="0" fontId="9" fillId="0" borderId="36" xfId="69" applyFont="1" applyBorder="1" applyAlignment="1">
      <alignment horizontal="left" vertical="center" indent="1"/>
      <protection/>
    </xf>
    <xf numFmtId="177" fontId="9" fillId="0" borderId="33" xfId="69" applyNumberFormat="1" applyFont="1" applyBorder="1" applyAlignment="1">
      <alignment horizontal="right" vertical="center"/>
      <protection/>
    </xf>
    <xf numFmtId="177" fontId="9" fillId="0" borderId="37" xfId="69" applyNumberFormat="1" applyFont="1" applyBorder="1" applyAlignment="1">
      <alignment horizontal="right" vertical="center"/>
      <protection/>
    </xf>
    <xf numFmtId="177" fontId="9" fillId="0" borderId="35" xfId="69" applyNumberFormat="1" applyFont="1" applyBorder="1" applyAlignment="1">
      <alignment horizontal="right" vertical="center"/>
      <protection/>
    </xf>
    <xf numFmtId="0" fontId="9" fillId="0" borderId="19" xfId="69" applyFont="1" applyBorder="1" applyAlignment="1">
      <alignment horizontal="left" vertical="center" indent="1"/>
      <protection/>
    </xf>
    <xf numFmtId="178" fontId="9" fillId="0" borderId="13" xfId="69" applyNumberFormat="1" applyFont="1" applyBorder="1" applyAlignment="1">
      <alignment vertical="center"/>
      <protection/>
    </xf>
    <xf numFmtId="178" fontId="9" fillId="0" borderId="39" xfId="69" applyNumberFormat="1" applyFont="1" applyBorder="1" applyAlignment="1">
      <alignment vertical="center"/>
      <protection/>
    </xf>
    <xf numFmtId="178" fontId="9" fillId="0" borderId="15" xfId="69" applyNumberFormat="1" applyFont="1" applyBorder="1" applyAlignment="1">
      <alignment vertical="center"/>
      <protection/>
    </xf>
    <xf numFmtId="179" fontId="9" fillId="0" borderId="23" xfId="69" applyNumberFormat="1" applyFont="1" applyBorder="1" applyAlignment="1">
      <alignment vertical="center"/>
      <protection/>
    </xf>
    <xf numFmtId="179" fontId="9" fillId="0" borderId="26" xfId="69" applyNumberFormat="1" applyFont="1" applyBorder="1" applyAlignment="1">
      <alignment vertical="center"/>
      <protection/>
    </xf>
    <xf numFmtId="179" fontId="9" fillId="0" borderId="25" xfId="69" applyNumberFormat="1" applyFont="1" applyBorder="1" applyAlignment="1">
      <alignment vertical="center"/>
      <protection/>
    </xf>
    <xf numFmtId="179" fontId="9" fillId="0" borderId="29" xfId="69" applyNumberFormat="1" applyFont="1" applyBorder="1" applyAlignment="1">
      <alignment vertical="center"/>
      <protection/>
    </xf>
    <xf numFmtId="179" fontId="9" fillId="0" borderId="30" xfId="69" applyNumberFormat="1" applyFont="1" applyBorder="1" applyAlignment="1">
      <alignment vertical="center"/>
      <protection/>
    </xf>
    <xf numFmtId="179" fontId="9" fillId="0" borderId="31" xfId="69" applyNumberFormat="1" applyFont="1" applyBorder="1" applyAlignment="1">
      <alignment vertical="center"/>
      <protection/>
    </xf>
    <xf numFmtId="0" fontId="9" fillId="0" borderId="16" xfId="69" applyFont="1" applyBorder="1" applyAlignment="1">
      <alignment horizontal="left" vertical="center"/>
      <protection/>
    </xf>
    <xf numFmtId="0" fontId="9" fillId="0" borderId="1" xfId="69" applyFont="1" applyBorder="1" applyAlignment="1">
      <alignment horizontal="left" vertical="center" indent="1"/>
      <protection/>
    </xf>
    <xf numFmtId="0" fontId="9" fillId="0" borderId="2" xfId="69" applyFont="1" applyBorder="1" applyAlignment="1">
      <alignment vertical="center"/>
      <protection/>
    </xf>
    <xf numFmtId="177" fontId="9" fillId="0" borderId="40" xfId="69" applyNumberFormat="1" applyFont="1" applyBorder="1" applyAlignment="1">
      <alignment vertical="center"/>
      <protection/>
    </xf>
    <xf numFmtId="0" fontId="9" fillId="0" borderId="27" xfId="69" applyFont="1" applyBorder="1" applyAlignment="1">
      <alignment vertical="center"/>
      <protection/>
    </xf>
    <xf numFmtId="177" fontId="9" fillId="0" borderId="41" xfId="69" applyNumberFormat="1" applyFont="1" applyBorder="1" applyAlignment="1">
      <alignment vertical="center"/>
      <protection/>
    </xf>
    <xf numFmtId="177" fontId="9" fillId="0" borderId="42" xfId="69" applyNumberFormat="1" applyFont="1" applyBorder="1" applyAlignment="1">
      <alignment vertical="center"/>
      <protection/>
    </xf>
    <xf numFmtId="0" fontId="9" fillId="0" borderId="43" xfId="69" applyFont="1" applyBorder="1" applyAlignment="1">
      <alignment horizontal="left" vertical="center" indent="1"/>
      <protection/>
    </xf>
    <xf numFmtId="0" fontId="9" fillId="0" borderId="44" xfId="69" applyFont="1" applyBorder="1" applyAlignment="1">
      <alignment vertical="center"/>
      <protection/>
    </xf>
    <xf numFmtId="0" fontId="9" fillId="0" borderId="38" xfId="69" applyFont="1" applyBorder="1" applyAlignment="1">
      <alignment vertical="center"/>
      <protection/>
    </xf>
    <xf numFmtId="0" fontId="9" fillId="0" borderId="17" xfId="69" applyFont="1" applyBorder="1" applyAlignment="1">
      <alignment vertical="center"/>
      <protection/>
    </xf>
    <xf numFmtId="0" fontId="9" fillId="0" borderId="34" xfId="69" applyFont="1" applyBorder="1" applyAlignment="1">
      <alignment horizontal="left" vertical="center" indent="1"/>
      <protection/>
    </xf>
    <xf numFmtId="0" fontId="9" fillId="0" borderId="36" xfId="69" applyFont="1" applyBorder="1" applyAlignment="1">
      <alignment vertical="center"/>
      <protection/>
    </xf>
    <xf numFmtId="38" fontId="9" fillId="0" borderId="18" xfId="69" applyNumberFormat="1" applyFont="1" applyBorder="1" applyAlignment="1">
      <alignment vertical="center"/>
      <protection/>
    </xf>
    <xf numFmtId="38" fontId="9" fillId="0" borderId="21" xfId="69" applyNumberFormat="1" applyFont="1" applyBorder="1" applyAlignment="1">
      <alignment vertical="center"/>
      <protection/>
    </xf>
    <xf numFmtId="38" fontId="9" fillId="0" borderId="20" xfId="69" applyNumberFormat="1" applyFont="1" applyBorder="1" applyAlignment="1">
      <alignment vertical="center"/>
      <protection/>
    </xf>
    <xf numFmtId="38" fontId="9" fillId="0" borderId="23" xfId="69" applyNumberFormat="1" applyFont="1" applyBorder="1" applyAlignment="1">
      <alignment vertical="center"/>
      <protection/>
    </xf>
    <xf numFmtId="38" fontId="9" fillId="0" borderId="26" xfId="69" applyNumberFormat="1" applyFont="1" applyBorder="1" applyAlignment="1">
      <alignment vertical="center"/>
      <protection/>
    </xf>
    <xf numFmtId="38" fontId="9" fillId="0" borderId="25" xfId="69" applyNumberFormat="1" applyFont="1" applyBorder="1" applyAlignment="1">
      <alignment vertical="center"/>
      <protection/>
    </xf>
    <xf numFmtId="38" fontId="9" fillId="0" borderId="29" xfId="69" applyNumberFormat="1" applyFont="1" applyBorder="1" applyAlignment="1">
      <alignment vertical="center"/>
      <protection/>
    </xf>
    <xf numFmtId="38" fontId="9" fillId="0" borderId="30" xfId="69" applyNumberFormat="1" applyFont="1" applyBorder="1" applyAlignment="1">
      <alignment vertical="center"/>
      <protection/>
    </xf>
    <xf numFmtId="38" fontId="9" fillId="0" borderId="31" xfId="69" applyNumberFormat="1" applyFont="1" applyBorder="1" applyAlignment="1">
      <alignment vertical="center"/>
      <protection/>
    </xf>
    <xf numFmtId="38" fontId="9" fillId="0" borderId="33" xfId="69" applyNumberFormat="1" applyFont="1" applyBorder="1" applyAlignment="1">
      <alignment vertical="center"/>
      <protection/>
    </xf>
    <xf numFmtId="38" fontId="9" fillId="0" borderId="37" xfId="69" applyNumberFormat="1" applyFont="1" applyBorder="1" applyAlignment="1">
      <alignment vertical="center"/>
      <protection/>
    </xf>
    <xf numFmtId="38" fontId="9" fillId="0" borderId="35" xfId="69" applyNumberFormat="1" applyFont="1" applyBorder="1" applyAlignment="1">
      <alignment vertical="center"/>
      <protection/>
    </xf>
    <xf numFmtId="38" fontId="9" fillId="0" borderId="23" xfId="69" applyNumberFormat="1" applyFont="1" applyBorder="1" applyAlignment="1">
      <alignment horizontal="right" vertical="center"/>
      <protection/>
    </xf>
    <xf numFmtId="38" fontId="9" fillId="0" borderId="26" xfId="69" applyNumberFormat="1" applyFont="1" applyBorder="1" applyAlignment="1">
      <alignment horizontal="right" vertical="center"/>
      <protection/>
    </xf>
    <xf numFmtId="38" fontId="9" fillId="0" borderId="25" xfId="69" applyNumberFormat="1" applyFont="1" applyBorder="1" applyAlignment="1">
      <alignment horizontal="right" vertical="center"/>
      <protection/>
    </xf>
    <xf numFmtId="38" fontId="9" fillId="0" borderId="33" xfId="69" applyNumberFormat="1" applyFont="1" applyBorder="1" applyAlignment="1">
      <alignment horizontal="right" vertical="center"/>
      <protection/>
    </xf>
    <xf numFmtId="38" fontId="9" fillId="0" borderId="37" xfId="69" applyNumberFormat="1" applyFont="1" applyBorder="1" applyAlignment="1">
      <alignment horizontal="right" vertical="center"/>
      <protection/>
    </xf>
    <xf numFmtId="38" fontId="9" fillId="0" borderId="35" xfId="69" applyNumberFormat="1" applyFont="1" applyBorder="1" applyAlignment="1">
      <alignment horizontal="right" vertical="center"/>
      <protection/>
    </xf>
    <xf numFmtId="49" fontId="9" fillId="0" borderId="18" xfId="69" applyNumberFormat="1" applyFont="1" applyBorder="1" applyAlignment="1">
      <alignment horizontal="right" vertical="center"/>
      <protection/>
    </xf>
    <xf numFmtId="49" fontId="9" fillId="0" borderId="21" xfId="69" applyNumberFormat="1" applyFont="1" applyBorder="1" applyAlignment="1">
      <alignment horizontal="right" vertical="center"/>
      <protection/>
    </xf>
    <xf numFmtId="49" fontId="9" fillId="0" borderId="20" xfId="69" applyNumberFormat="1" applyFont="1" applyBorder="1" applyAlignment="1">
      <alignment horizontal="right" vertical="center"/>
      <protection/>
    </xf>
    <xf numFmtId="40" fontId="9" fillId="0" borderId="23" xfId="69" applyNumberFormat="1" applyFont="1" applyBorder="1" applyAlignment="1">
      <alignment vertical="center"/>
      <protection/>
    </xf>
    <xf numFmtId="40" fontId="9" fillId="0" borderId="26" xfId="69" applyNumberFormat="1" applyFont="1" applyBorder="1" applyAlignment="1">
      <alignment vertical="center"/>
      <protection/>
    </xf>
    <xf numFmtId="40" fontId="9" fillId="0" borderId="25" xfId="69" applyNumberFormat="1" applyFont="1" applyBorder="1" applyAlignment="1">
      <alignment vertical="center"/>
      <protection/>
    </xf>
    <xf numFmtId="38" fontId="9" fillId="0" borderId="40" xfId="69" applyNumberFormat="1" applyFont="1" applyBorder="1" applyAlignment="1">
      <alignment vertical="center"/>
      <protection/>
    </xf>
    <xf numFmtId="38" fontId="9" fillId="0" borderId="41" xfId="69" applyNumberFormat="1" applyFont="1" applyBorder="1" applyAlignment="1">
      <alignment vertical="center"/>
      <protection/>
    </xf>
    <xf numFmtId="38" fontId="9" fillId="0" borderId="42" xfId="69" applyNumberFormat="1" applyFont="1" applyBorder="1" applyAlignment="1">
      <alignment vertical="center"/>
      <protection/>
    </xf>
    <xf numFmtId="178" fontId="9" fillId="0" borderId="26" xfId="69" applyNumberFormat="1" applyFont="1" applyBorder="1" applyAlignment="1">
      <alignment vertical="center"/>
      <protection/>
    </xf>
    <xf numFmtId="178" fontId="9" fillId="0" borderId="25" xfId="69" applyNumberFormat="1" applyFont="1" applyBorder="1" applyAlignment="1">
      <alignment vertical="center"/>
      <protection/>
    </xf>
    <xf numFmtId="0" fontId="9" fillId="0" borderId="23" xfId="69" applyFont="1" applyBorder="1" applyAlignment="1">
      <alignment vertical="center"/>
      <protection/>
    </xf>
    <xf numFmtId="0" fontId="9" fillId="0" borderId="25" xfId="69" applyFont="1" applyBorder="1" applyAlignment="1">
      <alignment vertical="center"/>
      <protection/>
    </xf>
    <xf numFmtId="0" fontId="9" fillId="0" borderId="40" xfId="69" applyFont="1" applyBorder="1" applyAlignment="1">
      <alignment vertical="center"/>
      <protection/>
    </xf>
    <xf numFmtId="0" fontId="9" fillId="0" borderId="41" xfId="69" applyFont="1" applyBorder="1" applyAlignment="1">
      <alignment vertical="center"/>
      <protection/>
    </xf>
    <xf numFmtId="0" fontId="9" fillId="0" borderId="30" xfId="69" applyFont="1" applyBorder="1" applyAlignment="1">
      <alignment vertical="center"/>
      <protection/>
    </xf>
    <xf numFmtId="0" fontId="9" fillId="0" borderId="31" xfId="69" applyFont="1" applyBorder="1" applyAlignment="1">
      <alignment vertical="center"/>
      <protection/>
    </xf>
    <xf numFmtId="178" fontId="9" fillId="0" borderId="37" xfId="69" applyNumberFormat="1" applyFont="1" applyBorder="1" applyAlignment="1">
      <alignment vertical="center"/>
      <protection/>
    </xf>
    <xf numFmtId="178" fontId="9" fillId="0" borderId="35" xfId="69" applyNumberFormat="1" applyFont="1" applyBorder="1" applyAlignment="1">
      <alignment vertical="center"/>
      <protection/>
    </xf>
    <xf numFmtId="0" fontId="9" fillId="0" borderId="18" xfId="69" applyFont="1" applyBorder="1" applyAlignment="1">
      <alignment vertical="center"/>
      <protection/>
    </xf>
    <xf numFmtId="0" fontId="9" fillId="0" borderId="19" xfId="69" applyFont="1" applyBorder="1" applyAlignment="1">
      <alignment vertical="center"/>
      <protection/>
    </xf>
    <xf numFmtId="0" fontId="9" fillId="0" borderId="20" xfId="69" applyFont="1" applyBorder="1" applyAlignment="1">
      <alignment vertical="center"/>
      <protection/>
    </xf>
    <xf numFmtId="0" fontId="9" fillId="0" borderId="24" xfId="69" applyFont="1" applyBorder="1" applyAlignment="1">
      <alignment vertical="center"/>
      <protection/>
    </xf>
    <xf numFmtId="178" fontId="9" fillId="0" borderId="24" xfId="69" applyNumberFormat="1" applyFont="1" applyBorder="1" applyAlignment="1">
      <alignment vertical="center"/>
      <protection/>
    </xf>
    <xf numFmtId="177" fontId="9" fillId="0" borderId="45" xfId="69" applyNumberFormat="1" applyFont="1" applyBorder="1" applyAlignment="1">
      <alignment vertical="center"/>
      <protection/>
    </xf>
    <xf numFmtId="0" fontId="9" fillId="0" borderId="33" xfId="69" applyFont="1" applyBorder="1" applyAlignment="1">
      <alignment vertical="center"/>
      <protection/>
    </xf>
    <xf numFmtId="0" fontId="9" fillId="0" borderId="34" xfId="69" applyFont="1" applyBorder="1" applyAlignment="1">
      <alignment vertical="center"/>
      <protection/>
    </xf>
    <xf numFmtId="0" fontId="9" fillId="0" borderId="35" xfId="69" applyFont="1" applyBorder="1" applyAlignment="1">
      <alignment vertical="center"/>
      <protection/>
    </xf>
    <xf numFmtId="38" fontId="9" fillId="0" borderId="26" xfId="56" applyFont="1" applyBorder="1" applyAlignment="1">
      <alignment vertical="center"/>
    </xf>
    <xf numFmtId="38" fontId="9" fillId="0" borderId="24" xfId="56" applyFont="1" applyBorder="1" applyAlignment="1">
      <alignment vertical="center"/>
    </xf>
    <xf numFmtId="38" fontId="9" fillId="0" borderId="25" xfId="56" applyFont="1" applyBorder="1" applyAlignment="1">
      <alignment vertical="center"/>
    </xf>
    <xf numFmtId="177" fontId="9" fillId="0" borderId="24" xfId="69" applyNumberFormat="1" applyFont="1" applyBorder="1" applyAlignment="1">
      <alignment horizontal="right" vertical="center"/>
      <protection/>
    </xf>
    <xf numFmtId="177" fontId="9" fillId="0" borderId="34" xfId="69" applyNumberFormat="1" applyFont="1" applyBorder="1" applyAlignment="1">
      <alignment horizontal="right" vertical="center"/>
      <protection/>
    </xf>
    <xf numFmtId="49" fontId="9" fillId="0" borderId="21" xfId="69" applyNumberFormat="1" applyFont="1" applyBorder="1" applyAlignment="1">
      <alignment horizontal="center" vertical="center"/>
      <protection/>
    </xf>
    <xf numFmtId="49" fontId="9" fillId="0" borderId="19" xfId="69" applyNumberFormat="1" applyFont="1" applyBorder="1" applyAlignment="1">
      <alignment horizontal="center" vertical="center"/>
      <protection/>
    </xf>
    <xf numFmtId="49" fontId="9" fillId="0" borderId="20" xfId="69" applyNumberFormat="1" applyFont="1" applyBorder="1" applyAlignment="1">
      <alignment horizontal="center" vertical="center"/>
      <protection/>
    </xf>
    <xf numFmtId="181" fontId="9" fillId="0" borderId="26" xfId="69" applyNumberFormat="1" applyFont="1" applyBorder="1" applyAlignment="1">
      <alignment vertical="center"/>
      <protection/>
    </xf>
    <xf numFmtId="181" fontId="9" fillId="0" borderId="24" xfId="69" applyNumberFormat="1" applyFont="1" applyBorder="1" applyAlignment="1">
      <alignment vertical="center"/>
      <protection/>
    </xf>
    <xf numFmtId="181" fontId="9" fillId="0" borderId="25" xfId="69" applyNumberFormat="1" applyFont="1" applyBorder="1" applyAlignment="1">
      <alignment vertical="center"/>
      <protection/>
    </xf>
    <xf numFmtId="0" fontId="9" fillId="0" borderId="45" xfId="69" applyFont="1" applyBorder="1" applyAlignment="1">
      <alignment vertical="center"/>
      <protection/>
    </xf>
    <xf numFmtId="178" fontId="9" fillId="0" borderId="34" xfId="69" applyNumberFormat="1" applyFont="1" applyBorder="1" applyAlignment="1">
      <alignment vertical="center"/>
      <protection/>
    </xf>
    <xf numFmtId="0" fontId="9" fillId="0" borderId="46" xfId="69" applyFont="1" applyBorder="1" applyAlignment="1">
      <alignment horizontal="center" vertical="center" shrinkToFit="1"/>
      <protection/>
    </xf>
    <xf numFmtId="177" fontId="9" fillId="0" borderId="20" xfId="69" applyNumberFormat="1" applyFont="1" applyBorder="1" applyAlignment="1">
      <alignment horizontal="center" vertical="center"/>
      <protection/>
    </xf>
    <xf numFmtId="3" fontId="9" fillId="0" borderId="18" xfId="68" applyNumberFormat="1" applyFont="1" applyFill="1" applyBorder="1" applyAlignment="1" applyProtection="1">
      <alignment horizontal="right" vertical="center"/>
      <protection locked="0"/>
    </xf>
    <xf numFmtId="3" fontId="9" fillId="0" borderId="23" xfId="68" applyNumberFormat="1" applyFont="1" applyFill="1" applyBorder="1" applyAlignment="1" applyProtection="1">
      <alignment horizontal="right" vertical="center"/>
      <protection locked="0"/>
    </xf>
    <xf numFmtId="3" fontId="9" fillId="0" borderId="13" xfId="68" applyNumberFormat="1" applyFont="1" applyFill="1" applyBorder="1" applyAlignment="1" applyProtection="1">
      <alignment horizontal="right" vertical="center"/>
      <protection locked="0"/>
    </xf>
    <xf numFmtId="3" fontId="9" fillId="0" borderId="33" xfId="68" applyNumberFormat="1" applyFont="1" applyFill="1" applyBorder="1" applyAlignment="1" applyProtection="1">
      <alignment horizontal="right" vertical="center"/>
      <protection locked="0"/>
    </xf>
    <xf numFmtId="182" fontId="9" fillId="0" borderId="23" xfId="68" applyNumberFormat="1" applyFont="1" applyFill="1" applyBorder="1" applyAlignment="1" applyProtection="1">
      <alignment horizontal="right" vertical="center"/>
      <protection locked="0"/>
    </xf>
    <xf numFmtId="3" fontId="9" fillId="0" borderId="40" xfId="68" applyNumberFormat="1" applyFont="1" applyFill="1" applyBorder="1" applyAlignment="1" applyProtection="1">
      <alignment horizontal="right" vertical="center"/>
      <protection locked="0"/>
    </xf>
    <xf numFmtId="3" fontId="9" fillId="0" borderId="29" xfId="68" applyNumberFormat="1" applyFont="1" applyFill="1" applyBorder="1" applyAlignment="1" applyProtection="1">
      <alignment horizontal="right" vertical="center"/>
      <protection locked="0"/>
    </xf>
    <xf numFmtId="0" fontId="9" fillId="0" borderId="0" xfId="71" applyFont="1" applyAlignment="1">
      <alignment vertical="center"/>
      <protection/>
    </xf>
    <xf numFmtId="0" fontId="10" fillId="0" borderId="0" xfId="71" applyFont="1" applyAlignment="1">
      <alignment horizontal="center" vertical="center"/>
      <protection/>
    </xf>
    <xf numFmtId="0" fontId="9" fillId="0" borderId="12" xfId="71" applyFont="1" applyBorder="1" applyAlignment="1">
      <alignment horizontal="left" vertical="center"/>
      <protection/>
    </xf>
    <xf numFmtId="0" fontId="9" fillId="0" borderId="13" xfId="71" applyFont="1" applyBorder="1" applyAlignment="1">
      <alignment horizontal="center" vertical="center" shrinkToFit="1"/>
      <protection/>
    </xf>
    <xf numFmtId="0" fontId="9" fillId="0" borderId="14" xfId="71" applyFont="1" applyBorder="1" applyAlignment="1">
      <alignment horizontal="center" vertical="center" shrinkToFit="1"/>
      <protection/>
    </xf>
    <xf numFmtId="0" fontId="9" fillId="0" borderId="15" xfId="71" applyFont="1" applyBorder="1" applyAlignment="1">
      <alignment horizontal="center" vertical="center" shrinkToFit="1"/>
      <protection/>
    </xf>
    <xf numFmtId="0" fontId="9" fillId="0" borderId="0" xfId="71" applyFont="1" applyBorder="1" applyAlignment="1">
      <alignment vertical="center"/>
      <protection/>
    </xf>
    <xf numFmtId="0" fontId="9" fillId="0" borderId="16" xfId="71" applyFont="1" applyBorder="1" applyAlignment="1">
      <alignment vertical="center"/>
      <protection/>
    </xf>
    <xf numFmtId="0" fontId="9" fillId="0" borderId="1" xfId="71" applyFont="1" applyBorder="1" applyAlignment="1">
      <alignment vertical="center"/>
      <protection/>
    </xf>
    <xf numFmtId="0" fontId="9" fillId="0" borderId="1" xfId="71" applyFont="1" applyBorder="1" applyAlignment="1">
      <alignment horizontal="left" vertical="center"/>
      <protection/>
    </xf>
    <xf numFmtId="0" fontId="9" fillId="0" borderId="12" xfId="71" applyFont="1" applyBorder="1" applyAlignment="1">
      <alignment vertical="center"/>
      <protection/>
    </xf>
    <xf numFmtId="0" fontId="9" fillId="0" borderId="12" xfId="71" applyFont="1" applyBorder="1" applyAlignment="1">
      <alignment horizontal="center" vertical="center" shrinkToFit="1"/>
      <protection/>
    </xf>
    <xf numFmtId="0" fontId="9" fillId="0" borderId="17" xfId="71" applyFont="1" applyBorder="1" applyAlignment="1">
      <alignment horizontal="left" vertical="center"/>
      <protection/>
    </xf>
    <xf numFmtId="177" fontId="9" fillId="0" borderId="18" xfId="71" applyNumberFormat="1" applyFont="1" applyBorder="1" applyAlignment="1">
      <alignment vertical="center"/>
      <protection/>
    </xf>
    <xf numFmtId="180" fontId="9" fillId="0" borderId="17" xfId="71" applyNumberFormat="1" applyFont="1" applyBorder="1" applyAlignment="1">
      <alignment vertical="center"/>
      <protection/>
    </xf>
    <xf numFmtId="177" fontId="9" fillId="0" borderId="18" xfId="71" applyNumberFormat="1" applyFont="1" applyBorder="1" applyAlignment="1">
      <alignment horizontal="right" vertical="center"/>
      <protection/>
    </xf>
    <xf numFmtId="177" fontId="9" fillId="0" borderId="38" xfId="71" applyNumberFormat="1" applyFont="1" applyBorder="1" applyAlignment="1">
      <alignment horizontal="right" vertical="center"/>
      <protection/>
    </xf>
    <xf numFmtId="180" fontId="9" fillId="0" borderId="20" xfId="71" applyNumberFormat="1" applyFont="1" applyBorder="1" applyAlignment="1">
      <alignment horizontal="right" vertical="center"/>
      <protection/>
    </xf>
    <xf numFmtId="0" fontId="9" fillId="0" borderId="22" xfId="71" applyFont="1" applyBorder="1" applyAlignment="1">
      <alignment vertical="center"/>
      <protection/>
    </xf>
    <xf numFmtId="177" fontId="9" fillId="0" borderId="23" xfId="71" applyNumberFormat="1" applyFont="1" applyBorder="1" applyAlignment="1">
      <alignment vertical="center"/>
      <protection/>
    </xf>
    <xf numFmtId="180" fontId="9" fillId="0" borderId="22" xfId="71" applyNumberFormat="1" applyFont="1" applyBorder="1" applyAlignment="1">
      <alignment vertical="center"/>
      <protection/>
    </xf>
    <xf numFmtId="0" fontId="9" fillId="0" borderId="2" xfId="71" applyFont="1" applyBorder="1" applyAlignment="1">
      <alignment horizontal="left" vertical="center" indent="1"/>
      <protection/>
    </xf>
    <xf numFmtId="0" fontId="9" fillId="0" borderId="22" xfId="71" applyFont="1" applyBorder="1" applyAlignment="1">
      <alignment horizontal="left" vertical="center"/>
      <protection/>
    </xf>
    <xf numFmtId="177" fontId="9" fillId="0" borderId="23" xfId="71" applyNumberFormat="1" applyFont="1" applyBorder="1" applyAlignment="1">
      <alignment horizontal="right" vertical="center"/>
      <protection/>
    </xf>
    <xf numFmtId="177" fontId="9" fillId="0" borderId="2" xfId="71" applyNumberFormat="1" applyFont="1" applyBorder="1" applyAlignment="1">
      <alignment horizontal="right" vertical="center"/>
      <protection/>
    </xf>
    <xf numFmtId="180" fontId="9" fillId="0" borderId="25" xfId="71" applyNumberFormat="1" applyFont="1" applyBorder="1" applyAlignment="1">
      <alignment horizontal="right" vertical="center"/>
      <protection/>
    </xf>
    <xf numFmtId="0" fontId="9" fillId="0" borderId="24" xfId="71" applyFont="1" applyBorder="1" applyAlignment="1">
      <alignment horizontal="left" vertical="center" indent="1"/>
      <protection/>
    </xf>
    <xf numFmtId="0" fontId="9" fillId="0" borderId="2" xfId="71" applyFont="1" applyBorder="1" applyAlignment="1">
      <alignment horizontal="left" vertical="center"/>
      <protection/>
    </xf>
    <xf numFmtId="0" fontId="9" fillId="0" borderId="27" xfId="71" applyFont="1" applyBorder="1" applyAlignment="1">
      <alignment horizontal="left" vertical="center" indent="1"/>
      <protection/>
    </xf>
    <xf numFmtId="0" fontId="9" fillId="0" borderId="28" xfId="71" applyFont="1" applyBorder="1" applyAlignment="1">
      <alignment horizontal="left" vertical="center"/>
      <protection/>
    </xf>
    <xf numFmtId="177" fontId="9" fillId="0" borderId="29" xfId="71" applyNumberFormat="1" applyFont="1" applyBorder="1" applyAlignment="1">
      <alignment horizontal="right" vertical="center"/>
      <protection/>
    </xf>
    <xf numFmtId="177" fontId="9" fillId="0" borderId="27" xfId="71" applyNumberFormat="1" applyFont="1" applyBorder="1" applyAlignment="1">
      <alignment horizontal="right" vertical="center"/>
      <protection/>
    </xf>
    <xf numFmtId="180" fontId="9" fillId="0" borderId="31" xfId="71" applyNumberFormat="1" applyFont="1" applyBorder="1" applyAlignment="1">
      <alignment horizontal="right" vertical="center"/>
      <protection/>
    </xf>
    <xf numFmtId="0" fontId="9" fillId="0" borderId="32" xfId="71" applyFont="1" applyBorder="1" applyAlignment="1">
      <alignment vertical="center"/>
      <protection/>
    </xf>
    <xf numFmtId="177" fontId="9" fillId="0" borderId="34" xfId="71" applyNumberFormat="1" applyFont="1" applyBorder="1" applyAlignment="1">
      <alignment vertical="center"/>
      <protection/>
    </xf>
    <xf numFmtId="177" fontId="9" fillId="0" borderId="37" xfId="71" applyNumberFormat="1" applyFont="1" applyBorder="1" applyAlignment="1">
      <alignment vertical="center"/>
      <protection/>
    </xf>
    <xf numFmtId="180" fontId="9" fillId="0" borderId="32" xfId="71" applyNumberFormat="1" applyFont="1" applyBorder="1" applyAlignment="1">
      <alignment vertical="center"/>
      <protection/>
    </xf>
    <xf numFmtId="0" fontId="3" fillId="0" borderId="2" xfId="71" applyBorder="1" applyAlignment="1">
      <alignment horizontal="left" vertical="center" indent="1"/>
      <protection/>
    </xf>
    <xf numFmtId="0" fontId="3" fillId="0" borderId="36" xfId="71" applyBorder="1" applyAlignment="1">
      <alignment horizontal="left" vertical="center" indent="1"/>
      <protection/>
    </xf>
    <xf numFmtId="0" fontId="9" fillId="0" borderId="32" xfId="71" applyFont="1" applyBorder="1" applyAlignment="1">
      <alignment horizontal="left" vertical="center"/>
      <protection/>
    </xf>
    <xf numFmtId="180" fontId="9" fillId="0" borderId="35" xfId="71" applyNumberFormat="1" applyFont="1" applyBorder="1" applyAlignment="1">
      <alignment vertical="center"/>
      <protection/>
    </xf>
    <xf numFmtId="177" fontId="9" fillId="0" borderId="30" xfId="71" applyNumberFormat="1" applyFont="1" applyBorder="1" applyAlignment="1">
      <alignment vertical="center"/>
      <protection/>
    </xf>
    <xf numFmtId="177" fontId="9" fillId="0" borderId="45" xfId="71" applyNumberFormat="1" applyFont="1" applyBorder="1" applyAlignment="1">
      <alignment vertical="center"/>
      <protection/>
    </xf>
    <xf numFmtId="180" fontId="9" fillId="0" borderId="31" xfId="71" applyNumberFormat="1" applyFont="1" applyBorder="1" applyAlignment="1">
      <alignment vertical="center"/>
      <protection/>
    </xf>
    <xf numFmtId="0" fontId="9" fillId="0" borderId="38" xfId="71" applyFont="1" applyBorder="1" applyAlignment="1">
      <alignment horizontal="left" vertical="center" indent="1"/>
      <protection/>
    </xf>
    <xf numFmtId="177" fontId="9" fillId="0" borderId="38" xfId="71" applyNumberFormat="1" applyFont="1" applyBorder="1" applyAlignment="1">
      <alignment vertical="center"/>
      <protection/>
    </xf>
    <xf numFmtId="180" fontId="9" fillId="0" borderId="20" xfId="71" applyNumberFormat="1" applyFont="1" applyBorder="1" applyAlignment="1">
      <alignment vertical="center"/>
      <protection/>
    </xf>
    <xf numFmtId="177" fontId="9" fillId="0" borderId="2" xfId="71" applyNumberFormat="1" applyFont="1" applyBorder="1" applyAlignment="1">
      <alignment vertical="center"/>
      <protection/>
    </xf>
    <xf numFmtId="180" fontId="9" fillId="0" borderId="25" xfId="71" applyNumberFormat="1" applyFont="1" applyBorder="1" applyAlignment="1">
      <alignment vertical="center"/>
      <protection/>
    </xf>
    <xf numFmtId="177" fontId="9" fillId="0" borderId="35" xfId="71" applyNumberFormat="1" applyFont="1" applyBorder="1" applyAlignment="1">
      <alignment vertical="center"/>
      <protection/>
    </xf>
    <xf numFmtId="177" fontId="9" fillId="0" borderId="39" xfId="71" applyNumberFormat="1" applyFont="1" applyBorder="1" applyAlignment="1">
      <alignment vertical="center"/>
      <protection/>
    </xf>
    <xf numFmtId="177" fontId="9" fillId="0" borderId="14" xfId="71" applyNumberFormat="1" applyFont="1" applyBorder="1" applyAlignment="1">
      <alignment vertical="center"/>
      <protection/>
    </xf>
    <xf numFmtId="177" fontId="9" fillId="0" borderId="15" xfId="71" applyNumberFormat="1" applyFont="1" applyBorder="1" applyAlignment="1">
      <alignment vertical="center"/>
      <protection/>
    </xf>
    <xf numFmtId="180" fontId="9" fillId="0" borderId="12" xfId="71" applyNumberFormat="1" applyFont="1" applyBorder="1" applyAlignment="1">
      <alignment vertical="center"/>
      <protection/>
    </xf>
    <xf numFmtId="0" fontId="9" fillId="0" borderId="36" xfId="71" applyFont="1" applyBorder="1" applyAlignment="1">
      <alignment horizontal="left" vertical="center" indent="1"/>
      <protection/>
    </xf>
    <xf numFmtId="177" fontId="9" fillId="0" borderId="33" xfId="71" applyNumberFormat="1" applyFont="1" applyBorder="1" applyAlignment="1">
      <alignment horizontal="right" vertical="center"/>
      <protection/>
    </xf>
    <xf numFmtId="177" fontId="9" fillId="0" borderId="36" xfId="71" applyNumberFormat="1" applyFont="1" applyBorder="1" applyAlignment="1">
      <alignment horizontal="right" vertical="center"/>
      <protection/>
    </xf>
    <xf numFmtId="180" fontId="9" fillId="0" borderId="35" xfId="71" applyNumberFormat="1" applyFont="1" applyBorder="1" applyAlignment="1">
      <alignment horizontal="right" vertical="center"/>
      <protection/>
    </xf>
    <xf numFmtId="0" fontId="9" fillId="0" borderId="19" xfId="71" applyFont="1" applyBorder="1" applyAlignment="1">
      <alignment horizontal="left" vertical="center" indent="1"/>
      <protection/>
    </xf>
    <xf numFmtId="0" fontId="9" fillId="0" borderId="13" xfId="71" applyNumberFormat="1" applyFont="1" applyBorder="1" applyAlignment="1">
      <alignment horizontal="right" vertical="center"/>
      <protection/>
    </xf>
    <xf numFmtId="183" fontId="9" fillId="0" borderId="12" xfId="71" applyNumberFormat="1" applyFont="1" applyBorder="1" applyAlignment="1">
      <alignment vertical="center"/>
      <protection/>
    </xf>
    <xf numFmtId="0" fontId="9" fillId="0" borderId="23" xfId="71" applyNumberFormat="1" applyFont="1" applyBorder="1" applyAlignment="1">
      <alignment horizontal="right" vertical="center"/>
      <protection/>
    </xf>
    <xf numFmtId="0" fontId="9" fillId="0" borderId="2" xfId="71" applyNumberFormat="1" applyFont="1" applyBorder="1" applyAlignment="1">
      <alignment horizontal="right" vertical="center"/>
      <protection/>
    </xf>
    <xf numFmtId="182" fontId="9" fillId="0" borderId="25" xfId="71" applyNumberFormat="1" applyFont="1" applyBorder="1" applyAlignment="1">
      <alignment horizontal="right" vertical="center"/>
      <protection/>
    </xf>
    <xf numFmtId="177" fontId="9" fillId="0" borderId="13" xfId="71" applyNumberFormat="1" applyFont="1" applyBorder="1" applyAlignment="1">
      <alignment vertical="center"/>
      <protection/>
    </xf>
    <xf numFmtId="0" fontId="9" fillId="0" borderId="29" xfId="71" applyNumberFormat="1" applyFont="1" applyBorder="1" applyAlignment="1">
      <alignment horizontal="right" vertical="center"/>
      <protection/>
    </xf>
    <xf numFmtId="0" fontId="9" fillId="0" borderId="27" xfId="71" applyNumberFormat="1" applyFont="1" applyBorder="1" applyAlignment="1">
      <alignment horizontal="right" vertical="center"/>
      <protection/>
    </xf>
    <xf numFmtId="182" fontId="9" fillId="0" borderId="31" xfId="71" applyNumberFormat="1" applyFont="1" applyBorder="1" applyAlignment="1">
      <alignment horizontal="right" vertical="center"/>
      <protection/>
    </xf>
    <xf numFmtId="182" fontId="9" fillId="0" borderId="25" xfId="71" applyNumberFormat="1" applyFont="1" applyBorder="1" applyAlignment="1">
      <alignment vertical="center"/>
      <protection/>
    </xf>
    <xf numFmtId="0" fontId="9" fillId="0" borderId="16" xfId="71" applyFont="1" applyBorder="1" applyAlignment="1">
      <alignment horizontal="left" vertical="center"/>
      <protection/>
    </xf>
    <xf numFmtId="0" fontId="9" fillId="0" borderId="13" xfId="71" applyFont="1" applyBorder="1" applyAlignment="1">
      <alignment vertical="center"/>
      <protection/>
    </xf>
    <xf numFmtId="0" fontId="9" fillId="0" borderId="1" xfId="71" applyFont="1" applyBorder="1" applyAlignment="1">
      <alignment horizontal="left" vertical="center" indent="1"/>
      <protection/>
    </xf>
    <xf numFmtId="0" fontId="9" fillId="0" borderId="2" xfId="71" applyFont="1" applyBorder="1" applyAlignment="1">
      <alignment vertical="center"/>
      <protection/>
    </xf>
    <xf numFmtId="177" fontId="9" fillId="0" borderId="40" xfId="71" applyNumberFormat="1" applyFont="1" applyBorder="1" applyAlignment="1">
      <alignment vertical="center"/>
      <protection/>
    </xf>
    <xf numFmtId="0" fontId="9" fillId="0" borderId="27" xfId="71" applyFont="1" applyBorder="1" applyAlignment="1">
      <alignment vertical="center"/>
      <protection/>
    </xf>
    <xf numFmtId="177" fontId="9" fillId="0" borderId="41" xfId="71" applyNumberFormat="1" applyFont="1" applyBorder="1" applyAlignment="1">
      <alignment vertical="center"/>
      <protection/>
    </xf>
    <xf numFmtId="177" fontId="9" fillId="0" borderId="27" xfId="71" applyNumberFormat="1" applyFont="1" applyBorder="1" applyAlignment="1">
      <alignment vertical="center"/>
      <protection/>
    </xf>
    <xf numFmtId="177" fontId="9" fillId="0" borderId="29" xfId="71" applyNumberFormat="1" applyFont="1" applyBorder="1" applyAlignment="1">
      <alignment vertical="center"/>
      <protection/>
    </xf>
    <xf numFmtId="0" fontId="9" fillId="0" borderId="43" xfId="71" applyFont="1" applyBorder="1" applyAlignment="1">
      <alignment horizontal="left" vertical="center" indent="1"/>
      <protection/>
    </xf>
    <xf numFmtId="0" fontId="9" fillId="0" borderId="44" xfId="71" applyFont="1" applyBorder="1" applyAlignment="1">
      <alignment vertical="center"/>
      <protection/>
    </xf>
    <xf numFmtId="177" fontId="9" fillId="0" borderId="33" xfId="71" applyNumberFormat="1" applyFont="1" applyBorder="1" applyAlignment="1">
      <alignment vertical="center"/>
      <protection/>
    </xf>
    <xf numFmtId="177" fontId="9" fillId="0" borderId="36" xfId="71" applyNumberFormat="1" applyFont="1" applyBorder="1" applyAlignment="1">
      <alignment vertical="center"/>
      <protection/>
    </xf>
    <xf numFmtId="0" fontId="9" fillId="0" borderId="38" xfId="71" applyFont="1" applyBorder="1" applyAlignment="1">
      <alignment vertical="center"/>
      <protection/>
    </xf>
    <xf numFmtId="0" fontId="9" fillId="0" borderId="17" xfId="71" applyFont="1" applyBorder="1" applyAlignment="1">
      <alignment vertical="center"/>
      <protection/>
    </xf>
    <xf numFmtId="0" fontId="9" fillId="0" borderId="34" xfId="71" applyFont="1" applyBorder="1" applyAlignment="1">
      <alignment horizontal="left" vertical="center" indent="1"/>
      <protection/>
    </xf>
    <xf numFmtId="0" fontId="9" fillId="0" borderId="36" xfId="71" applyFont="1" applyBorder="1" applyAlignment="1">
      <alignment vertical="center"/>
      <protection/>
    </xf>
    <xf numFmtId="49" fontId="9" fillId="0" borderId="1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177" fontId="9" fillId="0" borderId="18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left" vertical="center"/>
    </xf>
    <xf numFmtId="177" fontId="9" fillId="0" borderId="23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/>
    </xf>
    <xf numFmtId="178" fontId="9" fillId="0" borderId="25" xfId="0" applyNumberFormat="1" applyFont="1" applyBorder="1" applyAlignment="1">
      <alignment vertical="center"/>
    </xf>
    <xf numFmtId="0" fontId="9" fillId="0" borderId="27" xfId="0" applyFont="1" applyBorder="1" applyAlignment="1">
      <alignment horizontal="left" vertical="center" indent="1"/>
    </xf>
    <xf numFmtId="0" fontId="9" fillId="0" borderId="28" xfId="0" applyFont="1" applyBorder="1" applyAlignment="1">
      <alignment horizontal="left" vertical="center"/>
    </xf>
    <xf numFmtId="177" fontId="9" fillId="0" borderId="29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/>
    </xf>
    <xf numFmtId="177" fontId="9" fillId="0" borderId="33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0" fontId="9" fillId="0" borderId="38" xfId="0" applyFont="1" applyBorder="1" applyAlignment="1">
      <alignment horizontal="left" vertical="center" indent="1"/>
    </xf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26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indent="1"/>
    </xf>
    <xf numFmtId="177" fontId="9" fillId="0" borderId="33" xfId="0" applyNumberFormat="1" applyFont="1" applyBorder="1" applyAlignment="1">
      <alignment horizontal="right" vertical="center"/>
    </xf>
    <xf numFmtId="177" fontId="9" fillId="0" borderId="37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 indent="1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43" xfId="0" applyFont="1" applyBorder="1" applyAlignment="1">
      <alignment horizontal="left" vertical="center" indent="1"/>
    </xf>
    <xf numFmtId="0" fontId="9" fillId="0" borderId="4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horizontal="left" vertical="center" indent="1"/>
    </xf>
    <xf numFmtId="0" fontId="9" fillId="0" borderId="36" xfId="0" applyFont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77" fontId="9" fillId="0" borderId="47" xfId="56" applyNumberFormat="1" applyFont="1" applyBorder="1" applyAlignment="1">
      <alignment vertical="center"/>
    </xf>
    <xf numFmtId="177" fontId="9" fillId="0" borderId="21" xfId="56" applyNumberFormat="1" applyFont="1" applyBorder="1" applyAlignment="1">
      <alignment vertical="center"/>
    </xf>
    <xf numFmtId="177" fontId="9" fillId="0" borderId="20" xfId="72" applyNumberFormat="1" applyFont="1" applyBorder="1" applyAlignment="1" applyProtection="1">
      <alignment horizontal="right" vertical="center"/>
      <protection locked="0"/>
    </xf>
    <xf numFmtId="177" fontId="9" fillId="0" borderId="40" xfId="56" applyNumberFormat="1" applyFont="1" applyBorder="1" applyAlignment="1">
      <alignment vertical="center"/>
    </xf>
    <xf numFmtId="177" fontId="9" fillId="0" borderId="26" xfId="56" applyNumberFormat="1" applyFont="1" applyBorder="1" applyAlignment="1">
      <alignment vertical="center"/>
    </xf>
    <xf numFmtId="177" fontId="9" fillId="0" borderId="25" xfId="72" applyNumberFormat="1" applyFont="1" applyBorder="1" applyAlignment="1" applyProtection="1">
      <alignment horizontal="right" vertical="center"/>
      <protection locked="0"/>
    </xf>
    <xf numFmtId="177" fontId="9" fillId="0" borderId="42" xfId="56" applyNumberFormat="1" applyFont="1" applyBorder="1" applyAlignment="1">
      <alignment vertical="center"/>
    </xf>
    <xf numFmtId="177" fontId="9" fillId="0" borderId="24" xfId="56" applyNumberFormat="1" applyFont="1" applyBorder="1" applyAlignment="1">
      <alignment vertical="center"/>
    </xf>
    <xf numFmtId="177" fontId="9" fillId="0" borderId="48" xfId="56" applyNumberFormat="1" applyFont="1" applyBorder="1" applyAlignment="1">
      <alignment vertical="center"/>
    </xf>
    <xf numFmtId="177" fontId="9" fillId="0" borderId="34" xfId="56" applyNumberFormat="1" applyFont="1" applyBorder="1" applyAlignment="1">
      <alignment vertical="center"/>
    </xf>
    <xf numFmtId="177" fontId="9" fillId="0" borderId="35" xfId="56" applyNumberFormat="1" applyFont="1" applyBorder="1" applyAlignment="1">
      <alignment vertical="center"/>
    </xf>
    <xf numFmtId="177" fontId="9" fillId="0" borderId="49" xfId="69" applyNumberFormat="1" applyFont="1" applyBorder="1" applyAlignment="1">
      <alignment vertical="center"/>
      <protection/>
    </xf>
    <xf numFmtId="177" fontId="9" fillId="0" borderId="48" xfId="69" applyNumberFormat="1" applyFont="1" applyBorder="1" applyAlignment="1">
      <alignment vertical="center"/>
      <protection/>
    </xf>
    <xf numFmtId="177" fontId="9" fillId="0" borderId="16" xfId="69" applyNumberFormat="1" applyFont="1" applyBorder="1" applyAlignment="1">
      <alignment vertical="center"/>
      <protection/>
    </xf>
    <xf numFmtId="177" fontId="9" fillId="0" borderId="16" xfId="56" applyNumberFormat="1" applyFont="1" applyBorder="1" applyAlignment="1">
      <alignment vertical="center"/>
    </xf>
    <xf numFmtId="177" fontId="9" fillId="0" borderId="39" xfId="56" applyNumberFormat="1" applyFont="1" applyBorder="1" applyAlignment="1">
      <alignment vertical="center"/>
    </xf>
    <xf numFmtId="177" fontId="9" fillId="0" borderId="50" xfId="72" applyNumberFormat="1" applyFont="1" applyBorder="1" applyAlignment="1" applyProtection="1">
      <alignment horizontal="right" vertical="center"/>
      <protection locked="0"/>
    </xf>
    <xf numFmtId="177" fontId="9" fillId="0" borderId="15" xfId="56" applyNumberFormat="1" applyFont="1" applyBorder="1" applyAlignment="1">
      <alignment vertical="center"/>
    </xf>
    <xf numFmtId="177" fontId="9" fillId="0" borderId="46" xfId="69" applyNumberFormat="1" applyFont="1" applyBorder="1" applyAlignment="1">
      <alignment vertical="center"/>
      <protection/>
    </xf>
    <xf numFmtId="177" fontId="9" fillId="0" borderId="14" xfId="69" applyNumberFormat="1" applyFont="1" applyBorder="1" applyAlignment="1">
      <alignment vertical="center"/>
      <protection/>
    </xf>
    <xf numFmtId="177" fontId="9" fillId="0" borderId="38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177" fontId="9" fillId="0" borderId="3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horizontal="right" vertical="center"/>
    </xf>
    <xf numFmtId="177" fontId="9" fillId="0" borderId="36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30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3" fontId="9" fillId="0" borderId="30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3" fontId="9" fillId="0" borderId="51" xfId="0" applyNumberFormat="1" applyFont="1" applyBorder="1" applyAlignment="1">
      <alignment vertical="center"/>
    </xf>
    <xf numFmtId="178" fontId="9" fillId="0" borderId="36" xfId="0" applyNumberFormat="1" applyFont="1" applyBorder="1" applyAlignment="1">
      <alignment vertical="center"/>
    </xf>
    <xf numFmtId="177" fontId="9" fillId="0" borderId="21" xfId="72" applyNumberFormat="1" applyFont="1" applyBorder="1" applyAlignment="1" applyProtection="1">
      <alignment horizontal="right" vertical="center"/>
      <protection locked="0"/>
    </xf>
    <xf numFmtId="177" fontId="9" fillId="0" borderId="26" xfId="72" applyNumberFormat="1" applyFont="1" applyBorder="1" applyAlignment="1" applyProtection="1">
      <alignment horizontal="right" vertical="center"/>
      <protection locked="0"/>
    </xf>
    <xf numFmtId="177" fontId="9" fillId="0" borderId="26" xfId="72" applyNumberFormat="1" applyFont="1" applyFill="1" applyBorder="1" applyAlignment="1" applyProtection="1">
      <alignment horizontal="right" vertical="center"/>
      <protection locked="0"/>
    </xf>
    <xf numFmtId="177" fontId="9" fillId="0" borderId="18" xfId="72" applyNumberFormat="1" applyFont="1" applyBorder="1" applyAlignment="1" applyProtection="1">
      <alignment horizontal="right" vertical="center"/>
      <protection locked="0"/>
    </xf>
    <xf numFmtId="177" fontId="9" fillId="0" borderId="23" xfId="72" applyNumberFormat="1" applyFont="1" applyBorder="1" applyAlignment="1" applyProtection="1">
      <alignment horizontal="right" vertical="center"/>
      <protection locked="0"/>
    </xf>
    <xf numFmtId="177" fontId="9" fillId="0" borderId="23" xfId="72" applyNumberFormat="1" applyFont="1" applyFill="1" applyBorder="1" applyAlignment="1" applyProtection="1">
      <alignment horizontal="right" vertical="center"/>
      <protection locked="0"/>
    </xf>
    <xf numFmtId="177" fontId="9" fillId="0" borderId="13" xfId="72" applyNumberFormat="1" applyFont="1" applyBorder="1" applyAlignment="1" applyProtection="1">
      <alignment horizontal="right" vertical="center"/>
      <protection locked="0"/>
    </xf>
    <xf numFmtId="177" fontId="9" fillId="0" borderId="1" xfId="0" applyNumberFormat="1" applyFont="1" applyBorder="1" applyAlignment="1">
      <alignment vertical="center"/>
    </xf>
    <xf numFmtId="0" fontId="11" fillId="0" borderId="0" xfId="71" applyFont="1" applyAlignment="1">
      <alignment vertical="center"/>
      <protection/>
    </xf>
    <xf numFmtId="177" fontId="9" fillId="0" borderId="19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57" fontId="9" fillId="0" borderId="47" xfId="0" applyNumberFormat="1" applyFont="1" applyBorder="1" applyAlignment="1">
      <alignment vertical="center"/>
    </xf>
    <xf numFmtId="57" fontId="9" fillId="0" borderId="18" xfId="0" applyNumberFormat="1" applyFont="1" applyBorder="1" applyAlignment="1">
      <alignment vertical="center"/>
    </xf>
    <xf numFmtId="57" fontId="9" fillId="0" borderId="17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8" fontId="9" fillId="0" borderId="33" xfId="0" applyNumberFormat="1" applyFont="1" applyBorder="1" applyAlignment="1">
      <alignment vertical="center"/>
    </xf>
    <xf numFmtId="178" fontId="9" fillId="0" borderId="37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39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3" fillId="0" borderId="16" xfId="69" applyBorder="1" applyAlignment="1">
      <alignment horizontal="left" vertical="center" indent="1"/>
      <protection/>
    </xf>
    <xf numFmtId="0" fontId="3" fillId="0" borderId="1" xfId="69" applyBorder="1" applyAlignment="1">
      <alignment horizontal="left" vertical="center" indent="1"/>
      <protection/>
    </xf>
    <xf numFmtId="0" fontId="3" fillId="0" borderId="12" xfId="69" applyBorder="1" applyAlignment="1">
      <alignment horizontal="left" vertical="center" indent="1"/>
      <protection/>
    </xf>
    <xf numFmtId="0" fontId="3" fillId="0" borderId="52" xfId="69" applyBorder="1" applyAlignment="1">
      <alignment horizontal="center" vertical="center" textRotation="255"/>
      <protection/>
    </xf>
    <xf numFmtId="0" fontId="3" fillId="0" borderId="53" xfId="69" applyBorder="1" applyAlignment="1">
      <alignment horizontal="center" vertical="center" textRotation="255"/>
      <protection/>
    </xf>
    <xf numFmtId="0" fontId="3" fillId="0" borderId="54" xfId="69" applyBorder="1" applyAlignment="1">
      <alignment horizontal="center" vertical="center" textRotation="255"/>
      <protection/>
    </xf>
    <xf numFmtId="0" fontId="3" fillId="0" borderId="55" xfId="69" applyBorder="1" applyAlignment="1">
      <alignment horizontal="center" vertical="center" wrapText="1" shrinkToFit="1"/>
      <protection/>
    </xf>
    <xf numFmtId="0" fontId="3" fillId="0" borderId="56" xfId="69" applyBorder="1" applyAlignment="1">
      <alignment vertical="center"/>
      <protection/>
    </xf>
    <xf numFmtId="0" fontId="3" fillId="0" borderId="57" xfId="69" applyBorder="1" applyAlignment="1">
      <alignment vertical="center"/>
      <protection/>
    </xf>
    <xf numFmtId="0" fontId="3" fillId="0" borderId="58" xfId="69" applyBorder="1" applyAlignment="1">
      <alignment vertical="center"/>
      <protection/>
    </xf>
    <xf numFmtId="0" fontId="3" fillId="0" borderId="45" xfId="69" applyBorder="1" applyAlignment="1">
      <alignment vertical="center"/>
      <protection/>
    </xf>
    <xf numFmtId="0" fontId="3" fillId="0" borderId="29" xfId="69" applyBorder="1" applyAlignment="1">
      <alignment vertical="center"/>
      <protection/>
    </xf>
    <xf numFmtId="0" fontId="3" fillId="0" borderId="57" xfId="69" applyBorder="1" applyAlignment="1">
      <alignment horizontal="center" vertical="center" wrapText="1" shrinkToFit="1"/>
      <protection/>
    </xf>
    <xf numFmtId="0" fontId="9" fillId="0" borderId="59" xfId="69" applyFont="1" applyBorder="1" applyAlignment="1">
      <alignment horizontal="center" vertical="center" wrapText="1"/>
      <protection/>
    </xf>
    <xf numFmtId="0" fontId="9" fillId="0" borderId="60" xfId="69" applyFont="1" applyBorder="1" applyAlignment="1">
      <alignment horizontal="center" vertical="center" wrapText="1"/>
      <protection/>
    </xf>
    <xf numFmtId="0" fontId="9" fillId="0" borderId="61" xfId="69" applyFont="1" applyBorder="1" applyAlignment="1">
      <alignment horizontal="center" vertical="center" wrapText="1"/>
      <protection/>
    </xf>
    <xf numFmtId="0" fontId="9" fillId="0" borderId="51" xfId="69" applyFont="1" applyBorder="1" applyAlignment="1">
      <alignment horizontal="center" vertical="center" wrapText="1"/>
      <protection/>
    </xf>
    <xf numFmtId="0" fontId="9" fillId="0" borderId="52" xfId="69" applyFont="1" applyBorder="1" applyAlignment="1">
      <alignment horizontal="center" vertical="center" textRotation="255"/>
      <protection/>
    </xf>
    <xf numFmtId="0" fontId="3" fillId="0" borderId="53" xfId="69" applyBorder="1" applyAlignment="1">
      <alignment vertical="center"/>
      <protection/>
    </xf>
    <xf numFmtId="0" fontId="3" fillId="0" borderId="54" xfId="69" applyBorder="1" applyAlignment="1">
      <alignment vertical="center"/>
      <protection/>
    </xf>
    <xf numFmtId="0" fontId="9" fillId="0" borderId="16" xfId="69" applyFont="1" applyBorder="1" applyAlignment="1">
      <alignment horizontal="left" vertical="center" indent="1"/>
      <protection/>
    </xf>
    <xf numFmtId="0" fontId="3" fillId="0" borderId="1" xfId="69" applyBorder="1" applyAlignment="1">
      <alignment horizontal="left" indent="1"/>
      <protection/>
    </xf>
    <xf numFmtId="0" fontId="9" fillId="0" borderId="59" xfId="69" applyFont="1" applyBorder="1" applyAlignment="1">
      <alignment horizontal="left" vertical="center" wrapText="1"/>
      <protection/>
    </xf>
    <xf numFmtId="0" fontId="3" fillId="0" borderId="60" xfId="69" applyBorder="1" applyAlignment="1">
      <alignment horizontal="left" vertical="center" wrapText="1"/>
      <protection/>
    </xf>
    <xf numFmtId="0" fontId="3" fillId="0" borderId="57" xfId="69" applyBorder="1" applyAlignment="1">
      <alignment horizontal="left" vertical="center" wrapText="1"/>
      <protection/>
    </xf>
    <xf numFmtId="0" fontId="3" fillId="0" borderId="58" xfId="69" applyBorder="1" applyAlignment="1">
      <alignment horizontal="left" vertical="center" wrapText="1"/>
      <protection/>
    </xf>
    <xf numFmtId="0" fontId="3" fillId="0" borderId="45" xfId="69" applyBorder="1" applyAlignment="1">
      <alignment horizontal="left" vertical="center" wrapText="1"/>
      <protection/>
    </xf>
    <xf numFmtId="0" fontId="3" fillId="0" borderId="29" xfId="69" applyBorder="1" applyAlignment="1">
      <alignment horizontal="left" vertical="center" wrapText="1"/>
      <protection/>
    </xf>
    <xf numFmtId="0" fontId="9" fillId="0" borderId="1" xfId="69" applyFont="1" applyBorder="1" applyAlignment="1">
      <alignment horizontal="left" vertical="center" indent="1"/>
      <protection/>
    </xf>
    <xf numFmtId="0" fontId="9" fillId="0" borderId="59" xfId="69" applyFont="1" applyBorder="1" applyAlignment="1">
      <alignment horizontal="center" vertical="center" textRotation="255" wrapText="1"/>
      <protection/>
    </xf>
    <xf numFmtId="0" fontId="3" fillId="0" borderId="60" xfId="69" applyBorder="1" applyAlignment="1">
      <alignment vertical="center" wrapText="1"/>
      <protection/>
    </xf>
    <xf numFmtId="0" fontId="3" fillId="0" borderId="57" xfId="69" applyBorder="1" applyAlignment="1">
      <alignment vertical="center" wrapText="1"/>
      <protection/>
    </xf>
    <xf numFmtId="0" fontId="3" fillId="0" borderId="58" xfId="69" applyBorder="1" applyAlignment="1">
      <alignment vertical="center" wrapText="1"/>
      <protection/>
    </xf>
    <xf numFmtId="0" fontId="3" fillId="0" borderId="61" xfId="69" applyBorder="1" applyAlignment="1">
      <alignment vertical="center" wrapText="1"/>
      <protection/>
    </xf>
    <xf numFmtId="0" fontId="3" fillId="0" borderId="51" xfId="69" applyBorder="1" applyAlignment="1">
      <alignment vertical="center" wrapText="1"/>
      <protection/>
    </xf>
    <xf numFmtId="0" fontId="12" fillId="0" borderId="59" xfId="69" applyFont="1" applyBorder="1" applyAlignment="1">
      <alignment horizontal="center" vertical="center" wrapText="1"/>
      <protection/>
    </xf>
    <xf numFmtId="0" fontId="13" fillId="0" borderId="60" xfId="69" applyFont="1" applyBorder="1" applyAlignment="1">
      <alignment vertical="center" wrapText="1"/>
      <protection/>
    </xf>
    <xf numFmtId="0" fontId="13" fillId="0" borderId="45" xfId="69" applyFont="1" applyBorder="1" applyAlignment="1">
      <alignment vertical="center" wrapText="1"/>
      <protection/>
    </xf>
    <xf numFmtId="0" fontId="13" fillId="0" borderId="29" xfId="69" applyFont="1" applyBorder="1" applyAlignment="1">
      <alignment vertical="center" wrapText="1"/>
      <protection/>
    </xf>
    <xf numFmtId="0" fontId="3" fillId="0" borderId="1" xfId="69" applyBorder="1" applyAlignment="1">
      <alignment vertical="center"/>
      <protection/>
    </xf>
    <xf numFmtId="0" fontId="9" fillId="0" borderId="62" xfId="69" applyFont="1" applyBorder="1" applyAlignment="1">
      <alignment horizontal="left" vertical="center" indent="1"/>
      <protection/>
    </xf>
    <xf numFmtId="0" fontId="9" fillId="0" borderId="43" xfId="69" applyFont="1" applyBorder="1" applyAlignment="1">
      <alignment horizontal="left" vertical="center" indent="1"/>
      <protection/>
    </xf>
    <xf numFmtId="0" fontId="3" fillId="0" borderId="43" xfId="69" applyBorder="1" applyAlignment="1">
      <alignment vertical="center"/>
      <protection/>
    </xf>
    <xf numFmtId="0" fontId="9" fillId="0" borderId="57" xfId="69" applyFont="1" applyBorder="1" applyAlignment="1">
      <alignment horizontal="center" vertical="center"/>
      <protection/>
    </xf>
    <xf numFmtId="0" fontId="3" fillId="0" borderId="61" xfId="69" applyBorder="1" applyAlignment="1">
      <alignment vertical="center"/>
      <protection/>
    </xf>
    <xf numFmtId="0" fontId="3" fillId="0" borderId="51" xfId="69" applyBorder="1" applyAlignment="1">
      <alignment vertical="center"/>
      <protection/>
    </xf>
    <xf numFmtId="0" fontId="9" fillId="0" borderId="24" xfId="69" applyFont="1" applyBorder="1" applyAlignment="1">
      <alignment horizontal="left" vertical="center" indent="1"/>
      <protection/>
    </xf>
    <xf numFmtId="0" fontId="9" fillId="0" borderId="2" xfId="69" applyFont="1" applyBorder="1" applyAlignment="1">
      <alignment horizontal="left" vertical="center" indent="1"/>
      <protection/>
    </xf>
    <xf numFmtId="0" fontId="3" fillId="0" borderId="2" xfId="69" applyBorder="1" applyAlignment="1">
      <alignment vertical="center"/>
      <protection/>
    </xf>
    <xf numFmtId="0" fontId="9" fillId="0" borderId="59" xfId="69" applyFont="1" applyBorder="1" applyAlignment="1">
      <alignment horizontal="center" vertical="center"/>
      <protection/>
    </xf>
    <xf numFmtId="0" fontId="3" fillId="0" borderId="60" xfId="69" applyBorder="1" applyAlignment="1">
      <alignment vertical="center"/>
      <protection/>
    </xf>
    <xf numFmtId="0" fontId="9" fillId="0" borderId="34" xfId="69" applyFont="1" applyBorder="1" applyAlignment="1">
      <alignment horizontal="left" vertical="center" indent="1"/>
      <protection/>
    </xf>
    <xf numFmtId="0" fontId="9" fillId="0" borderId="36" xfId="69" applyFont="1" applyBorder="1" applyAlignment="1">
      <alignment horizontal="left" vertical="center" indent="1"/>
      <protection/>
    </xf>
    <xf numFmtId="0" fontId="3" fillId="0" borderId="36" xfId="69" applyBorder="1" applyAlignment="1">
      <alignment horizontal="left" vertical="center" indent="1"/>
      <protection/>
    </xf>
    <xf numFmtId="0" fontId="3" fillId="0" borderId="2" xfId="69" applyBorder="1" applyAlignment="1">
      <alignment horizontal="left" vertical="center" indent="1"/>
      <protection/>
    </xf>
    <xf numFmtId="0" fontId="9" fillId="0" borderId="59" xfId="69" applyFont="1" applyBorder="1" applyAlignment="1">
      <alignment horizontal="center" vertical="center" textRotation="255"/>
      <protection/>
    </xf>
    <xf numFmtId="0" fontId="3" fillId="0" borderId="60" xfId="69" applyBorder="1" applyAlignment="1">
      <alignment horizontal="center" vertical="center" textRotation="255"/>
      <protection/>
    </xf>
    <xf numFmtId="0" fontId="3" fillId="0" borderId="57" xfId="69" applyBorder="1" applyAlignment="1">
      <alignment horizontal="center" vertical="center" textRotation="255"/>
      <protection/>
    </xf>
    <xf numFmtId="0" fontId="3" fillId="0" borderId="58" xfId="69" applyBorder="1" applyAlignment="1">
      <alignment horizontal="center" vertical="center" textRotation="255"/>
      <protection/>
    </xf>
    <xf numFmtId="0" fontId="9" fillId="0" borderId="63" xfId="69" applyFont="1" applyBorder="1" applyAlignment="1">
      <alignment horizontal="center" vertical="center" textRotation="255"/>
      <protection/>
    </xf>
    <xf numFmtId="0" fontId="9" fillId="0" borderId="30" xfId="69" applyFont="1" applyBorder="1" applyAlignment="1">
      <alignment horizontal="center" vertical="center" textRotation="255"/>
      <protection/>
    </xf>
    <xf numFmtId="0" fontId="9" fillId="0" borderId="64" xfId="69" applyFont="1" applyBorder="1" applyAlignment="1">
      <alignment horizontal="center" vertical="center" textRotation="255"/>
      <protection/>
    </xf>
    <xf numFmtId="0" fontId="9" fillId="0" borderId="53" xfId="69" applyFont="1" applyBorder="1" applyAlignment="1">
      <alignment horizontal="center" vertical="center" textRotation="255"/>
      <protection/>
    </xf>
    <xf numFmtId="0" fontId="9" fillId="0" borderId="55" xfId="69" applyFont="1" applyBorder="1" applyAlignment="1">
      <alignment horizontal="center" vertical="center"/>
      <protection/>
    </xf>
    <xf numFmtId="0" fontId="8" fillId="0" borderId="0" xfId="69" applyFont="1" applyAlignment="1">
      <alignment horizontal="center" vertical="center"/>
      <protection/>
    </xf>
    <xf numFmtId="0" fontId="9" fillId="0" borderId="49" xfId="69" applyFont="1" applyBorder="1" applyAlignment="1">
      <alignment horizontal="left" vertical="center" indent="1"/>
      <protection/>
    </xf>
    <xf numFmtId="0" fontId="3" fillId="0" borderId="38" xfId="69" applyBorder="1" applyAlignment="1">
      <alignment horizontal="left" vertical="center" indent="1"/>
      <protection/>
    </xf>
    <xf numFmtId="57" fontId="9" fillId="0" borderId="1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4" xfId="69" applyFont="1" applyBorder="1" applyAlignment="1">
      <alignment horizontal="center" vertical="center" textRotation="255"/>
      <protection/>
    </xf>
    <xf numFmtId="0" fontId="9" fillId="0" borderId="38" xfId="69" applyFont="1" applyBorder="1" applyAlignment="1">
      <alignment horizontal="left" vertical="center" indent="1"/>
      <protection/>
    </xf>
    <xf numFmtId="0" fontId="9" fillId="0" borderId="52" xfId="69" applyFont="1" applyBorder="1" applyAlignment="1">
      <alignment vertical="center" textRotation="255"/>
      <protection/>
    </xf>
    <xf numFmtId="0" fontId="9" fillId="0" borderId="53" xfId="69" applyFont="1" applyBorder="1" applyAlignment="1">
      <alignment vertical="center" textRotation="255"/>
      <protection/>
    </xf>
    <xf numFmtId="0" fontId="3" fillId="0" borderId="53" xfId="69" applyBorder="1" applyAlignment="1">
      <alignment vertical="center" textRotation="255"/>
      <protection/>
    </xf>
    <xf numFmtId="0" fontId="3" fillId="0" borderId="54" xfId="69" applyBorder="1" applyAlignment="1">
      <alignment vertical="center" textRotation="255"/>
      <protection/>
    </xf>
    <xf numFmtId="0" fontId="9" fillId="0" borderId="19" xfId="69" applyFont="1" applyBorder="1" applyAlignment="1">
      <alignment horizontal="left" vertical="center" indent="1"/>
      <protection/>
    </xf>
    <xf numFmtId="57" fontId="9" fillId="0" borderId="16" xfId="69" applyNumberFormat="1" applyFont="1" applyBorder="1" applyAlignment="1">
      <alignment horizontal="center" vertical="center"/>
      <protection/>
    </xf>
    <xf numFmtId="0" fontId="9" fillId="0" borderId="1" xfId="69" applyFont="1" applyBorder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0" fillId="0" borderId="1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wrapText="1" shrinkToFi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7" xfId="0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textRotation="255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16" xfId="0" applyFont="1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9" fillId="0" borderId="59" xfId="0" applyFont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indent="1"/>
    </xf>
    <xf numFmtId="0" fontId="9" fillId="0" borderId="59" xfId="0" applyFont="1" applyBorder="1" applyAlignment="1">
      <alignment horizontal="center" vertical="center" textRotation="255" wrapText="1"/>
    </xf>
    <xf numFmtId="0" fontId="0" fillId="0" borderId="60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2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9" fillId="0" borderId="6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0" fontId="0" fillId="0" borderId="43" xfId="0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2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9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9" fillId="0" borderId="34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9" fillId="0" borderId="59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9" fillId="0" borderId="63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9" xfId="0" applyFont="1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58" fontId="9" fillId="0" borderId="16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left" vertical="center" indent="1"/>
    </xf>
    <xf numFmtId="0" fontId="9" fillId="0" borderId="52" xfId="0" applyFont="1" applyBorder="1" applyAlignment="1">
      <alignment vertical="center" textRotation="255"/>
    </xf>
    <xf numFmtId="0" fontId="9" fillId="0" borderId="53" xfId="0" applyFont="1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9" fillId="0" borderId="19" xfId="0" applyFont="1" applyBorder="1" applyAlignment="1">
      <alignment horizontal="left" vertical="center" indent="1"/>
    </xf>
    <xf numFmtId="58" fontId="9" fillId="0" borderId="16" xfId="69" applyNumberFormat="1" applyFont="1" applyBorder="1" applyAlignment="1">
      <alignment horizontal="center" vertical="center"/>
      <protection/>
    </xf>
    <xf numFmtId="0" fontId="3" fillId="0" borderId="16" xfId="71" applyBorder="1" applyAlignment="1">
      <alignment horizontal="left" vertical="center" indent="1"/>
      <protection/>
    </xf>
    <xf numFmtId="0" fontId="3" fillId="0" borderId="1" xfId="71" applyBorder="1" applyAlignment="1">
      <alignment horizontal="left" vertical="center" indent="1"/>
      <protection/>
    </xf>
    <xf numFmtId="0" fontId="3" fillId="0" borderId="12" xfId="71" applyBorder="1" applyAlignment="1">
      <alignment horizontal="left" vertical="center" indent="1"/>
      <protection/>
    </xf>
    <xf numFmtId="0" fontId="3" fillId="0" borderId="52" xfId="71" applyBorder="1" applyAlignment="1">
      <alignment horizontal="center" vertical="center" textRotation="255"/>
      <protection/>
    </xf>
    <xf numFmtId="0" fontId="3" fillId="0" borderId="53" xfId="71" applyBorder="1" applyAlignment="1">
      <alignment horizontal="center" vertical="center" textRotation="255"/>
      <protection/>
    </xf>
    <xf numFmtId="0" fontId="3" fillId="0" borderId="54" xfId="71" applyBorder="1" applyAlignment="1">
      <alignment horizontal="center" vertical="center" textRotation="255"/>
      <protection/>
    </xf>
    <xf numFmtId="0" fontId="3" fillId="0" borderId="55" xfId="71" applyBorder="1" applyAlignment="1">
      <alignment horizontal="center" vertical="center" wrapText="1" shrinkToFit="1"/>
      <protection/>
    </xf>
    <xf numFmtId="0" fontId="3" fillId="0" borderId="56" xfId="71" applyBorder="1" applyAlignment="1">
      <alignment vertical="center"/>
      <protection/>
    </xf>
    <xf numFmtId="0" fontId="3" fillId="0" borderId="57" xfId="71" applyBorder="1" applyAlignment="1">
      <alignment vertical="center"/>
      <protection/>
    </xf>
    <xf numFmtId="0" fontId="3" fillId="0" borderId="58" xfId="71" applyBorder="1" applyAlignment="1">
      <alignment vertical="center"/>
      <protection/>
    </xf>
    <xf numFmtId="0" fontId="3" fillId="0" borderId="45" xfId="71" applyBorder="1" applyAlignment="1">
      <alignment vertical="center"/>
      <protection/>
    </xf>
    <xf numFmtId="0" fontId="3" fillId="0" borderId="29" xfId="71" applyBorder="1" applyAlignment="1">
      <alignment vertical="center"/>
      <protection/>
    </xf>
    <xf numFmtId="0" fontId="3" fillId="0" borderId="57" xfId="71" applyBorder="1" applyAlignment="1">
      <alignment horizontal="center" vertical="center" wrapText="1" shrinkToFit="1"/>
      <protection/>
    </xf>
    <xf numFmtId="0" fontId="9" fillId="0" borderId="59" xfId="71" applyFont="1" applyBorder="1" applyAlignment="1">
      <alignment horizontal="center" vertical="center" wrapText="1"/>
      <protection/>
    </xf>
    <xf numFmtId="0" fontId="9" fillId="0" borderId="60" xfId="71" applyFont="1" applyBorder="1" applyAlignment="1">
      <alignment horizontal="center" vertical="center" wrapText="1"/>
      <protection/>
    </xf>
    <xf numFmtId="0" fontId="9" fillId="0" borderId="61" xfId="71" applyFont="1" applyBorder="1" applyAlignment="1">
      <alignment horizontal="center" vertical="center" wrapText="1"/>
      <protection/>
    </xf>
    <xf numFmtId="0" fontId="9" fillId="0" borderId="51" xfId="71" applyFont="1" applyBorder="1" applyAlignment="1">
      <alignment horizontal="center" vertical="center" wrapText="1"/>
      <protection/>
    </xf>
    <xf numFmtId="0" fontId="9" fillId="0" borderId="52" xfId="71" applyFont="1" applyBorder="1" applyAlignment="1">
      <alignment horizontal="center" vertical="center" textRotation="255"/>
      <protection/>
    </xf>
    <xf numFmtId="0" fontId="3" fillId="0" borderId="53" xfId="71" applyBorder="1" applyAlignment="1">
      <alignment vertical="center"/>
      <protection/>
    </xf>
    <xf numFmtId="0" fontId="3" fillId="0" borderId="54" xfId="71" applyBorder="1" applyAlignment="1">
      <alignment vertical="center"/>
      <protection/>
    </xf>
    <xf numFmtId="0" fontId="9" fillId="0" borderId="16" xfId="71" applyFont="1" applyBorder="1" applyAlignment="1">
      <alignment horizontal="left" vertical="center" indent="1"/>
      <protection/>
    </xf>
    <xf numFmtId="0" fontId="3" fillId="0" borderId="1" xfId="71" applyBorder="1" applyAlignment="1">
      <alignment horizontal="left" indent="1"/>
      <protection/>
    </xf>
    <xf numFmtId="0" fontId="9" fillId="0" borderId="59" xfId="71" applyFont="1" applyBorder="1" applyAlignment="1">
      <alignment horizontal="left" vertical="center" wrapText="1"/>
      <protection/>
    </xf>
    <xf numFmtId="0" fontId="3" fillId="0" borderId="60" xfId="71" applyBorder="1" applyAlignment="1">
      <alignment horizontal="left" vertical="center" wrapText="1"/>
      <protection/>
    </xf>
    <xf numFmtId="0" fontId="3" fillId="0" borderId="57" xfId="71" applyBorder="1" applyAlignment="1">
      <alignment horizontal="left" vertical="center" wrapText="1"/>
      <protection/>
    </xf>
    <xf numFmtId="0" fontId="3" fillId="0" borderId="58" xfId="71" applyBorder="1" applyAlignment="1">
      <alignment horizontal="left" vertical="center" wrapText="1"/>
      <protection/>
    </xf>
    <xf numFmtId="0" fontId="3" fillId="0" borderId="45" xfId="71" applyBorder="1" applyAlignment="1">
      <alignment horizontal="left" vertical="center" wrapText="1"/>
      <protection/>
    </xf>
    <xf numFmtId="0" fontId="3" fillId="0" borderId="29" xfId="71" applyBorder="1" applyAlignment="1">
      <alignment horizontal="left" vertical="center" wrapText="1"/>
      <protection/>
    </xf>
    <xf numFmtId="0" fontId="9" fillId="0" borderId="1" xfId="71" applyFont="1" applyBorder="1" applyAlignment="1">
      <alignment horizontal="left" vertical="center" indent="1"/>
      <protection/>
    </xf>
    <xf numFmtId="0" fontId="9" fillId="0" borderId="59" xfId="71" applyFont="1" applyBorder="1" applyAlignment="1">
      <alignment horizontal="center" vertical="center" textRotation="255" wrapText="1"/>
      <protection/>
    </xf>
    <xf numFmtId="0" fontId="3" fillId="0" borderId="60" xfId="71" applyBorder="1" applyAlignment="1">
      <alignment vertical="center" wrapText="1"/>
      <protection/>
    </xf>
    <xf numFmtId="0" fontId="3" fillId="0" borderId="57" xfId="71" applyBorder="1" applyAlignment="1">
      <alignment vertical="center" wrapText="1"/>
      <protection/>
    </xf>
    <xf numFmtId="0" fontId="3" fillId="0" borderId="58" xfId="71" applyBorder="1" applyAlignment="1">
      <alignment vertical="center" wrapText="1"/>
      <protection/>
    </xf>
    <xf numFmtId="0" fontId="3" fillId="0" borderId="61" xfId="71" applyBorder="1" applyAlignment="1">
      <alignment vertical="center" wrapText="1"/>
      <protection/>
    </xf>
    <xf numFmtId="0" fontId="3" fillId="0" borderId="51" xfId="71" applyBorder="1" applyAlignment="1">
      <alignment vertical="center" wrapText="1"/>
      <protection/>
    </xf>
    <xf numFmtId="0" fontId="12" fillId="0" borderId="59" xfId="71" applyFont="1" applyBorder="1" applyAlignment="1">
      <alignment horizontal="center" vertical="center" wrapText="1"/>
      <protection/>
    </xf>
    <xf numFmtId="0" fontId="13" fillId="0" borderId="60" xfId="71" applyFont="1" applyBorder="1" applyAlignment="1">
      <alignment vertical="center" wrapText="1"/>
      <protection/>
    </xf>
    <xf numFmtId="0" fontId="13" fillId="0" borderId="45" xfId="71" applyFont="1" applyBorder="1" applyAlignment="1">
      <alignment vertical="center" wrapText="1"/>
      <protection/>
    </xf>
    <xf numFmtId="0" fontId="13" fillId="0" borderId="29" xfId="71" applyFont="1" applyBorder="1" applyAlignment="1">
      <alignment vertical="center" wrapText="1"/>
      <protection/>
    </xf>
    <xf numFmtId="0" fontId="3" fillId="0" borderId="1" xfId="71" applyBorder="1" applyAlignment="1">
      <alignment vertical="center"/>
      <protection/>
    </xf>
    <xf numFmtId="0" fontId="9" fillId="0" borderId="62" xfId="71" applyFont="1" applyBorder="1" applyAlignment="1">
      <alignment horizontal="left" vertical="center" indent="1"/>
      <protection/>
    </xf>
    <xf numFmtId="0" fontId="9" fillId="0" borderId="43" xfId="71" applyFont="1" applyBorder="1" applyAlignment="1">
      <alignment horizontal="left" vertical="center" indent="1"/>
      <protection/>
    </xf>
    <xf numFmtId="0" fontId="3" fillId="0" borderId="43" xfId="71" applyBorder="1" applyAlignment="1">
      <alignment vertical="center"/>
      <protection/>
    </xf>
    <xf numFmtId="0" fontId="9" fillId="0" borderId="57" xfId="71" applyFont="1" applyBorder="1" applyAlignment="1">
      <alignment horizontal="center" vertical="center"/>
      <protection/>
    </xf>
    <xf numFmtId="0" fontId="3" fillId="0" borderId="61" xfId="71" applyBorder="1" applyAlignment="1">
      <alignment vertical="center"/>
      <protection/>
    </xf>
    <xf numFmtId="0" fontId="3" fillId="0" borderId="51" xfId="71" applyBorder="1" applyAlignment="1">
      <alignment vertical="center"/>
      <protection/>
    </xf>
    <xf numFmtId="0" fontId="9" fillId="0" borderId="24" xfId="71" applyFont="1" applyBorder="1" applyAlignment="1">
      <alignment horizontal="left" vertical="center" indent="1"/>
      <protection/>
    </xf>
    <xf numFmtId="0" fontId="9" fillId="0" borderId="2" xfId="71" applyFont="1" applyBorder="1" applyAlignment="1">
      <alignment horizontal="left" vertical="center" indent="1"/>
      <protection/>
    </xf>
    <xf numFmtId="0" fontId="3" fillId="0" borderId="2" xfId="71" applyBorder="1" applyAlignment="1">
      <alignment vertical="center"/>
      <protection/>
    </xf>
    <xf numFmtId="0" fontId="9" fillId="0" borderId="59" xfId="71" applyFont="1" applyBorder="1" applyAlignment="1">
      <alignment horizontal="center" vertical="center"/>
      <protection/>
    </xf>
    <xf numFmtId="0" fontId="3" fillId="0" borderId="60" xfId="71" applyBorder="1" applyAlignment="1">
      <alignment vertical="center"/>
      <protection/>
    </xf>
    <xf numFmtId="0" fontId="9" fillId="0" borderId="34" xfId="71" applyFont="1" applyBorder="1" applyAlignment="1">
      <alignment horizontal="left" vertical="center" indent="1"/>
      <protection/>
    </xf>
    <xf numFmtId="0" fontId="9" fillId="0" borderId="36" xfId="71" applyFont="1" applyBorder="1" applyAlignment="1">
      <alignment horizontal="left" vertical="center" indent="1"/>
      <protection/>
    </xf>
    <xf numFmtId="0" fontId="3" fillId="0" borderId="36" xfId="71" applyBorder="1" applyAlignment="1">
      <alignment horizontal="left" vertical="center" indent="1"/>
      <protection/>
    </xf>
    <xf numFmtId="0" fontId="3" fillId="0" borderId="2" xfId="71" applyBorder="1" applyAlignment="1">
      <alignment horizontal="left" vertical="center" indent="1"/>
      <protection/>
    </xf>
    <xf numFmtId="0" fontId="9" fillId="0" borderId="59" xfId="71" applyFont="1" applyBorder="1" applyAlignment="1">
      <alignment horizontal="center" vertical="center" textRotation="255"/>
      <protection/>
    </xf>
    <xf numFmtId="0" fontId="3" fillId="0" borderId="60" xfId="71" applyBorder="1" applyAlignment="1">
      <alignment horizontal="center" vertical="center" textRotation="255"/>
      <protection/>
    </xf>
    <xf numFmtId="0" fontId="3" fillId="0" borderId="57" xfId="71" applyBorder="1" applyAlignment="1">
      <alignment horizontal="center" vertical="center" textRotation="255"/>
      <protection/>
    </xf>
    <xf numFmtId="0" fontId="3" fillId="0" borderId="58" xfId="71" applyBorder="1" applyAlignment="1">
      <alignment horizontal="center" vertical="center" textRotation="255"/>
      <protection/>
    </xf>
    <xf numFmtId="0" fontId="9" fillId="0" borderId="63" xfId="71" applyFont="1" applyBorder="1" applyAlignment="1">
      <alignment horizontal="center" vertical="center" textRotation="255"/>
      <protection/>
    </xf>
    <xf numFmtId="0" fontId="9" fillId="0" borderId="30" xfId="71" applyFont="1" applyBorder="1" applyAlignment="1">
      <alignment horizontal="center" vertical="center" textRotation="255"/>
      <protection/>
    </xf>
    <xf numFmtId="0" fontId="9" fillId="0" borderId="64" xfId="71" applyFont="1" applyBorder="1" applyAlignment="1">
      <alignment horizontal="center" vertical="center" textRotation="255"/>
      <protection/>
    </xf>
    <xf numFmtId="0" fontId="9" fillId="0" borderId="53" xfId="71" applyFont="1" applyBorder="1" applyAlignment="1">
      <alignment horizontal="center" vertical="center" textRotation="255"/>
      <protection/>
    </xf>
    <xf numFmtId="0" fontId="9" fillId="0" borderId="55" xfId="71" applyFont="1" applyBorder="1" applyAlignment="1">
      <alignment horizontal="center" vertical="center"/>
      <protection/>
    </xf>
    <xf numFmtId="0" fontId="8" fillId="0" borderId="0" xfId="71" applyFont="1" applyAlignment="1">
      <alignment horizontal="center" vertical="center"/>
      <protection/>
    </xf>
    <xf numFmtId="0" fontId="9" fillId="0" borderId="49" xfId="71" applyFont="1" applyBorder="1" applyAlignment="1">
      <alignment horizontal="left" vertical="center" indent="1"/>
      <protection/>
    </xf>
    <xf numFmtId="0" fontId="3" fillId="0" borderId="38" xfId="71" applyBorder="1" applyAlignment="1">
      <alignment horizontal="left" vertical="center" indent="1"/>
      <protection/>
    </xf>
    <xf numFmtId="58" fontId="9" fillId="0" borderId="16" xfId="71" applyNumberFormat="1" applyFont="1" applyBorder="1" applyAlignment="1">
      <alignment horizontal="center" vertical="center"/>
      <protection/>
    </xf>
    <xf numFmtId="0" fontId="9" fillId="0" borderId="1" xfId="71" applyFont="1" applyBorder="1" applyAlignment="1">
      <alignment horizontal="center" vertical="center"/>
      <protection/>
    </xf>
    <xf numFmtId="0" fontId="9" fillId="0" borderId="12" xfId="71" applyFont="1" applyBorder="1" applyAlignment="1">
      <alignment horizontal="center" vertical="center"/>
      <protection/>
    </xf>
    <xf numFmtId="0" fontId="9" fillId="0" borderId="54" xfId="71" applyFont="1" applyBorder="1" applyAlignment="1">
      <alignment horizontal="center" vertical="center" textRotation="255"/>
      <protection/>
    </xf>
    <xf numFmtId="0" fontId="9" fillId="0" borderId="38" xfId="71" applyFont="1" applyBorder="1" applyAlignment="1">
      <alignment horizontal="left" vertical="center" indent="1"/>
      <protection/>
    </xf>
    <xf numFmtId="0" fontId="9" fillId="0" borderId="52" xfId="71" applyFont="1" applyBorder="1" applyAlignment="1">
      <alignment vertical="center" textRotation="255"/>
      <protection/>
    </xf>
    <xf numFmtId="0" fontId="9" fillId="0" borderId="53" xfId="71" applyFont="1" applyBorder="1" applyAlignment="1">
      <alignment vertical="center" textRotation="255"/>
      <protection/>
    </xf>
    <xf numFmtId="0" fontId="3" fillId="0" borderId="53" xfId="71" applyBorder="1" applyAlignment="1">
      <alignment vertical="center" textRotation="255"/>
      <protection/>
    </xf>
    <xf numFmtId="0" fontId="3" fillId="0" borderId="54" xfId="71" applyBorder="1" applyAlignment="1">
      <alignment vertical="center" textRotation="255"/>
      <protection/>
    </xf>
    <xf numFmtId="0" fontId="9" fillId="0" borderId="19" xfId="71" applyFont="1" applyBorder="1" applyAlignment="1">
      <alignment horizontal="left" vertical="center" inden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4" xfId="70"/>
    <cellStyle name="標準 5" xfId="71"/>
    <cellStyle name="標準 5 2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3</xdr:row>
      <xdr:rowOff>266700</xdr:rowOff>
    </xdr:from>
    <xdr:to>
      <xdr:col>18</xdr:col>
      <xdr:colOff>0</xdr:colOff>
      <xdr:row>33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7724775" y="1228725"/>
          <a:ext cx="232410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02;&#19982;&#23455;&#24907;&#35519;&#26619;&#12487;&#12540;&#12479;&#65288;&#30906;&#35469;&#20316;&#26989;&#29992;&#65289;\12&#21315;&#33865;&#30476;&#12288;&#12304;&#38598;&#35336;&#34920;&#12305;&#24179;&#25104;22&#24180;&#24230;&#32102;&#19982;&#25913;&#23450;&#31561;&#12398;&#29366;&#27841;&#35519;&#26619;&#31080;%20(&#20462;&#27491;&#2925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tabSelected="1" view="pageBreakPreview" zoomScale="80" zoomScaleSheetLayoutView="80" zoomScalePageLayoutView="0" workbookViewId="0" topLeftCell="A1">
      <selection activeCell="H2" sqref="H2"/>
    </sheetView>
  </sheetViews>
  <sheetFormatPr defaultColWidth="9.140625" defaultRowHeight="20.25" customHeight="1"/>
  <cols>
    <col min="1" max="1" width="3.421875" style="1" customWidth="1"/>
    <col min="2" max="3" width="4.140625" style="1" customWidth="1"/>
    <col min="4" max="4" width="24.140625" style="1" customWidth="1"/>
    <col min="5" max="5" width="4.421875" style="1" bestFit="1" customWidth="1"/>
    <col min="6" max="8" width="11.57421875" style="1" customWidth="1"/>
    <col min="9" max="9" width="2.140625" style="1" customWidth="1"/>
    <col min="10" max="12" width="2.8515625" style="1" bestFit="1" customWidth="1"/>
    <col min="13" max="13" width="5.28125" style="1" bestFit="1" customWidth="1"/>
    <col min="14" max="14" width="21.57421875" style="1" customWidth="1"/>
    <col min="15" max="15" width="3.421875" style="1" bestFit="1" customWidth="1"/>
    <col min="16" max="18" width="11.57421875" style="1" customWidth="1"/>
    <col min="19" max="16384" width="9.00390625" style="1" customWidth="1"/>
  </cols>
  <sheetData>
    <row r="1" spans="1:18" ht="27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6:17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 thickBot="1">
      <c r="A3" s="3" t="s">
        <v>203</v>
      </c>
      <c r="Q3" s="1" t="s">
        <v>1</v>
      </c>
    </row>
    <row r="4" spans="1:18" ht="22.5" customHeight="1" thickBot="1">
      <c r="A4" s="388" t="s">
        <v>2</v>
      </c>
      <c r="B4" s="396"/>
      <c r="C4" s="396"/>
      <c r="D4" s="396"/>
      <c r="E4" s="4"/>
      <c r="F4" s="5" t="s">
        <v>3</v>
      </c>
      <c r="G4" s="6" t="s">
        <v>4</v>
      </c>
      <c r="H4" s="7" t="s">
        <v>5</v>
      </c>
      <c r="I4" s="8"/>
      <c r="J4" s="9" t="s">
        <v>6</v>
      </c>
      <c r="K4" s="10"/>
      <c r="L4" s="10"/>
      <c r="M4" s="10"/>
      <c r="N4" s="11"/>
      <c r="O4" s="12"/>
      <c r="P4" s="5" t="s">
        <v>3</v>
      </c>
      <c r="Q4" s="6" t="s">
        <v>4</v>
      </c>
      <c r="R4" s="7" t="s">
        <v>5</v>
      </c>
    </row>
    <row r="5" spans="1:18" ht="22.5" customHeight="1" thickBot="1">
      <c r="A5" s="433" t="s">
        <v>7</v>
      </c>
      <c r="B5" s="434"/>
      <c r="C5" s="434"/>
      <c r="D5" s="434"/>
      <c r="E5" s="13"/>
      <c r="F5" s="435">
        <v>22484</v>
      </c>
      <c r="G5" s="436"/>
      <c r="H5" s="437"/>
      <c r="I5" s="8"/>
      <c r="J5" s="385" t="s">
        <v>8</v>
      </c>
      <c r="K5" s="439" t="s">
        <v>9</v>
      </c>
      <c r="L5" s="439"/>
      <c r="M5" s="439"/>
      <c r="O5" s="13" t="s">
        <v>10</v>
      </c>
      <c r="P5" s="14">
        <v>869903</v>
      </c>
      <c r="Q5" s="15">
        <v>873522</v>
      </c>
      <c r="R5" s="16">
        <v>864575</v>
      </c>
    </row>
    <row r="6" spans="1:18" ht="22.5" customHeight="1">
      <c r="A6" s="440" t="s">
        <v>11</v>
      </c>
      <c r="B6" s="444" t="s">
        <v>12</v>
      </c>
      <c r="C6" s="439"/>
      <c r="D6" s="439"/>
      <c r="E6" s="13"/>
      <c r="F6" s="14">
        <v>190350</v>
      </c>
      <c r="G6" s="17">
        <v>190350</v>
      </c>
      <c r="H6" s="16">
        <v>190350</v>
      </c>
      <c r="I6" s="8"/>
      <c r="J6" s="430"/>
      <c r="K6" s="427" t="s">
        <v>13</v>
      </c>
      <c r="L6" s="414" t="s">
        <v>14</v>
      </c>
      <c r="M6" s="415"/>
      <c r="N6" s="422"/>
      <c r="O6" s="18"/>
      <c r="P6" s="19">
        <v>493270</v>
      </c>
      <c r="Q6" s="20">
        <v>481186</v>
      </c>
      <c r="R6" s="21">
        <v>467431</v>
      </c>
    </row>
    <row r="7" spans="1:18" ht="22.5" customHeight="1">
      <c r="A7" s="441"/>
      <c r="B7" s="423" t="s">
        <v>15</v>
      </c>
      <c r="C7" s="424"/>
      <c r="D7" s="22" t="s">
        <v>16</v>
      </c>
      <c r="E7" s="23"/>
      <c r="F7" s="19">
        <v>18754</v>
      </c>
      <c r="G7" s="24">
        <v>18754</v>
      </c>
      <c r="H7" s="21">
        <v>18754</v>
      </c>
      <c r="I7" s="8"/>
      <c r="J7" s="430"/>
      <c r="K7" s="429"/>
      <c r="L7" s="427" t="s">
        <v>17</v>
      </c>
      <c r="M7" s="25" t="s">
        <v>18</v>
      </c>
      <c r="N7" s="26"/>
      <c r="O7" s="18"/>
      <c r="P7" s="19">
        <v>493270</v>
      </c>
      <c r="Q7" s="20">
        <v>481186</v>
      </c>
      <c r="R7" s="21">
        <v>467431</v>
      </c>
    </row>
    <row r="8" spans="1:18" ht="22.5" customHeight="1">
      <c r="A8" s="441"/>
      <c r="B8" s="425"/>
      <c r="C8" s="426"/>
      <c r="D8" s="22" t="s">
        <v>19</v>
      </c>
      <c r="E8" s="23"/>
      <c r="F8" s="19">
        <v>8248</v>
      </c>
      <c r="G8" s="24">
        <v>8248</v>
      </c>
      <c r="H8" s="21">
        <v>8248</v>
      </c>
      <c r="I8" s="8"/>
      <c r="J8" s="430"/>
      <c r="K8" s="429"/>
      <c r="L8" s="428"/>
      <c r="M8" s="25" t="s">
        <v>20</v>
      </c>
      <c r="N8" s="26"/>
      <c r="O8" s="18"/>
      <c r="P8" s="19"/>
      <c r="Q8" s="20"/>
      <c r="R8" s="21"/>
    </row>
    <row r="9" spans="1:18" ht="22.5" customHeight="1">
      <c r="A9" s="441"/>
      <c r="B9" s="425"/>
      <c r="C9" s="426"/>
      <c r="D9" s="22" t="s">
        <v>21</v>
      </c>
      <c r="E9" s="23"/>
      <c r="F9" s="19">
        <v>7715</v>
      </c>
      <c r="G9" s="24">
        <v>7715</v>
      </c>
      <c r="H9" s="21">
        <v>7715</v>
      </c>
      <c r="I9" s="8"/>
      <c r="J9" s="430"/>
      <c r="K9" s="428"/>
      <c r="L9" s="414" t="s">
        <v>22</v>
      </c>
      <c r="M9" s="415"/>
      <c r="N9" s="422"/>
      <c r="O9" s="18"/>
      <c r="P9" s="19">
        <v>168268</v>
      </c>
      <c r="Q9" s="20">
        <v>162889</v>
      </c>
      <c r="R9" s="21">
        <v>158301</v>
      </c>
    </row>
    <row r="10" spans="1:18" ht="22.5" customHeight="1">
      <c r="A10" s="441"/>
      <c r="B10" s="425"/>
      <c r="C10" s="426"/>
      <c r="D10" s="22" t="s">
        <v>23</v>
      </c>
      <c r="E10" s="23"/>
      <c r="F10" s="19">
        <v>1006</v>
      </c>
      <c r="G10" s="24">
        <v>2125</v>
      </c>
      <c r="H10" s="21">
        <v>2125</v>
      </c>
      <c r="I10" s="8"/>
      <c r="J10" s="430"/>
      <c r="K10" s="414" t="s">
        <v>24</v>
      </c>
      <c r="L10" s="415"/>
      <c r="M10" s="415"/>
      <c r="O10" s="23" t="s">
        <v>25</v>
      </c>
      <c r="P10" s="19">
        <v>731501</v>
      </c>
      <c r="Q10" s="20">
        <v>718107</v>
      </c>
      <c r="R10" s="21">
        <v>727836</v>
      </c>
    </row>
    <row r="11" spans="1:18" ht="22.5" customHeight="1">
      <c r="A11" s="441"/>
      <c r="B11" s="425"/>
      <c r="C11" s="426"/>
      <c r="D11" s="22" t="s">
        <v>26</v>
      </c>
      <c r="E11" s="23"/>
      <c r="F11" s="19">
        <v>6963</v>
      </c>
      <c r="G11" s="24">
        <v>6964</v>
      </c>
      <c r="H11" s="21">
        <v>6964</v>
      </c>
      <c r="I11" s="8"/>
      <c r="J11" s="430"/>
      <c r="K11" s="427" t="s">
        <v>13</v>
      </c>
      <c r="L11" s="414" t="s">
        <v>27</v>
      </c>
      <c r="M11" s="415"/>
      <c r="N11" s="422"/>
      <c r="O11" s="18"/>
      <c r="P11" s="19">
        <v>491089</v>
      </c>
      <c r="Q11" s="20">
        <v>478901</v>
      </c>
      <c r="R11" s="21">
        <v>469934</v>
      </c>
    </row>
    <row r="12" spans="1:18" ht="22.5" customHeight="1">
      <c r="A12" s="441"/>
      <c r="B12" s="425"/>
      <c r="C12" s="426"/>
      <c r="D12" s="22" t="s">
        <v>28</v>
      </c>
      <c r="E12" s="23"/>
      <c r="F12" s="19">
        <v>1447</v>
      </c>
      <c r="G12" s="24">
        <v>328</v>
      </c>
      <c r="H12" s="21">
        <v>328</v>
      </c>
      <c r="I12" s="8"/>
      <c r="J12" s="430"/>
      <c r="K12" s="429"/>
      <c r="L12" s="427" t="s">
        <v>17</v>
      </c>
      <c r="M12" s="25" t="s">
        <v>29</v>
      </c>
      <c r="N12" s="26"/>
      <c r="O12" s="18"/>
      <c r="P12" s="19">
        <v>200810</v>
      </c>
      <c r="Q12" s="20">
        <v>191500</v>
      </c>
      <c r="R12" s="21">
        <v>187309</v>
      </c>
    </row>
    <row r="13" spans="1:18" ht="22.5" customHeight="1">
      <c r="A13" s="441"/>
      <c r="B13" s="376"/>
      <c r="C13" s="377"/>
      <c r="D13" s="22" t="s">
        <v>30</v>
      </c>
      <c r="E13" s="23"/>
      <c r="F13" s="19">
        <v>3113</v>
      </c>
      <c r="G13" s="24">
        <v>3113</v>
      </c>
      <c r="H13" s="21">
        <v>3113</v>
      </c>
      <c r="I13" s="8"/>
      <c r="J13" s="430"/>
      <c r="K13" s="429"/>
      <c r="L13" s="428"/>
      <c r="M13" s="25" t="s">
        <v>31</v>
      </c>
      <c r="N13" s="26"/>
      <c r="O13" s="18"/>
      <c r="P13" s="19"/>
      <c r="Q13" s="20"/>
      <c r="R13" s="21"/>
    </row>
    <row r="14" spans="1:18" ht="22.5" customHeight="1">
      <c r="A14" s="441"/>
      <c r="B14" s="376"/>
      <c r="C14" s="377"/>
      <c r="D14" s="22" t="s">
        <v>32</v>
      </c>
      <c r="E14" s="23"/>
      <c r="F14" s="19">
        <v>5029</v>
      </c>
      <c r="G14" s="24">
        <v>5029</v>
      </c>
      <c r="H14" s="21">
        <v>5029</v>
      </c>
      <c r="I14" s="8"/>
      <c r="J14" s="430"/>
      <c r="K14" s="428"/>
      <c r="L14" s="414" t="s">
        <v>33</v>
      </c>
      <c r="M14" s="415"/>
      <c r="N14" s="422"/>
      <c r="O14" s="18"/>
      <c r="P14" s="19">
        <v>51199</v>
      </c>
      <c r="Q14" s="20">
        <v>45989</v>
      </c>
      <c r="R14" s="21">
        <v>40556</v>
      </c>
    </row>
    <row r="15" spans="1:18" ht="22.5" customHeight="1" thickBot="1">
      <c r="A15" s="442"/>
      <c r="B15" s="376"/>
      <c r="C15" s="377"/>
      <c r="D15" s="27" t="s">
        <v>34</v>
      </c>
      <c r="E15" s="28"/>
      <c r="F15" s="29">
        <v>52523</v>
      </c>
      <c r="G15" s="30">
        <v>52523</v>
      </c>
      <c r="H15" s="31">
        <v>52523</v>
      </c>
      <c r="I15" s="8"/>
      <c r="J15" s="438"/>
      <c r="K15" s="419" t="s">
        <v>35</v>
      </c>
      <c r="L15" s="420"/>
      <c r="M15" s="420"/>
      <c r="N15" s="421"/>
      <c r="O15" s="32" t="s">
        <v>36</v>
      </c>
      <c r="P15" s="33">
        <v>138402</v>
      </c>
      <c r="Q15" s="34">
        <v>155415</v>
      </c>
      <c r="R15" s="35">
        <v>136739</v>
      </c>
    </row>
    <row r="16" spans="1:18" ht="22.5" customHeight="1">
      <c r="A16" s="442"/>
      <c r="B16" s="376"/>
      <c r="C16" s="377"/>
      <c r="D16" s="36" t="s">
        <v>37</v>
      </c>
      <c r="E16" s="23"/>
      <c r="F16" s="19">
        <v>2253</v>
      </c>
      <c r="G16" s="24">
        <v>2253</v>
      </c>
      <c r="H16" s="21">
        <v>2253</v>
      </c>
      <c r="I16" s="8"/>
      <c r="J16" s="385" t="s">
        <v>38</v>
      </c>
      <c r="K16" s="444" t="s">
        <v>39</v>
      </c>
      <c r="L16" s="439"/>
      <c r="M16" s="439"/>
      <c r="N16" s="434"/>
      <c r="O16" s="13" t="s">
        <v>40</v>
      </c>
      <c r="P16" s="14">
        <v>112729</v>
      </c>
      <c r="Q16" s="15">
        <v>132991</v>
      </c>
      <c r="R16" s="16">
        <v>163015</v>
      </c>
    </row>
    <row r="17" spans="1:18" ht="22.5" customHeight="1">
      <c r="A17" s="442"/>
      <c r="B17" s="376"/>
      <c r="C17" s="377"/>
      <c r="D17" s="36" t="s">
        <v>41</v>
      </c>
      <c r="E17" s="23"/>
      <c r="F17" s="19">
        <v>18119</v>
      </c>
      <c r="G17" s="24">
        <v>18120</v>
      </c>
      <c r="H17" s="21">
        <v>18120</v>
      </c>
      <c r="I17" s="8"/>
      <c r="J17" s="430"/>
      <c r="K17" s="427" t="s">
        <v>17</v>
      </c>
      <c r="L17" s="414" t="s">
        <v>42</v>
      </c>
      <c r="M17" s="415"/>
      <c r="N17" s="422"/>
      <c r="O17" s="18"/>
      <c r="P17" s="19"/>
      <c r="Q17" s="20"/>
      <c r="R17" s="21"/>
    </row>
    <row r="18" spans="1:18" ht="22.5" customHeight="1" thickBot="1">
      <c r="A18" s="443"/>
      <c r="B18" s="412"/>
      <c r="C18" s="413"/>
      <c r="D18" s="37" t="s">
        <v>43</v>
      </c>
      <c r="E18" s="38"/>
      <c r="F18" s="33">
        <v>125170</v>
      </c>
      <c r="G18" s="39">
        <v>125172</v>
      </c>
      <c r="H18" s="35">
        <v>125172</v>
      </c>
      <c r="I18" s="8"/>
      <c r="J18" s="430"/>
      <c r="K18" s="428"/>
      <c r="L18" s="414" t="s">
        <v>22</v>
      </c>
      <c r="M18" s="415"/>
      <c r="N18" s="422"/>
      <c r="O18" s="18"/>
      <c r="P18" s="19">
        <v>112729</v>
      </c>
      <c r="Q18" s="20">
        <v>132991</v>
      </c>
      <c r="R18" s="21">
        <v>163015</v>
      </c>
    </row>
    <row r="19" spans="1:18" ht="22.5" customHeight="1" thickBot="1">
      <c r="A19" s="408" t="s">
        <v>44</v>
      </c>
      <c r="B19" s="410"/>
      <c r="C19" s="410"/>
      <c r="D19" s="410"/>
      <c r="E19" s="28"/>
      <c r="F19" s="29">
        <v>52375</v>
      </c>
      <c r="G19" s="30">
        <v>52375</v>
      </c>
      <c r="H19" s="31">
        <v>51370</v>
      </c>
      <c r="I19" s="8"/>
      <c r="J19" s="430"/>
      <c r="K19" s="414" t="s">
        <v>45</v>
      </c>
      <c r="L19" s="415"/>
      <c r="M19" s="415"/>
      <c r="N19" s="422"/>
      <c r="O19" s="28" t="s">
        <v>46</v>
      </c>
      <c r="P19" s="19">
        <v>251131</v>
      </c>
      <c r="Q19" s="20">
        <v>288406</v>
      </c>
      <c r="R19" s="21">
        <v>299754</v>
      </c>
    </row>
    <row r="20" spans="1:18" ht="22.5" customHeight="1">
      <c r="A20" s="385" t="s">
        <v>47</v>
      </c>
      <c r="B20" s="431" t="s">
        <v>48</v>
      </c>
      <c r="C20" s="375"/>
      <c r="D20" s="40" t="s">
        <v>49</v>
      </c>
      <c r="E20" s="13"/>
      <c r="F20" s="14">
        <v>94060</v>
      </c>
      <c r="G20" s="17">
        <v>95336</v>
      </c>
      <c r="H20" s="16">
        <v>96242</v>
      </c>
      <c r="I20" s="8"/>
      <c r="J20" s="430"/>
      <c r="K20" s="427" t="s">
        <v>17</v>
      </c>
      <c r="L20" s="414" t="s">
        <v>50</v>
      </c>
      <c r="M20" s="415"/>
      <c r="N20" s="422"/>
      <c r="O20" s="18"/>
      <c r="P20" s="19"/>
      <c r="Q20" s="20"/>
      <c r="R20" s="21"/>
    </row>
    <row r="21" spans="1:18" ht="22.5" customHeight="1">
      <c r="A21" s="372"/>
      <c r="B21" s="378"/>
      <c r="C21" s="379"/>
      <c r="D21" s="22" t="s">
        <v>51</v>
      </c>
      <c r="E21" s="23"/>
      <c r="F21" s="19">
        <v>14636</v>
      </c>
      <c r="G21" s="24">
        <v>13233</v>
      </c>
      <c r="H21" s="21">
        <v>12887</v>
      </c>
      <c r="I21" s="8"/>
      <c r="J21" s="430"/>
      <c r="K21" s="428"/>
      <c r="L21" s="414" t="s">
        <v>52</v>
      </c>
      <c r="M21" s="415"/>
      <c r="N21" s="416"/>
      <c r="O21" s="23" t="s">
        <v>53</v>
      </c>
      <c r="P21" s="19">
        <v>251131</v>
      </c>
      <c r="Q21" s="20">
        <v>288406</v>
      </c>
      <c r="R21" s="21">
        <v>299754</v>
      </c>
    </row>
    <row r="22" spans="1:18" ht="22.5" customHeight="1" thickBot="1">
      <c r="A22" s="372"/>
      <c r="B22" s="417" t="s">
        <v>54</v>
      </c>
      <c r="C22" s="418"/>
      <c r="D22" s="22" t="s">
        <v>49</v>
      </c>
      <c r="E22" s="23"/>
      <c r="F22" s="19">
        <v>30059</v>
      </c>
      <c r="G22" s="24">
        <v>31307</v>
      </c>
      <c r="H22" s="21">
        <v>31122</v>
      </c>
      <c r="I22" s="8"/>
      <c r="J22" s="430"/>
      <c r="K22" s="419" t="s">
        <v>55</v>
      </c>
      <c r="L22" s="420"/>
      <c r="M22" s="420"/>
      <c r="N22" s="421"/>
      <c r="O22" s="38" t="s">
        <v>56</v>
      </c>
      <c r="P22" s="33">
        <v>-138402</v>
      </c>
      <c r="Q22" s="34">
        <v>-155415</v>
      </c>
      <c r="R22" s="35">
        <v>-136739</v>
      </c>
    </row>
    <row r="23" spans="1:18" ht="22.5" customHeight="1" thickBot="1">
      <c r="A23" s="372"/>
      <c r="B23" s="378"/>
      <c r="C23" s="379"/>
      <c r="D23" s="22" t="s">
        <v>51</v>
      </c>
      <c r="E23" s="23"/>
      <c r="F23" s="19">
        <v>8854</v>
      </c>
      <c r="G23" s="24">
        <v>8536</v>
      </c>
      <c r="H23" s="21">
        <v>8174</v>
      </c>
      <c r="I23" s="8"/>
      <c r="J23" s="388" t="s">
        <v>57</v>
      </c>
      <c r="K23" s="396"/>
      <c r="L23" s="396"/>
      <c r="M23" s="396"/>
      <c r="N23" s="407"/>
      <c r="O23" s="4" t="s">
        <v>58</v>
      </c>
      <c r="P23" s="41">
        <v>0</v>
      </c>
      <c r="Q23" s="42">
        <v>0</v>
      </c>
      <c r="R23" s="43">
        <v>0</v>
      </c>
    </row>
    <row r="24" spans="1:18" ht="22.5" customHeight="1" thickBot="1">
      <c r="A24" s="372"/>
      <c r="B24" s="411" t="s">
        <v>59</v>
      </c>
      <c r="C24" s="377"/>
      <c r="D24" s="27" t="s">
        <v>49</v>
      </c>
      <c r="E24" s="23"/>
      <c r="F24" s="19">
        <v>21251</v>
      </c>
      <c r="G24" s="24">
        <v>19585</v>
      </c>
      <c r="H24" s="21">
        <v>18854</v>
      </c>
      <c r="I24" s="8"/>
      <c r="J24" s="408" t="s">
        <v>60</v>
      </c>
      <c r="K24" s="409"/>
      <c r="L24" s="409"/>
      <c r="M24" s="409"/>
      <c r="N24" s="10"/>
      <c r="O24" s="4" t="s">
        <v>61</v>
      </c>
      <c r="P24" s="44"/>
      <c r="Q24" s="45"/>
      <c r="R24" s="46"/>
    </row>
    <row r="25" spans="1:18" ht="22.5" customHeight="1" thickBot="1">
      <c r="A25" s="372"/>
      <c r="B25" s="378"/>
      <c r="C25" s="379"/>
      <c r="D25" s="22" t="s">
        <v>51</v>
      </c>
      <c r="E25" s="23"/>
      <c r="F25" s="19">
        <v>17137</v>
      </c>
      <c r="G25" s="24">
        <v>16736</v>
      </c>
      <c r="H25" s="21">
        <v>15514</v>
      </c>
      <c r="I25" s="8"/>
      <c r="J25" s="408" t="s">
        <v>62</v>
      </c>
      <c r="K25" s="409"/>
      <c r="L25" s="409"/>
      <c r="M25" s="409"/>
      <c r="N25" s="410"/>
      <c r="O25" s="4" t="s">
        <v>63</v>
      </c>
      <c r="P25" s="44"/>
      <c r="Q25" s="45"/>
      <c r="R25" s="46"/>
    </row>
    <row r="26" spans="1:18" ht="22.5" customHeight="1" thickBot="1">
      <c r="A26" s="372"/>
      <c r="B26" s="403" t="s">
        <v>64</v>
      </c>
      <c r="C26" s="404"/>
      <c r="D26" s="27" t="s">
        <v>49</v>
      </c>
      <c r="E26" s="23"/>
      <c r="F26" s="19"/>
      <c r="G26" s="24"/>
      <c r="H26" s="21"/>
      <c r="I26" s="8"/>
      <c r="J26" s="388" t="s">
        <v>65</v>
      </c>
      <c r="K26" s="396"/>
      <c r="L26" s="396"/>
      <c r="M26" s="396"/>
      <c r="N26" s="407"/>
      <c r="O26" s="4" t="s">
        <v>66</v>
      </c>
      <c r="P26" s="44"/>
      <c r="Q26" s="45"/>
      <c r="R26" s="46"/>
    </row>
    <row r="27" spans="1:18" ht="22.5" customHeight="1" thickBot="1">
      <c r="A27" s="372"/>
      <c r="B27" s="405"/>
      <c r="C27" s="406"/>
      <c r="D27" s="22" t="s">
        <v>51</v>
      </c>
      <c r="E27" s="23"/>
      <c r="F27" s="19"/>
      <c r="G27" s="24"/>
      <c r="H27" s="21"/>
      <c r="I27" s="8"/>
      <c r="J27" s="408" t="s">
        <v>67</v>
      </c>
      <c r="K27" s="409"/>
      <c r="L27" s="409"/>
      <c r="M27" s="409"/>
      <c r="N27" s="410"/>
      <c r="O27" s="4" t="s">
        <v>68</v>
      </c>
      <c r="P27" s="44">
        <v>0</v>
      </c>
      <c r="Q27" s="45">
        <v>0</v>
      </c>
      <c r="R27" s="46">
        <v>0</v>
      </c>
    </row>
    <row r="28" spans="1:18" ht="22.5" customHeight="1" thickBot="1">
      <c r="A28" s="372"/>
      <c r="B28" s="411" t="s">
        <v>41</v>
      </c>
      <c r="C28" s="377"/>
      <c r="D28" s="27" t="s">
        <v>49</v>
      </c>
      <c r="E28" s="23"/>
      <c r="F28" s="47"/>
      <c r="G28" s="48"/>
      <c r="H28" s="49"/>
      <c r="I28" s="8"/>
      <c r="J28" s="388" t="s">
        <v>69</v>
      </c>
      <c r="K28" s="396"/>
      <c r="L28" s="396"/>
      <c r="M28" s="396"/>
      <c r="N28" s="407"/>
      <c r="O28" s="4" t="s">
        <v>70</v>
      </c>
      <c r="P28" s="44"/>
      <c r="Q28" s="45"/>
      <c r="R28" s="46"/>
    </row>
    <row r="29" spans="1:18" ht="22.5" customHeight="1" thickBot="1">
      <c r="A29" s="373"/>
      <c r="B29" s="412"/>
      <c r="C29" s="413"/>
      <c r="D29" s="50" t="s">
        <v>51</v>
      </c>
      <c r="E29" s="38"/>
      <c r="F29" s="51"/>
      <c r="G29" s="52"/>
      <c r="H29" s="53"/>
      <c r="I29" s="8"/>
      <c r="J29" s="408" t="s">
        <v>71</v>
      </c>
      <c r="K29" s="409"/>
      <c r="L29" s="409"/>
      <c r="M29" s="409"/>
      <c r="N29" s="410"/>
      <c r="O29" s="4" t="s">
        <v>72</v>
      </c>
      <c r="P29" s="44">
        <v>0</v>
      </c>
      <c r="Q29" s="45">
        <v>0</v>
      </c>
      <c r="R29" s="46">
        <v>0</v>
      </c>
    </row>
    <row r="30" spans="1:18" ht="22.5" customHeight="1" thickBot="1">
      <c r="A30" s="385" t="s">
        <v>73</v>
      </c>
      <c r="B30" s="54" t="s">
        <v>74</v>
      </c>
      <c r="C30" s="54"/>
      <c r="D30" s="40"/>
      <c r="E30" s="13"/>
      <c r="F30" s="231" t="s">
        <v>194</v>
      </c>
      <c r="G30" s="231" t="s">
        <v>194</v>
      </c>
      <c r="H30" s="232" t="s">
        <v>194</v>
      </c>
      <c r="I30" s="8"/>
      <c r="J30" s="388" t="s">
        <v>75</v>
      </c>
      <c r="K30" s="389"/>
      <c r="L30" s="389"/>
      <c r="M30" s="389"/>
      <c r="N30" s="389"/>
      <c r="O30" s="12"/>
      <c r="P30" s="55">
        <v>88.5</v>
      </c>
      <c r="Q30" s="56">
        <v>86.8</v>
      </c>
      <c r="R30" s="57">
        <v>84.1</v>
      </c>
    </row>
    <row r="31" spans="1:18" ht="22.5" customHeight="1" thickBot="1">
      <c r="A31" s="386"/>
      <c r="B31" s="390" t="s">
        <v>76</v>
      </c>
      <c r="C31" s="391"/>
      <c r="D31" s="22" t="s">
        <v>77</v>
      </c>
      <c r="E31" s="23"/>
      <c r="F31" s="58">
        <v>0.25</v>
      </c>
      <c r="G31" s="59">
        <v>0.25</v>
      </c>
      <c r="H31" s="60">
        <v>0.25</v>
      </c>
      <c r="I31" s="8"/>
      <c r="J31" s="388" t="s">
        <v>78</v>
      </c>
      <c r="K31" s="396"/>
      <c r="L31" s="396"/>
      <c r="M31" s="396"/>
      <c r="N31" s="369"/>
      <c r="O31" s="12"/>
      <c r="P31" s="44"/>
      <c r="Q31" s="45"/>
      <c r="R31" s="46"/>
    </row>
    <row r="32" spans="1:18" ht="22.5" customHeight="1" thickBot="1">
      <c r="A32" s="386"/>
      <c r="B32" s="392"/>
      <c r="C32" s="393"/>
      <c r="D32" s="27" t="s">
        <v>59</v>
      </c>
      <c r="E32" s="28"/>
      <c r="F32" s="61">
        <v>0.25</v>
      </c>
      <c r="G32" s="62">
        <v>0.25</v>
      </c>
      <c r="H32" s="63">
        <v>0.25</v>
      </c>
      <c r="I32" s="8"/>
      <c r="J32" s="388" t="s">
        <v>79</v>
      </c>
      <c r="K32" s="396"/>
      <c r="L32" s="396"/>
      <c r="M32" s="396"/>
      <c r="N32" s="369"/>
      <c r="O32" s="12"/>
      <c r="P32" s="41">
        <v>280997</v>
      </c>
      <c r="Q32" s="42">
        <v>295880</v>
      </c>
      <c r="R32" s="43">
        <v>321316</v>
      </c>
    </row>
    <row r="33" spans="1:18" ht="22.5" customHeight="1" thickBot="1">
      <c r="A33" s="386"/>
      <c r="B33" s="394"/>
      <c r="C33" s="395"/>
      <c r="D33" s="22" t="s">
        <v>80</v>
      </c>
      <c r="E33" s="23"/>
      <c r="F33" s="19"/>
      <c r="G33" s="24"/>
      <c r="H33" s="21"/>
      <c r="I33" s="8"/>
      <c r="J33" s="64" t="s">
        <v>17</v>
      </c>
      <c r="K33" s="44"/>
      <c r="L33" s="65" t="s">
        <v>81</v>
      </c>
      <c r="M33" s="65"/>
      <c r="N33" s="11"/>
      <c r="O33" s="12"/>
      <c r="P33" s="41">
        <v>280997</v>
      </c>
      <c r="Q33" s="42">
        <v>295880</v>
      </c>
      <c r="R33" s="43">
        <v>308178</v>
      </c>
    </row>
    <row r="34" spans="1:9" ht="22.5" customHeight="1">
      <c r="A34" s="386"/>
      <c r="B34" s="397" t="s">
        <v>82</v>
      </c>
      <c r="C34" s="398"/>
      <c r="D34" s="22" t="s">
        <v>16</v>
      </c>
      <c r="E34" s="23"/>
      <c r="F34" s="19">
        <v>176</v>
      </c>
      <c r="G34" s="24">
        <v>176</v>
      </c>
      <c r="H34" s="21">
        <v>176</v>
      </c>
      <c r="I34" s="8"/>
    </row>
    <row r="35" spans="1:9" ht="22.5" customHeight="1">
      <c r="A35" s="386"/>
      <c r="B35" s="399"/>
      <c r="C35" s="400"/>
      <c r="D35" s="22" t="s">
        <v>19</v>
      </c>
      <c r="E35" s="23"/>
      <c r="F35" s="19">
        <v>924</v>
      </c>
      <c r="G35" s="24">
        <v>924</v>
      </c>
      <c r="H35" s="21">
        <v>924</v>
      </c>
      <c r="I35" s="8"/>
    </row>
    <row r="36" spans="1:9" ht="22.5" customHeight="1">
      <c r="A36" s="386"/>
      <c r="B36" s="399"/>
      <c r="C36" s="400"/>
      <c r="D36" s="22" t="s">
        <v>21</v>
      </c>
      <c r="E36" s="23"/>
      <c r="F36" s="19">
        <v>420</v>
      </c>
      <c r="G36" s="24">
        <v>420</v>
      </c>
      <c r="H36" s="21">
        <v>420</v>
      </c>
      <c r="I36" s="8"/>
    </row>
    <row r="37" spans="1:9" ht="22.5" customHeight="1">
      <c r="A37" s="386"/>
      <c r="B37" s="399"/>
      <c r="C37" s="400"/>
      <c r="D37" s="22" t="s">
        <v>23</v>
      </c>
      <c r="E37" s="23"/>
      <c r="F37" s="19">
        <v>840</v>
      </c>
      <c r="G37" s="24">
        <v>840</v>
      </c>
      <c r="H37" s="21">
        <v>840</v>
      </c>
      <c r="I37" s="8"/>
    </row>
    <row r="38" spans="1:9" ht="22.5" customHeight="1">
      <c r="A38" s="386"/>
      <c r="B38" s="399"/>
      <c r="C38" s="400"/>
      <c r="D38" s="22" t="s">
        <v>26</v>
      </c>
      <c r="E38" s="66"/>
      <c r="F38" s="67"/>
      <c r="G38" s="24"/>
      <c r="H38" s="21"/>
      <c r="I38" s="8"/>
    </row>
    <row r="39" spans="1:9" ht="22.5" customHeight="1">
      <c r="A39" s="386"/>
      <c r="B39" s="399"/>
      <c r="C39" s="400"/>
      <c r="D39" s="22" t="s">
        <v>28</v>
      </c>
      <c r="E39" s="68"/>
      <c r="F39" s="69">
        <v>672</v>
      </c>
      <c r="G39" s="30">
        <v>672</v>
      </c>
      <c r="H39" s="31">
        <v>672</v>
      </c>
      <c r="I39" s="8"/>
    </row>
    <row r="40" spans="1:9" ht="22.5" customHeight="1">
      <c r="A40" s="386"/>
      <c r="B40" s="399"/>
      <c r="C40" s="400"/>
      <c r="D40" s="22" t="s">
        <v>30</v>
      </c>
      <c r="E40" s="23"/>
      <c r="F40" s="70">
        <v>1344</v>
      </c>
      <c r="G40" s="24">
        <v>1344</v>
      </c>
      <c r="H40" s="21">
        <v>1344</v>
      </c>
      <c r="I40" s="8"/>
    </row>
    <row r="41" spans="1:9" ht="22.5" customHeight="1">
      <c r="A41" s="386"/>
      <c r="B41" s="399"/>
      <c r="C41" s="400"/>
      <c r="D41" s="22" t="s">
        <v>32</v>
      </c>
      <c r="E41" s="18"/>
      <c r="F41" s="29">
        <v>840</v>
      </c>
      <c r="G41" s="30">
        <v>840</v>
      </c>
      <c r="H41" s="31">
        <v>840</v>
      </c>
      <c r="I41" s="8"/>
    </row>
    <row r="42" spans="1:9" ht="22.5" customHeight="1" thickBot="1">
      <c r="A42" s="387"/>
      <c r="B42" s="401"/>
      <c r="C42" s="402"/>
      <c r="D42" s="71" t="s">
        <v>34</v>
      </c>
      <c r="E42" s="72"/>
      <c r="F42" s="33"/>
      <c r="G42" s="39"/>
      <c r="H42" s="35"/>
      <c r="I42" s="8"/>
    </row>
    <row r="43" spans="1:9" ht="22.5" customHeight="1">
      <c r="A43" s="371" t="s">
        <v>83</v>
      </c>
      <c r="B43" s="374" t="s">
        <v>84</v>
      </c>
      <c r="C43" s="375"/>
      <c r="D43" s="40" t="s">
        <v>77</v>
      </c>
      <c r="E43" s="13"/>
      <c r="F43" s="14">
        <v>1</v>
      </c>
      <c r="G43" s="17">
        <v>1</v>
      </c>
      <c r="H43" s="16">
        <v>1</v>
      </c>
      <c r="I43" s="8"/>
    </row>
    <row r="44" spans="1:9" ht="22.5" customHeight="1">
      <c r="A44" s="372"/>
      <c r="B44" s="376"/>
      <c r="C44" s="377"/>
      <c r="D44" s="27" t="s">
        <v>59</v>
      </c>
      <c r="E44" s="28"/>
      <c r="F44" s="29">
        <v>2</v>
      </c>
      <c r="G44" s="30">
        <v>2</v>
      </c>
      <c r="H44" s="31">
        <v>2</v>
      </c>
      <c r="I44" s="8"/>
    </row>
    <row r="45" spans="1:9" ht="22.5" customHeight="1">
      <c r="A45" s="372"/>
      <c r="B45" s="378"/>
      <c r="C45" s="379"/>
      <c r="D45" s="22" t="s">
        <v>85</v>
      </c>
      <c r="E45" s="23"/>
      <c r="F45" s="19"/>
      <c r="G45" s="24"/>
      <c r="H45" s="21"/>
      <c r="I45" s="8"/>
    </row>
    <row r="46" spans="1:9" ht="22.5" customHeight="1">
      <c r="A46" s="372"/>
      <c r="B46" s="380" t="s">
        <v>86</v>
      </c>
      <c r="C46" s="377"/>
      <c r="D46" s="22" t="s">
        <v>77</v>
      </c>
      <c r="E46" s="23"/>
      <c r="F46" s="19">
        <v>15</v>
      </c>
      <c r="G46" s="24">
        <v>14</v>
      </c>
      <c r="H46" s="21">
        <v>14</v>
      </c>
      <c r="I46" s="8"/>
    </row>
    <row r="47" spans="1:9" ht="22.5" customHeight="1">
      <c r="A47" s="372"/>
      <c r="B47" s="376"/>
      <c r="C47" s="377"/>
      <c r="D47" s="27" t="s">
        <v>59</v>
      </c>
      <c r="E47" s="28"/>
      <c r="F47" s="29">
        <v>43</v>
      </c>
      <c r="G47" s="30">
        <v>42</v>
      </c>
      <c r="H47" s="31">
        <v>40</v>
      </c>
      <c r="I47" s="8"/>
    </row>
    <row r="48" spans="1:9" ht="22.5" customHeight="1">
      <c r="A48" s="372"/>
      <c r="B48" s="378"/>
      <c r="C48" s="379"/>
      <c r="D48" s="22" t="s">
        <v>85</v>
      </c>
      <c r="E48" s="23"/>
      <c r="F48" s="19"/>
      <c r="G48" s="24"/>
      <c r="H48" s="21"/>
      <c r="I48" s="8"/>
    </row>
    <row r="49" spans="1:9" ht="22.5" customHeight="1">
      <c r="A49" s="372"/>
      <c r="B49" s="380" t="s">
        <v>87</v>
      </c>
      <c r="C49" s="377"/>
      <c r="D49" s="22" t="s">
        <v>77</v>
      </c>
      <c r="E49" s="23"/>
      <c r="F49" s="19">
        <v>290</v>
      </c>
      <c r="G49" s="24">
        <v>286</v>
      </c>
      <c r="H49" s="21">
        <v>278</v>
      </c>
      <c r="I49" s="8"/>
    </row>
    <row r="50" spans="1:9" ht="22.5" customHeight="1">
      <c r="A50" s="372"/>
      <c r="B50" s="376"/>
      <c r="C50" s="377"/>
      <c r="D50" s="27" t="s">
        <v>59</v>
      </c>
      <c r="E50" s="28"/>
      <c r="F50" s="29">
        <v>5</v>
      </c>
      <c r="G50" s="30">
        <v>5</v>
      </c>
      <c r="H50" s="31">
        <v>3</v>
      </c>
      <c r="I50" s="8"/>
    </row>
    <row r="51" spans="1:9" ht="22.5" customHeight="1">
      <c r="A51" s="372"/>
      <c r="B51" s="378"/>
      <c r="C51" s="379"/>
      <c r="D51" s="22" t="s">
        <v>85</v>
      </c>
      <c r="E51" s="23"/>
      <c r="F51" s="19"/>
      <c r="G51" s="24"/>
      <c r="H51" s="21"/>
      <c r="I51" s="8"/>
    </row>
    <row r="52" spans="1:9" ht="22.5" customHeight="1">
      <c r="A52" s="372"/>
      <c r="B52" s="381" t="s">
        <v>88</v>
      </c>
      <c r="C52" s="382"/>
      <c r="D52" s="22" t="s">
        <v>89</v>
      </c>
      <c r="E52" s="18"/>
      <c r="F52" s="29">
        <v>31</v>
      </c>
      <c r="G52" s="30">
        <v>30</v>
      </c>
      <c r="H52" s="31">
        <v>29</v>
      </c>
      <c r="I52" s="8"/>
    </row>
    <row r="53" spans="1:9" ht="22.5" customHeight="1" thickBot="1">
      <c r="A53" s="373"/>
      <c r="B53" s="383"/>
      <c r="C53" s="384"/>
      <c r="D53" s="71" t="s">
        <v>90</v>
      </c>
      <c r="E53" s="72"/>
      <c r="F53" s="33">
        <v>17</v>
      </c>
      <c r="G53" s="39">
        <v>16</v>
      </c>
      <c r="H53" s="35">
        <v>15</v>
      </c>
      <c r="I53" s="8"/>
    </row>
    <row r="54" spans="1:9" ht="29.25" customHeight="1">
      <c r="A54" s="385" t="s">
        <v>91</v>
      </c>
      <c r="B54" s="54" t="s">
        <v>92</v>
      </c>
      <c r="C54" s="73"/>
      <c r="D54" s="73"/>
      <c r="E54" s="74"/>
      <c r="F54" s="19">
        <v>21</v>
      </c>
      <c r="G54" s="24">
        <v>20</v>
      </c>
      <c r="H54" s="21">
        <v>19</v>
      </c>
      <c r="I54" s="8"/>
    </row>
    <row r="55" spans="1:9" ht="27.75" customHeight="1">
      <c r="A55" s="372"/>
      <c r="B55" s="25" t="s">
        <v>93</v>
      </c>
      <c r="C55" s="66"/>
      <c r="D55" s="66"/>
      <c r="E55" s="18"/>
      <c r="F55" s="29"/>
      <c r="G55" s="30"/>
      <c r="H55" s="31"/>
      <c r="I55" s="8"/>
    </row>
    <row r="56" spans="1:9" ht="29.25" customHeight="1" thickBot="1">
      <c r="A56" s="373"/>
      <c r="B56" s="75" t="s">
        <v>43</v>
      </c>
      <c r="C56" s="76"/>
      <c r="D56" s="76"/>
      <c r="E56" s="32"/>
      <c r="F56" s="33">
        <v>21</v>
      </c>
      <c r="G56" s="39">
        <v>20</v>
      </c>
      <c r="H56" s="35">
        <v>19</v>
      </c>
      <c r="I56" s="8"/>
    </row>
    <row r="57" spans="1:9" ht="22.5" customHeight="1" thickBot="1">
      <c r="A57" s="368" t="s">
        <v>94</v>
      </c>
      <c r="B57" s="369"/>
      <c r="C57" s="369"/>
      <c r="D57" s="369"/>
      <c r="E57" s="370"/>
      <c r="F57" s="33">
        <v>2480017</v>
      </c>
      <c r="G57" s="39">
        <v>2191611</v>
      </c>
      <c r="H57" s="35">
        <v>1891857</v>
      </c>
      <c r="I57" s="8"/>
    </row>
    <row r="58" ht="20.25" customHeight="1">
      <c r="I58" s="8"/>
    </row>
    <row r="59" ht="20.25" customHeight="1">
      <c r="I59" s="8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5">
      <selection activeCell="R32" sqref="R32"/>
    </sheetView>
  </sheetViews>
  <sheetFormatPr defaultColWidth="9.140625" defaultRowHeight="20.25" customHeight="1"/>
  <cols>
    <col min="1" max="1" width="3.421875" style="1" customWidth="1"/>
    <col min="2" max="3" width="4.140625" style="1" customWidth="1"/>
    <col min="4" max="4" width="24.140625" style="1" customWidth="1"/>
    <col min="5" max="5" width="4.421875" style="1" bestFit="1" customWidth="1"/>
    <col min="6" max="8" width="11.57421875" style="1" customWidth="1"/>
    <col min="9" max="9" width="2.140625" style="1" customWidth="1"/>
    <col min="10" max="12" width="2.8515625" style="1" bestFit="1" customWidth="1"/>
    <col min="13" max="13" width="5.28125" style="1" bestFit="1" customWidth="1"/>
    <col min="14" max="14" width="21.57421875" style="1" customWidth="1"/>
    <col min="15" max="15" width="3.421875" style="1" bestFit="1" customWidth="1"/>
    <col min="16" max="18" width="11.57421875" style="1" customWidth="1"/>
    <col min="19" max="16384" width="9.00390625" style="1" customWidth="1"/>
  </cols>
  <sheetData>
    <row r="1" spans="1:18" ht="27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6:17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 thickBot="1">
      <c r="A3" s="3" t="s">
        <v>195</v>
      </c>
      <c r="Q3" s="1" t="s">
        <v>1</v>
      </c>
    </row>
    <row r="4" spans="1:18" ht="22.5" customHeight="1" thickBot="1">
      <c r="A4" s="388" t="s">
        <v>2</v>
      </c>
      <c r="B4" s="396"/>
      <c r="C4" s="396"/>
      <c r="D4" s="396"/>
      <c r="E4" s="4"/>
      <c r="F4" s="5" t="s">
        <v>3</v>
      </c>
      <c r="G4" s="6" t="s">
        <v>4</v>
      </c>
      <c r="H4" s="7" t="s">
        <v>5</v>
      </c>
      <c r="I4" s="8"/>
      <c r="J4" s="9" t="s">
        <v>6</v>
      </c>
      <c r="K4" s="10"/>
      <c r="L4" s="10"/>
      <c r="M4" s="10"/>
      <c r="N4" s="11"/>
      <c r="O4" s="12"/>
      <c r="P4" s="5" t="s">
        <v>3</v>
      </c>
      <c r="Q4" s="6" t="s">
        <v>4</v>
      </c>
      <c r="R4" s="7" t="s">
        <v>5</v>
      </c>
    </row>
    <row r="5" spans="1:18" ht="22.5" customHeight="1" thickBot="1">
      <c r="A5" s="433" t="s">
        <v>7</v>
      </c>
      <c r="B5" s="434"/>
      <c r="C5" s="434"/>
      <c r="D5" s="434"/>
      <c r="E5" s="13"/>
      <c r="F5" s="445">
        <v>26417</v>
      </c>
      <c r="G5" s="446"/>
      <c r="H5" s="447"/>
      <c r="I5" s="8"/>
      <c r="J5" s="385" t="s">
        <v>8</v>
      </c>
      <c r="K5" s="439" t="s">
        <v>9</v>
      </c>
      <c r="L5" s="439"/>
      <c r="M5" s="439"/>
      <c r="O5" s="13" t="s">
        <v>10</v>
      </c>
      <c r="P5" s="14">
        <v>109660</v>
      </c>
      <c r="Q5" s="15">
        <v>104798</v>
      </c>
      <c r="R5" s="16">
        <v>99133</v>
      </c>
    </row>
    <row r="6" spans="1:18" ht="22.5" customHeight="1">
      <c r="A6" s="440" t="s">
        <v>11</v>
      </c>
      <c r="B6" s="444" t="s">
        <v>12</v>
      </c>
      <c r="C6" s="439"/>
      <c r="D6" s="439"/>
      <c r="E6" s="13"/>
      <c r="F6" s="77">
        <v>28641</v>
      </c>
      <c r="G6" s="78">
        <v>28641</v>
      </c>
      <c r="H6" s="79">
        <v>28641</v>
      </c>
      <c r="I6" s="8"/>
      <c r="J6" s="430"/>
      <c r="K6" s="427" t="s">
        <v>13</v>
      </c>
      <c r="L6" s="414" t="s">
        <v>14</v>
      </c>
      <c r="M6" s="415"/>
      <c r="N6" s="422"/>
      <c r="O6" s="18"/>
      <c r="P6" s="19">
        <v>95982</v>
      </c>
      <c r="Q6" s="20">
        <v>91194</v>
      </c>
      <c r="R6" s="21">
        <v>97137</v>
      </c>
    </row>
    <row r="7" spans="1:18" ht="22.5" customHeight="1">
      <c r="A7" s="441"/>
      <c r="B7" s="423" t="s">
        <v>15</v>
      </c>
      <c r="C7" s="424"/>
      <c r="D7" s="22" t="s">
        <v>16</v>
      </c>
      <c r="E7" s="23"/>
      <c r="F7" s="80">
        <v>5504</v>
      </c>
      <c r="G7" s="81">
        <v>5504</v>
      </c>
      <c r="H7" s="82">
        <v>5504</v>
      </c>
      <c r="I7" s="8"/>
      <c r="J7" s="430"/>
      <c r="K7" s="429"/>
      <c r="L7" s="427" t="s">
        <v>17</v>
      </c>
      <c r="M7" s="25" t="s">
        <v>18</v>
      </c>
      <c r="N7" s="26"/>
      <c r="O7" s="18"/>
      <c r="P7" s="19">
        <v>77859</v>
      </c>
      <c r="Q7" s="20">
        <v>73769</v>
      </c>
      <c r="R7" s="21">
        <v>76069</v>
      </c>
    </row>
    <row r="8" spans="1:18" ht="22.5" customHeight="1">
      <c r="A8" s="441"/>
      <c r="B8" s="425"/>
      <c r="C8" s="426"/>
      <c r="D8" s="22" t="s">
        <v>19</v>
      </c>
      <c r="E8" s="23"/>
      <c r="F8" s="80">
        <v>1013</v>
      </c>
      <c r="G8" s="81">
        <v>1013</v>
      </c>
      <c r="H8" s="82">
        <v>1013</v>
      </c>
      <c r="I8" s="8"/>
      <c r="J8" s="430"/>
      <c r="K8" s="429"/>
      <c r="L8" s="428"/>
      <c r="M8" s="25" t="s">
        <v>20</v>
      </c>
      <c r="N8" s="26"/>
      <c r="O8" s="18"/>
      <c r="P8" s="19"/>
      <c r="Q8" s="20"/>
      <c r="R8" s="21"/>
    </row>
    <row r="9" spans="1:18" ht="22.5" customHeight="1">
      <c r="A9" s="441"/>
      <c r="B9" s="425"/>
      <c r="C9" s="426"/>
      <c r="D9" s="22" t="s">
        <v>21</v>
      </c>
      <c r="E9" s="23"/>
      <c r="F9" s="80"/>
      <c r="G9" s="81"/>
      <c r="H9" s="82"/>
      <c r="I9" s="8"/>
      <c r="J9" s="430"/>
      <c r="K9" s="428"/>
      <c r="L9" s="414" t="s">
        <v>22</v>
      </c>
      <c r="M9" s="415"/>
      <c r="N9" s="422"/>
      <c r="O9" s="18"/>
      <c r="P9" s="19">
        <v>13678</v>
      </c>
      <c r="Q9" s="20">
        <v>13604</v>
      </c>
      <c r="R9" s="21">
        <v>1996</v>
      </c>
    </row>
    <row r="10" spans="1:18" ht="22.5" customHeight="1">
      <c r="A10" s="441"/>
      <c r="B10" s="425"/>
      <c r="C10" s="426"/>
      <c r="D10" s="22" t="s">
        <v>23</v>
      </c>
      <c r="E10" s="23"/>
      <c r="F10" s="80">
        <v>422</v>
      </c>
      <c r="G10" s="81">
        <v>422</v>
      </c>
      <c r="H10" s="82">
        <v>422</v>
      </c>
      <c r="I10" s="8"/>
      <c r="J10" s="430"/>
      <c r="K10" s="414" t="s">
        <v>24</v>
      </c>
      <c r="L10" s="415"/>
      <c r="M10" s="415"/>
      <c r="O10" s="23" t="s">
        <v>25</v>
      </c>
      <c r="P10" s="19">
        <v>107179</v>
      </c>
      <c r="Q10" s="20">
        <v>103763</v>
      </c>
      <c r="R10" s="21">
        <v>99010</v>
      </c>
    </row>
    <row r="11" spans="1:18" ht="22.5" customHeight="1">
      <c r="A11" s="441"/>
      <c r="B11" s="425"/>
      <c r="C11" s="426"/>
      <c r="D11" s="22" t="s">
        <v>26</v>
      </c>
      <c r="E11" s="23"/>
      <c r="F11" s="80">
        <v>422</v>
      </c>
      <c r="G11" s="81">
        <v>422</v>
      </c>
      <c r="H11" s="82">
        <v>422</v>
      </c>
      <c r="I11" s="8"/>
      <c r="J11" s="430"/>
      <c r="K11" s="427" t="s">
        <v>13</v>
      </c>
      <c r="L11" s="414" t="s">
        <v>27</v>
      </c>
      <c r="M11" s="415"/>
      <c r="N11" s="422"/>
      <c r="O11" s="18"/>
      <c r="P11" s="19">
        <v>103594</v>
      </c>
      <c r="Q11" s="20">
        <v>100452</v>
      </c>
      <c r="R11" s="21">
        <v>98144</v>
      </c>
    </row>
    <row r="12" spans="1:18" ht="22.5" customHeight="1">
      <c r="A12" s="441"/>
      <c r="B12" s="425"/>
      <c r="C12" s="426"/>
      <c r="D12" s="22" t="s">
        <v>28</v>
      </c>
      <c r="E12" s="23"/>
      <c r="F12" s="80"/>
      <c r="G12" s="81"/>
      <c r="H12" s="82"/>
      <c r="I12" s="8"/>
      <c r="J12" s="430"/>
      <c r="K12" s="429"/>
      <c r="L12" s="427" t="s">
        <v>17</v>
      </c>
      <c r="M12" s="25" t="s">
        <v>29</v>
      </c>
      <c r="N12" s="26"/>
      <c r="O12" s="18"/>
      <c r="P12" s="19">
        <v>48463</v>
      </c>
      <c r="Q12" s="20">
        <v>43826</v>
      </c>
      <c r="R12" s="21">
        <v>40714</v>
      </c>
    </row>
    <row r="13" spans="1:18" ht="22.5" customHeight="1">
      <c r="A13" s="441"/>
      <c r="B13" s="376"/>
      <c r="C13" s="377"/>
      <c r="D13" s="22" t="s">
        <v>30</v>
      </c>
      <c r="E13" s="23"/>
      <c r="F13" s="80">
        <v>749</v>
      </c>
      <c r="G13" s="81">
        <v>749</v>
      </c>
      <c r="H13" s="82">
        <v>749</v>
      </c>
      <c r="I13" s="8"/>
      <c r="J13" s="430"/>
      <c r="K13" s="429"/>
      <c r="L13" s="428"/>
      <c r="M13" s="25" t="s">
        <v>31</v>
      </c>
      <c r="N13" s="26"/>
      <c r="O13" s="18"/>
      <c r="P13" s="19"/>
      <c r="Q13" s="20"/>
      <c r="R13" s="21"/>
    </row>
    <row r="14" spans="1:18" ht="22.5" customHeight="1">
      <c r="A14" s="441"/>
      <c r="B14" s="376"/>
      <c r="C14" s="377"/>
      <c r="D14" s="22" t="s">
        <v>32</v>
      </c>
      <c r="E14" s="23"/>
      <c r="F14" s="80"/>
      <c r="G14" s="81"/>
      <c r="H14" s="82"/>
      <c r="I14" s="8"/>
      <c r="J14" s="430"/>
      <c r="K14" s="428"/>
      <c r="L14" s="414" t="s">
        <v>33</v>
      </c>
      <c r="M14" s="415"/>
      <c r="N14" s="422"/>
      <c r="O14" s="18"/>
      <c r="P14" s="19">
        <v>1169</v>
      </c>
      <c r="Q14" s="20">
        <v>1022</v>
      </c>
      <c r="R14" s="21">
        <v>866</v>
      </c>
    </row>
    <row r="15" spans="1:18" ht="22.5" customHeight="1" thickBot="1">
      <c r="A15" s="442"/>
      <c r="B15" s="376"/>
      <c r="C15" s="377"/>
      <c r="D15" s="27" t="s">
        <v>34</v>
      </c>
      <c r="E15" s="28"/>
      <c r="F15" s="83">
        <v>7351</v>
      </c>
      <c r="G15" s="84">
        <v>7351</v>
      </c>
      <c r="H15" s="85">
        <v>7351</v>
      </c>
      <c r="I15" s="8"/>
      <c r="J15" s="438"/>
      <c r="K15" s="419" t="s">
        <v>35</v>
      </c>
      <c r="L15" s="420"/>
      <c r="M15" s="420"/>
      <c r="N15" s="421"/>
      <c r="O15" s="32" t="s">
        <v>36</v>
      </c>
      <c r="P15" s="33">
        <v>2481</v>
      </c>
      <c r="Q15" s="34">
        <v>1035</v>
      </c>
      <c r="R15" s="35">
        <v>123</v>
      </c>
    </row>
    <row r="16" spans="1:18" ht="22.5" customHeight="1">
      <c r="A16" s="442"/>
      <c r="B16" s="376"/>
      <c r="C16" s="377"/>
      <c r="D16" s="36" t="s">
        <v>37</v>
      </c>
      <c r="E16" s="23"/>
      <c r="F16" s="80">
        <v>60</v>
      </c>
      <c r="G16" s="81">
        <v>60</v>
      </c>
      <c r="H16" s="82">
        <v>60</v>
      </c>
      <c r="I16" s="8"/>
      <c r="J16" s="385" t="s">
        <v>38</v>
      </c>
      <c r="K16" s="444" t="s">
        <v>39</v>
      </c>
      <c r="L16" s="439"/>
      <c r="M16" s="439"/>
      <c r="N16" s="434"/>
      <c r="O16" s="13" t="s">
        <v>40</v>
      </c>
      <c r="P16" s="14">
        <v>1322</v>
      </c>
      <c r="Q16" s="15">
        <v>1396</v>
      </c>
      <c r="R16" s="16">
        <v>1473</v>
      </c>
    </row>
    <row r="17" spans="1:18" ht="22.5" customHeight="1">
      <c r="A17" s="442"/>
      <c r="B17" s="376"/>
      <c r="C17" s="377"/>
      <c r="D17" s="36" t="s">
        <v>41</v>
      </c>
      <c r="E17" s="23"/>
      <c r="F17" s="80"/>
      <c r="G17" s="81"/>
      <c r="H17" s="82"/>
      <c r="I17" s="8"/>
      <c r="J17" s="430"/>
      <c r="K17" s="427" t="s">
        <v>17</v>
      </c>
      <c r="L17" s="414" t="s">
        <v>42</v>
      </c>
      <c r="M17" s="415"/>
      <c r="N17" s="422"/>
      <c r="O17" s="18"/>
      <c r="P17" s="19"/>
      <c r="Q17" s="20"/>
      <c r="R17" s="21"/>
    </row>
    <row r="18" spans="1:18" ht="22.5" customHeight="1" thickBot="1">
      <c r="A18" s="443"/>
      <c r="B18" s="412"/>
      <c r="C18" s="413"/>
      <c r="D18" s="37" t="s">
        <v>43</v>
      </c>
      <c r="E18" s="38"/>
      <c r="F18" s="86">
        <v>15521</v>
      </c>
      <c r="G18" s="87">
        <v>15521</v>
      </c>
      <c r="H18" s="88">
        <v>15521</v>
      </c>
      <c r="I18" s="8"/>
      <c r="J18" s="430"/>
      <c r="K18" s="428"/>
      <c r="L18" s="414" t="s">
        <v>22</v>
      </c>
      <c r="M18" s="415"/>
      <c r="N18" s="422"/>
      <c r="O18" s="18"/>
      <c r="P18" s="19">
        <v>1322</v>
      </c>
      <c r="Q18" s="20">
        <v>1396</v>
      </c>
      <c r="R18" s="21">
        <v>1473</v>
      </c>
    </row>
    <row r="19" spans="1:18" ht="22.5" customHeight="1" thickBot="1">
      <c r="A19" s="408" t="s">
        <v>44</v>
      </c>
      <c r="B19" s="410"/>
      <c r="C19" s="410"/>
      <c r="D19" s="410"/>
      <c r="E19" s="28"/>
      <c r="F19" s="83">
        <v>8522</v>
      </c>
      <c r="G19" s="84">
        <v>8651</v>
      </c>
      <c r="H19" s="85">
        <v>8621</v>
      </c>
      <c r="I19" s="8"/>
      <c r="J19" s="430"/>
      <c r="K19" s="414" t="s">
        <v>45</v>
      </c>
      <c r="L19" s="415"/>
      <c r="M19" s="415"/>
      <c r="N19" s="422"/>
      <c r="O19" s="28" t="s">
        <v>46</v>
      </c>
      <c r="P19" s="19">
        <v>2644</v>
      </c>
      <c r="Q19" s="20">
        <v>2791</v>
      </c>
      <c r="R19" s="21">
        <v>2947</v>
      </c>
    </row>
    <row r="20" spans="1:18" ht="22.5" customHeight="1">
      <c r="A20" s="385" t="s">
        <v>47</v>
      </c>
      <c r="B20" s="431" t="s">
        <v>48</v>
      </c>
      <c r="C20" s="375"/>
      <c r="D20" s="40" t="s">
        <v>49</v>
      </c>
      <c r="E20" s="13"/>
      <c r="F20" s="77">
        <v>33133</v>
      </c>
      <c r="G20" s="78">
        <v>35157</v>
      </c>
      <c r="H20" s="79">
        <v>36831</v>
      </c>
      <c r="I20" s="8"/>
      <c r="J20" s="430"/>
      <c r="K20" s="427" t="s">
        <v>17</v>
      </c>
      <c r="L20" s="414" t="s">
        <v>50</v>
      </c>
      <c r="M20" s="415"/>
      <c r="N20" s="422"/>
      <c r="O20" s="18"/>
      <c r="P20" s="19"/>
      <c r="Q20" s="20"/>
      <c r="R20" s="21"/>
    </row>
    <row r="21" spans="1:18" ht="22.5" customHeight="1">
      <c r="A21" s="372"/>
      <c r="B21" s="378"/>
      <c r="C21" s="379"/>
      <c r="D21" s="22" t="s">
        <v>51</v>
      </c>
      <c r="E21" s="23"/>
      <c r="F21" s="80">
        <v>6870</v>
      </c>
      <c r="G21" s="81">
        <v>6761</v>
      </c>
      <c r="H21" s="82">
        <v>6702</v>
      </c>
      <c r="I21" s="8"/>
      <c r="J21" s="430"/>
      <c r="K21" s="428"/>
      <c r="L21" s="414" t="s">
        <v>52</v>
      </c>
      <c r="M21" s="415"/>
      <c r="N21" s="416"/>
      <c r="O21" s="23" t="s">
        <v>53</v>
      </c>
      <c r="P21" s="19">
        <v>2644</v>
      </c>
      <c r="Q21" s="20">
        <v>2791</v>
      </c>
      <c r="R21" s="21">
        <v>2947</v>
      </c>
    </row>
    <row r="22" spans="1:18" ht="22.5" customHeight="1" thickBot="1">
      <c r="A22" s="372"/>
      <c r="B22" s="417" t="s">
        <v>54</v>
      </c>
      <c r="C22" s="418"/>
      <c r="D22" s="22" t="s">
        <v>49</v>
      </c>
      <c r="E22" s="23"/>
      <c r="F22" s="80">
        <v>5638</v>
      </c>
      <c r="G22" s="81">
        <v>5397</v>
      </c>
      <c r="H22" s="82">
        <v>5705</v>
      </c>
      <c r="I22" s="8"/>
      <c r="J22" s="430"/>
      <c r="K22" s="419" t="s">
        <v>55</v>
      </c>
      <c r="L22" s="420"/>
      <c r="M22" s="420"/>
      <c r="N22" s="421"/>
      <c r="O22" s="38" t="s">
        <v>56</v>
      </c>
      <c r="P22" s="33">
        <v>-1322</v>
      </c>
      <c r="Q22" s="34">
        <v>-1395</v>
      </c>
      <c r="R22" s="35">
        <v>-1474</v>
      </c>
    </row>
    <row r="23" spans="1:18" ht="22.5" customHeight="1" thickBot="1">
      <c r="A23" s="372"/>
      <c r="B23" s="378"/>
      <c r="C23" s="379"/>
      <c r="D23" s="22" t="s">
        <v>51</v>
      </c>
      <c r="E23" s="23"/>
      <c r="F23" s="80">
        <v>1516</v>
      </c>
      <c r="G23" s="81">
        <v>1347</v>
      </c>
      <c r="H23" s="82">
        <v>1488</v>
      </c>
      <c r="I23" s="8"/>
      <c r="J23" s="388" t="s">
        <v>57</v>
      </c>
      <c r="K23" s="396"/>
      <c r="L23" s="396"/>
      <c r="M23" s="396"/>
      <c r="N23" s="407"/>
      <c r="O23" s="4" t="s">
        <v>58</v>
      </c>
      <c r="P23" s="41">
        <v>1159</v>
      </c>
      <c r="Q23" s="42">
        <v>-360</v>
      </c>
      <c r="R23" s="43">
        <v>-1351</v>
      </c>
    </row>
    <row r="24" spans="1:18" ht="22.5" customHeight="1" thickBot="1">
      <c r="A24" s="372"/>
      <c r="B24" s="411" t="s">
        <v>59</v>
      </c>
      <c r="C24" s="377"/>
      <c r="D24" s="27" t="s">
        <v>49</v>
      </c>
      <c r="E24" s="23"/>
      <c r="F24" s="80"/>
      <c r="G24" s="81"/>
      <c r="H24" s="82"/>
      <c r="I24" s="8"/>
      <c r="J24" s="408" t="s">
        <v>60</v>
      </c>
      <c r="K24" s="409"/>
      <c r="L24" s="409"/>
      <c r="M24" s="409"/>
      <c r="N24" s="10"/>
      <c r="O24" s="4" t="s">
        <v>61</v>
      </c>
      <c r="P24" s="41"/>
      <c r="Q24" s="42"/>
      <c r="R24" s="43"/>
    </row>
    <row r="25" spans="1:18" ht="22.5" customHeight="1" thickBot="1">
      <c r="A25" s="372"/>
      <c r="B25" s="378"/>
      <c r="C25" s="379"/>
      <c r="D25" s="22" t="s">
        <v>51</v>
      </c>
      <c r="E25" s="23"/>
      <c r="F25" s="80"/>
      <c r="G25" s="81"/>
      <c r="H25" s="82"/>
      <c r="I25" s="8"/>
      <c r="J25" s="408" t="s">
        <v>62</v>
      </c>
      <c r="K25" s="409"/>
      <c r="L25" s="409"/>
      <c r="M25" s="409"/>
      <c r="N25" s="410"/>
      <c r="O25" s="4" t="s">
        <v>63</v>
      </c>
      <c r="P25" s="41">
        <v>2732</v>
      </c>
      <c r="Q25" s="42">
        <v>3891</v>
      </c>
      <c r="R25" s="43">
        <v>3531</v>
      </c>
    </row>
    <row r="26" spans="1:18" ht="22.5" customHeight="1" thickBot="1">
      <c r="A26" s="372"/>
      <c r="B26" s="403" t="s">
        <v>64</v>
      </c>
      <c r="C26" s="404"/>
      <c r="D26" s="27" t="s">
        <v>49</v>
      </c>
      <c r="E26" s="23"/>
      <c r="F26" s="80"/>
      <c r="G26" s="81"/>
      <c r="H26" s="82"/>
      <c r="I26" s="8"/>
      <c r="J26" s="388" t="s">
        <v>65</v>
      </c>
      <c r="K26" s="396"/>
      <c r="L26" s="396"/>
      <c r="M26" s="396"/>
      <c r="N26" s="407"/>
      <c r="O26" s="4" t="s">
        <v>66</v>
      </c>
      <c r="P26" s="41"/>
      <c r="Q26" s="42"/>
      <c r="R26" s="43"/>
    </row>
    <row r="27" spans="1:18" ht="22.5" customHeight="1" thickBot="1">
      <c r="A27" s="372"/>
      <c r="B27" s="405"/>
      <c r="C27" s="406"/>
      <c r="D27" s="22" t="s">
        <v>51</v>
      </c>
      <c r="E27" s="23"/>
      <c r="F27" s="80"/>
      <c r="G27" s="81"/>
      <c r="H27" s="82"/>
      <c r="I27" s="8"/>
      <c r="J27" s="408" t="s">
        <v>67</v>
      </c>
      <c r="K27" s="409"/>
      <c r="L27" s="409"/>
      <c r="M27" s="409"/>
      <c r="N27" s="410"/>
      <c r="O27" s="4" t="s">
        <v>68</v>
      </c>
      <c r="P27" s="41">
        <v>3891</v>
      </c>
      <c r="Q27" s="42">
        <v>3531</v>
      </c>
      <c r="R27" s="43">
        <v>2180</v>
      </c>
    </row>
    <row r="28" spans="1:18" ht="22.5" customHeight="1" thickBot="1">
      <c r="A28" s="372"/>
      <c r="B28" s="411" t="s">
        <v>41</v>
      </c>
      <c r="C28" s="377"/>
      <c r="D28" s="27" t="s">
        <v>49</v>
      </c>
      <c r="E28" s="23"/>
      <c r="F28" s="89">
        <v>1047</v>
      </c>
      <c r="G28" s="90">
        <v>1000</v>
      </c>
      <c r="H28" s="91">
        <v>968</v>
      </c>
      <c r="I28" s="8"/>
      <c r="J28" s="388" t="s">
        <v>69</v>
      </c>
      <c r="K28" s="396"/>
      <c r="L28" s="396"/>
      <c r="M28" s="396"/>
      <c r="N28" s="407"/>
      <c r="O28" s="4" t="s">
        <v>70</v>
      </c>
      <c r="P28" s="41"/>
      <c r="Q28" s="42"/>
      <c r="R28" s="43"/>
    </row>
    <row r="29" spans="1:18" ht="22.5" customHeight="1" thickBot="1">
      <c r="A29" s="373"/>
      <c r="B29" s="412"/>
      <c r="C29" s="413"/>
      <c r="D29" s="50" t="s">
        <v>51</v>
      </c>
      <c r="E29" s="38"/>
      <c r="F29" s="92">
        <v>1079</v>
      </c>
      <c r="G29" s="93">
        <v>1045</v>
      </c>
      <c r="H29" s="94">
        <v>988</v>
      </c>
      <c r="I29" s="8"/>
      <c r="J29" s="408" t="s">
        <v>71</v>
      </c>
      <c r="K29" s="409"/>
      <c r="L29" s="409"/>
      <c r="M29" s="409"/>
      <c r="N29" s="410"/>
      <c r="O29" s="4" t="s">
        <v>72</v>
      </c>
      <c r="P29" s="41">
        <v>3891</v>
      </c>
      <c r="Q29" s="42">
        <v>3531</v>
      </c>
      <c r="R29" s="43">
        <v>2180</v>
      </c>
    </row>
    <row r="30" spans="1:18" ht="22.5" customHeight="1" thickBot="1">
      <c r="A30" s="385" t="s">
        <v>73</v>
      </c>
      <c r="B30" s="54" t="s">
        <v>74</v>
      </c>
      <c r="C30" s="54"/>
      <c r="D30" s="40"/>
      <c r="E30" s="13"/>
      <c r="F30" s="95" t="s">
        <v>95</v>
      </c>
      <c r="G30" s="96" t="s">
        <v>95</v>
      </c>
      <c r="H30" s="97" t="s">
        <v>95</v>
      </c>
      <c r="I30" s="8"/>
      <c r="J30" s="388" t="s">
        <v>75</v>
      </c>
      <c r="K30" s="389"/>
      <c r="L30" s="389"/>
      <c r="M30" s="389"/>
      <c r="N30" s="389"/>
      <c r="O30" s="12"/>
      <c r="P30" s="55">
        <v>99.9</v>
      </c>
      <c r="Q30" s="56">
        <v>98.4</v>
      </c>
      <c r="R30" s="57">
        <v>97.2</v>
      </c>
    </row>
    <row r="31" spans="1:18" ht="22.5" customHeight="1" thickBot="1">
      <c r="A31" s="386"/>
      <c r="B31" s="390" t="s">
        <v>76</v>
      </c>
      <c r="C31" s="391"/>
      <c r="D31" s="22" t="s">
        <v>77</v>
      </c>
      <c r="E31" s="23"/>
      <c r="F31" s="98">
        <v>0.25</v>
      </c>
      <c r="G31" s="99">
        <v>0.25</v>
      </c>
      <c r="H31" s="100">
        <v>0.25</v>
      </c>
      <c r="I31" s="8"/>
      <c r="J31" s="388" t="s">
        <v>78</v>
      </c>
      <c r="K31" s="396"/>
      <c r="L31" s="396"/>
      <c r="M31" s="396"/>
      <c r="N31" s="369"/>
      <c r="O31" s="12"/>
      <c r="P31" s="41"/>
      <c r="Q31" s="42"/>
      <c r="R31" s="43"/>
    </row>
    <row r="32" spans="1:18" ht="22.5" customHeight="1" thickBot="1">
      <c r="A32" s="386"/>
      <c r="B32" s="392"/>
      <c r="C32" s="393"/>
      <c r="D32" s="27" t="s">
        <v>59</v>
      </c>
      <c r="E32" s="28"/>
      <c r="F32" s="83"/>
      <c r="G32" s="84"/>
      <c r="H32" s="85"/>
      <c r="I32" s="8"/>
      <c r="J32" s="388" t="s">
        <v>79</v>
      </c>
      <c r="K32" s="396"/>
      <c r="L32" s="396"/>
      <c r="M32" s="396"/>
      <c r="N32" s="369"/>
      <c r="O32" s="12"/>
      <c r="P32" s="41">
        <v>15000</v>
      </c>
      <c r="Q32" s="42">
        <v>15000</v>
      </c>
      <c r="R32" s="43">
        <v>3469</v>
      </c>
    </row>
    <row r="33" spans="1:18" ht="22.5" customHeight="1" thickBot="1">
      <c r="A33" s="386"/>
      <c r="B33" s="394"/>
      <c r="C33" s="395"/>
      <c r="D33" s="22" t="s">
        <v>80</v>
      </c>
      <c r="E33" s="23"/>
      <c r="F33" s="80"/>
      <c r="G33" s="81"/>
      <c r="H33" s="82"/>
      <c r="I33" s="8"/>
      <c r="J33" s="64" t="s">
        <v>17</v>
      </c>
      <c r="K33" s="44"/>
      <c r="L33" s="65" t="s">
        <v>81</v>
      </c>
      <c r="M33" s="65"/>
      <c r="N33" s="11"/>
      <c r="O33" s="12"/>
      <c r="P33" s="41">
        <v>15000</v>
      </c>
      <c r="Q33" s="42">
        <v>15000</v>
      </c>
      <c r="R33" s="43">
        <v>3469</v>
      </c>
    </row>
    <row r="34" spans="1:9" ht="22.5" customHeight="1">
      <c r="A34" s="386"/>
      <c r="B34" s="397" t="s">
        <v>82</v>
      </c>
      <c r="C34" s="398"/>
      <c r="D34" s="22" t="s">
        <v>16</v>
      </c>
      <c r="E34" s="23"/>
      <c r="F34" s="80">
        <v>263</v>
      </c>
      <c r="G34" s="81">
        <v>263</v>
      </c>
      <c r="H34" s="82">
        <v>263</v>
      </c>
      <c r="I34" s="8"/>
    </row>
    <row r="35" spans="1:9" ht="22.5" customHeight="1">
      <c r="A35" s="386"/>
      <c r="B35" s="399"/>
      <c r="C35" s="400"/>
      <c r="D35" s="22" t="s">
        <v>19</v>
      </c>
      <c r="E35" s="23"/>
      <c r="F35" s="80">
        <v>630</v>
      </c>
      <c r="G35" s="81">
        <v>630</v>
      </c>
      <c r="H35" s="82">
        <v>630</v>
      </c>
      <c r="I35" s="8"/>
    </row>
    <row r="36" spans="1:9" ht="22.5" customHeight="1">
      <c r="A36" s="386"/>
      <c r="B36" s="399"/>
      <c r="C36" s="400"/>
      <c r="D36" s="22" t="s">
        <v>21</v>
      </c>
      <c r="E36" s="23"/>
      <c r="F36" s="80"/>
      <c r="G36" s="81"/>
      <c r="H36" s="82"/>
      <c r="I36" s="8"/>
    </row>
    <row r="37" spans="1:9" ht="22.5" customHeight="1">
      <c r="A37" s="386"/>
      <c r="B37" s="399"/>
      <c r="C37" s="400"/>
      <c r="D37" s="22" t="s">
        <v>23</v>
      </c>
      <c r="E37" s="23"/>
      <c r="F37" s="80">
        <v>630</v>
      </c>
      <c r="G37" s="81">
        <v>630</v>
      </c>
      <c r="H37" s="82">
        <v>630</v>
      </c>
      <c r="I37" s="8"/>
    </row>
    <row r="38" spans="1:9" ht="22.5" customHeight="1">
      <c r="A38" s="386"/>
      <c r="B38" s="399"/>
      <c r="C38" s="400"/>
      <c r="D38" s="22" t="s">
        <v>26</v>
      </c>
      <c r="E38" s="66"/>
      <c r="F38" s="101">
        <v>630</v>
      </c>
      <c r="G38" s="81">
        <v>630</v>
      </c>
      <c r="H38" s="82">
        <v>630</v>
      </c>
      <c r="I38" s="8"/>
    </row>
    <row r="39" spans="1:9" ht="22.5" customHeight="1">
      <c r="A39" s="386"/>
      <c r="B39" s="399"/>
      <c r="C39" s="400"/>
      <c r="D39" s="22" t="s">
        <v>28</v>
      </c>
      <c r="E39" s="68"/>
      <c r="F39" s="102"/>
      <c r="G39" s="84"/>
      <c r="H39" s="85"/>
      <c r="I39" s="8"/>
    </row>
    <row r="40" spans="1:9" ht="22.5" customHeight="1">
      <c r="A40" s="386"/>
      <c r="B40" s="399"/>
      <c r="C40" s="400"/>
      <c r="D40" s="22" t="s">
        <v>30</v>
      </c>
      <c r="E40" s="23"/>
      <c r="F40" s="103">
        <v>1575</v>
      </c>
      <c r="G40" s="81">
        <v>1575</v>
      </c>
      <c r="H40" s="82">
        <v>1575</v>
      </c>
      <c r="I40" s="8"/>
    </row>
    <row r="41" spans="1:9" ht="22.5" customHeight="1">
      <c r="A41" s="386"/>
      <c r="B41" s="399"/>
      <c r="C41" s="400"/>
      <c r="D41" s="22" t="s">
        <v>32</v>
      </c>
      <c r="E41" s="18"/>
      <c r="F41" s="83"/>
      <c r="G41" s="84"/>
      <c r="H41" s="85"/>
      <c r="I41" s="8"/>
    </row>
    <row r="42" spans="1:9" ht="22.5" customHeight="1" thickBot="1">
      <c r="A42" s="387"/>
      <c r="B42" s="401"/>
      <c r="C42" s="402"/>
      <c r="D42" s="71" t="s">
        <v>34</v>
      </c>
      <c r="E42" s="72"/>
      <c r="F42" s="86"/>
      <c r="G42" s="87"/>
      <c r="H42" s="88"/>
      <c r="I42" s="8"/>
    </row>
    <row r="43" spans="1:9" ht="22.5" customHeight="1">
      <c r="A43" s="371" t="s">
        <v>83</v>
      </c>
      <c r="B43" s="374" t="s">
        <v>84</v>
      </c>
      <c r="C43" s="375"/>
      <c r="D43" s="40" t="s">
        <v>77</v>
      </c>
      <c r="E43" s="13"/>
      <c r="F43" s="77">
        <v>1</v>
      </c>
      <c r="G43" s="78">
        <v>1</v>
      </c>
      <c r="H43" s="79">
        <v>1</v>
      </c>
      <c r="I43" s="8"/>
    </row>
    <row r="44" spans="1:9" ht="22.5" customHeight="1">
      <c r="A44" s="372"/>
      <c r="B44" s="376"/>
      <c r="C44" s="377"/>
      <c r="D44" s="27" t="s">
        <v>59</v>
      </c>
      <c r="E44" s="28"/>
      <c r="F44" s="83"/>
      <c r="G44" s="84"/>
      <c r="H44" s="85"/>
      <c r="I44" s="8"/>
    </row>
    <row r="45" spans="1:9" ht="22.5" customHeight="1">
      <c r="A45" s="372"/>
      <c r="B45" s="378"/>
      <c r="C45" s="379"/>
      <c r="D45" s="22" t="s">
        <v>85</v>
      </c>
      <c r="E45" s="23"/>
      <c r="F45" s="80">
        <v>1</v>
      </c>
      <c r="G45" s="81">
        <v>1</v>
      </c>
      <c r="H45" s="82">
        <v>1</v>
      </c>
      <c r="I45" s="8"/>
    </row>
    <row r="46" spans="1:9" ht="22.5" customHeight="1">
      <c r="A46" s="372"/>
      <c r="B46" s="380" t="s">
        <v>86</v>
      </c>
      <c r="C46" s="377"/>
      <c r="D46" s="22" t="s">
        <v>77</v>
      </c>
      <c r="E46" s="23"/>
      <c r="F46" s="80">
        <v>6</v>
      </c>
      <c r="G46" s="81">
        <v>6</v>
      </c>
      <c r="H46" s="82">
        <v>6</v>
      </c>
      <c r="I46" s="8"/>
    </row>
    <row r="47" spans="1:9" ht="22.5" customHeight="1">
      <c r="A47" s="372"/>
      <c r="B47" s="376"/>
      <c r="C47" s="377"/>
      <c r="D47" s="27" t="s">
        <v>59</v>
      </c>
      <c r="E47" s="28"/>
      <c r="F47" s="83"/>
      <c r="G47" s="84"/>
      <c r="H47" s="85"/>
      <c r="I47" s="8"/>
    </row>
    <row r="48" spans="1:9" ht="22.5" customHeight="1">
      <c r="A48" s="372"/>
      <c r="B48" s="378"/>
      <c r="C48" s="379"/>
      <c r="D48" s="22" t="s">
        <v>85</v>
      </c>
      <c r="E48" s="23"/>
      <c r="F48" s="80">
        <v>1</v>
      </c>
      <c r="G48" s="81">
        <v>1</v>
      </c>
      <c r="H48" s="82">
        <v>1</v>
      </c>
      <c r="I48" s="8"/>
    </row>
    <row r="49" spans="1:9" ht="22.5" customHeight="1">
      <c r="A49" s="372"/>
      <c r="B49" s="380" t="s">
        <v>87</v>
      </c>
      <c r="C49" s="377"/>
      <c r="D49" s="22" t="s">
        <v>77</v>
      </c>
      <c r="E49" s="23"/>
      <c r="F49" s="80">
        <v>161</v>
      </c>
      <c r="G49" s="81">
        <v>147</v>
      </c>
      <c r="H49" s="82">
        <v>142</v>
      </c>
      <c r="I49" s="8"/>
    </row>
    <row r="50" spans="1:9" ht="22.5" customHeight="1">
      <c r="A50" s="372"/>
      <c r="B50" s="376"/>
      <c r="C50" s="377"/>
      <c r="D50" s="27" t="s">
        <v>59</v>
      </c>
      <c r="E50" s="28"/>
      <c r="F50" s="83"/>
      <c r="G50" s="84"/>
      <c r="H50" s="85"/>
      <c r="I50" s="8"/>
    </row>
    <row r="51" spans="1:9" ht="22.5" customHeight="1">
      <c r="A51" s="372"/>
      <c r="B51" s="378"/>
      <c r="C51" s="379"/>
      <c r="D51" s="22" t="s">
        <v>85</v>
      </c>
      <c r="E51" s="23"/>
      <c r="F51" s="80">
        <v>174</v>
      </c>
      <c r="G51" s="81">
        <v>170</v>
      </c>
      <c r="H51" s="82">
        <v>165</v>
      </c>
      <c r="I51" s="8"/>
    </row>
    <row r="52" spans="1:9" ht="22.5" customHeight="1">
      <c r="A52" s="372"/>
      <c r="B52" s="381" t="s">
        <v>88</v>
      </c>
      <c r="C52" s="382"/>
      <c r="D52" s="22" t="s">
        <v>89</v>
      </c>
      <c r="E52" s="18"/>
      <c r="F52" s="83">
        <v>12</v>
      </c>
      <c r="G52" s="84">
        <v>11</v>
      </c>
      <c r="H52" s="85">
        <v>11</v>
      </c>
      <c r="I52" s="8"/>
    </row>
    <row r="53" spans="1:9" ht="22.5" customHeight="1" thickBot="1">
      <c r="A53" s="373"/>
      <c r="B53" s="383"/>
      <c r="C53" s="384"/>
      <c r="D53" s="71" t="s">
        <v>90</v>
      </c>
      <c r="E53" s="72"/>
      <c r="F53" s="86">
        <v>3</v>
      </c>
      <c r="G53" s="87">
        <v>3</v>
      </c>
      <c r="H53" s="88">
        <v>3</v>
      </c>
      <c r="I53" s="8"/>
    </row>
    <row r="54" spans="1:9" ht="29.25" customHeight="1">
      <c r="A54" s="385" t="s">
        <v>91</v>
      </c>
      <c r="B54" s="54" t="s">
        <v>92</v>
      </c>
      <c r="C54" s="73"/>
      <c r="D54" s="73"/>
      <c r="E54" s="74"/>
      <c r="F54" s="80">
        <v>5</v>
      </c>
      <c r="G54" s="81">
        <v>3</v>
      </c>
      <c r="H54" s="82">
        <v>3</v>
      </c>
      <c r="I54" s="8"/>
    </row>
    <row r="55" spans="1:9" ht="27.75" customHeight="1">
      <c r="A55" s="372"/>
      <c r="B55" s="25" t="s">
        <v>93</v>
      </c>
      <c r="C55" s="66"/>
      <c r="D55" s="66"/>
      <c r="E55" s="18"/>
      <c r="F55" s="83"/>
      <c r="G55" s="84"/>
      <c r="H55" s="85"/>
      <c r="I55" s="8"/>
    </row>
    <row r="56" spans="1:9" ht="29.25" customHeight="1" thickBot="1">
      <c r="A56" s="373"/>
      <c r="B56" s="75" t="s">
        <v>43</v>
      </c>
      <c r="C56" s="76"/>
      <c r="D56" s="76"/>
      <c r="E56" s="32"/>
      <c r="F56" s="86">
        <v>5</v>
      </c>
      <c r="G56" s="87">
        <v>3</v>
      </c>
      <c r="H56" s="88">
        <v>3</v>
      </c>
      <c r="I56" s="8"/>
    </row>
    <row r="57" spans="1:9" ht="22.5" customHeight="1" thickBot="1">
      <c r="A57" s="368" t="s">
        <v>94</v>
      </c>
      <c r="B57" s="369"/>
      <c r="C57" s="369"/>
      <c r="D57" s="369"/>
      <c r="E57" s="370"/>
      <c r="F57" s="86">
        <v>21906</v>
      </c>
      <c r="G57" s="87">
        <v>16471</v>
      </c>
      <c r="H57" s="88">
        <v>13524</v>
      </c>
      <c r="I57" s="8"/>
    </row>
    <row r="58" ht="20.25" customHeight="1">
      <c r="I58" s="8"/>
    </row>
    <row r="59" ht="20.25" customHeight="1">
      <c r="I59" s="8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">
      <selection activeCell="F5" sqref="F5:H5"/>
    </sheetView>
  </sheetViews>
  <sheetFormatPr defaultColWidth="9.140625" defaultRowHeight="20.25" customHeight="1"/>
  <cols>
    <col min="1" max="1" width="3.421875" style="233" customWidth="1"/>
    <col min="2" max="3" width="4.140625" style="233" customWidth="1"/>
    <col min="4" max="4" width="24.140625" style="233" customWidth="1"/>
    <col min="5" max="5" width="4.421875" style="233" bestFit="1" customWidth="1"/>
    <col min="6" max="8" width="11.57421875" style="233" customWidth="1"/>
    <col min="9" max="9" width="2.140625" style="233" customWidth="1"/>
    <col min="10" max="12" width="2.8515625" style="233" bestFit="1" customWidth="1"/>
    <col min="13" max="13" width="5.28125" style="233" bestFit="1" customWidth="1"/>
    <col min="14" max="14" width="21.57421875" style="233" customWidth="1"/>
    <col min="15" max="15" width="3.421875" style="233" bestFit="1" customWidth="1"/>
    <col min="16" max="18" width="11.57421875" style="233" customWidth="1"/>
    <col min="19" max="16384" width="9.00390625" style="233" customWidth="1"/>
  </cols>
  <sheetData>
    <row r="1" spans="1:18" ht="27" customHeight="1">
      <c r="A1" s="512" t="s">
        <v>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</row>
    <row r="2" spans="6:17" ht="20.25" customHeight="1"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ht="28.5" customHeight="1" thickBot="1">
      <c r="A3" s="235" t="s">
        <v>196</v>
      </c>
      <c r="Q3" s="233" t="s">
        <v>1</v>
      </c>
    </row>
    <row r="4" spans="1:18" ht="22.5" customHeight="1" thickBot="1">
      <c r="A4" s="468" t="s">
        <v>2</v>
      </c>
      <c r="B4" s="476"/>
      <c r="C4" s="476"/>
      <c r="D4" s="476"/>
      <c r="E4" s="236"/>
      <c r="F4" s="237" t="s">
        <v>3</v>
      </c>
      <c r="G4" s="238" t="s">
        <v>4</v>
      </c>
      <c r="H4" s="239" t="s">
        <v>5</v>
      </c>
      <c r="I4" s="240"/>
      <c r="J4" s="241" t="s">
        <v>6</v>
      </c>
      <c r="K4" s="242"/>
      <c r="L4" s="242"/>
      <c r="M4" s="242"/>
      <c r="N4" s="243"/>
      <c r="O4" s="244"/>
      <c r="P4" s="237" t="s">
        <v>3</v>
      </c>
      <c r="Q4" s="238" t="s">
        <v>4</v>
      </c>
      <c r="R4" s="239" t="s">
        <v>5</v>
      </c>
    </row>
    <row r="5" spans="1:18" ht="22.5" customHeight="1" thickBot="1">
      <c r="A5" s="513" t="s">
        <v>7</v>
      </c>
      <c r="B5" s="514"/>
      <c r="C5" s="514"/>
      <c r="D5" s="514"/>
      <c r="E5" s="245"/>
      <c r="F5" s="515">
        <v>25524</v>
      </c>
      <c r="G5" s="436"/>
      <c r="H5" s="437"/>
      <c r="I5" s="240"/>
      <c r="J5" s="465" t="s">
        <v>8</v>
      </c>
      <c r="K5" s="517" t="s">
        <v>9</v>
      </c>
      <c r="L5" s="517"/>
      <c r="M5" s="517"/>
      <c r="O5" s="245" t="s">
        <v>10</v>
      </c>
      <c r="P5" s="246">
        <v>63058</v>
      </c>
      <c r="Q5" s="348">
        <v>66855</v>
      </c>
      <c r="R5" s="248">
        <v>85311</v>
      </c>
    </row>
    <row r="6" spans="1:18" ht="22.5" customHeight="1">
      <c r="A6" s="518" t="s">
        <v>11</v>
      </c>
      <c r="B6" s="522" t="s">
        <v>12</v>
      </c>
      <c r="C6" s="517"/>
      <c r="D6" s="517"/>
      <c r="E6" s="245"/>
      <c r="F6" s="246">
        <v>35469</v>
      </c>
      <c r="G6" s="247">
        <v>35469</v>
      </c>
      <c r="H6" s="248">
        <v>35469</v>
      </c>
      <c r="I6" s="240"/>
      <c r="J6" s="510"/>
      <c r="K6" s="507" t="s">
        <v>13</v>
      </c>
      <c r="L6" s="494" t="s">
        <v>14</v>
      </c>
      <c r="M6" s="495"/>
      <c r="N6" s="502"/>
      <c r="O6" s="249"/>
      <c r="P6" s="252">
        <v>55198</v>
      </c>
      <c r="Q6" s="349">
        <v>54226</v>
      </c>
      <c r="R6" s="254">
        <v>55533</v>
      </c>
    </row>
    <row r="7" spans="1:18" ht="22.5" customHeight="1">
      <c r="A7" s="519"/>
      <c r="B7" s="503" t="s">
        <v>15</v>
      </c>
      <c r="C7" s="504"/>
      <c r="D7" s="250" t="s">
        <v>16</v>
      </c>
      <c r="E7" s="251"/>
      <c r="F7" s="252">
        <v>4882</v>
      </c>
      <c r="G7" s="253">
        <v>4882</v>
      </c>
      <c r="H7" s="254">
        <v>4882</v>
      </c>
      <c r="I7" s="240"/>
      <c r="J7" s="510"/>
      <c r="K7" s="509"/>
      <c r="L7" s="507" t="s">
        <v>17</v>
      </c>
      <c r="M7" s="255" t="s">
        <v>18</v>
      </c>
      <c r="N7" s="256"/>
      <c r="O7" s="249"/>
      <c r="P7" s="252">
        <v>35220</v>
      </c>
      <c r="Q7" s="349">
        <v>32828</v>
      </c>
      <c r="R7" s="254">
        <v>30772</v>
      </c>
    </row>
    <row r="8" spans="1:18" ht="22.5" customHeight="1">
      <c r="A8" s="519"/>
      <c r="B8" s="505"/>
      <c r="C8" s="506"/>
      <c r="D8" s="250" t="s">
        <v>19</v>
      </c>
      <c r="E8" s="251"/>
      <c r="F8" s="252"/>
      <c r="G8" s="253"/>
      <c r="H8" s="254"/>
      <c r="I8" s="240"/>
      <c r="J8" s="510"/>
      <c r="K8" s="509"/>
      <c r="L8" s="508"/>
      <c r="M8" s="255" t="s">
        <v>20</v>
      </c>
      <c r="N8" s="256"/>
      <c r="O8" s="249"/>
      <c r="P8" s="252"/>
      <c r="Q8" s="349"/>
      <c r="R8" s="254"/>
    </row>
    <row r="9" spans="1:18" ht="22.5" customHeight="1">
      <c r="A9" s="519"/>
      <c r="B9" s="505"/>
      <c r="C9" s="506"/>
      <c r="D9" s="250" t="s">
        <v>21</v>
      </c>
      <c r="E9" s="251"/>
      <c r="F9" s="350">
        <f>IF(F6=0,"",F8/F6*100)</f>
        <v>0</v>
      </c>
      <c r="G9" s="351">
        <f>IF(G6=0,"",G8/G6*100)</f>
        <v>0</v>
      </c>
      <c r="H9" s="257">
        <f>IF(H6=0,"",H8/H6*100)</f>
        <v>0</v>
      </c>
      <c r="I9" s="240"/>
      <c r="J9" s="510"/>
      <c r="K9" s="508"/>
      <c r="L9" s="494" t="s">
        <v>22</v>
      </c>
      <c r="M9" s="495"/>
      <c r="N9" s="502"/>
      <c r="O9" s="249"/>
      <c r="P9" s="252">
        <v>7859</v>
      </c>
      <c r="Q9" s="349">
        <v>12628</v>
      </c>
      <c r="R9" s="254">
        <v>28785</v>
      </c>
    </row>
    <row r="10" spans="1:18" ht="22.5" customHeight="1">
      <c r="A10" s="519"/>
      <c r="B10" s="505"/>
      <c r="C10" s="506"/>
      <c r="D10" s="250" t="s">
        <v>23</v>
      </c>
      <c r="E10" s="251"/>
      <c r="F10" s="252">
        <v>800</v>
      </c>
      <c r="G10" s="253">
        <v>800</v>
      </c>
      <c r="H10" s="254">
        <v>800</v>
      </c>
      <c r="I10" s="240"/>
      <c r="J10" s="510"/>
      <c r="K10" s="494" t="s">
        <v>24</v>
      </c>
      <c r="L10" s="495"/>
      <c r="M10" s="495"/>
      <c r="O10" s="251" t="s">
        <v>25</v>
      </c>
      <c r="P10" s="252">
        <v>63058</v>
      </c>
      <c r="Q10" s="349">
        <v>66855</v>
      </c>
      <c r="R10" s="254">
        <v>73309</v>
      </c>
    </row>
    <row r="11" spans="1:18" ht="22.5" customHeight="1">
      <c r="A11" s="519"/>
      <c r="B11" s="505"/>
      <c r="C11" s="506"/>
      <c r="D11" s="250" t="s">
        <v>26</v>
      </c>
      <c r="E11" s="251"/>
      <c r="F11" s="252"/>
      <c r="G11" s="253"/>
      <c r="H11" s="254"/>
      <c r="I11" s="240"/>
      <c r="J11" s="510"/>
      <c r="K11" s="507" t="s">
        <v>13</v>
      </c>
      <c r="L11" s="494" t="s">
        <v>27</v>
      </c>
      <c r="M11" s="495"/>
      <c r="N11" s="502"/>
      <c r="O11" s="249"/>
      <c r="P11" s="252">
        <v>61939</v>
      </c>
      <c r="Q11" s="349">
        <v>65760</v>
      </c>
      <c r="R11" s="254">
        <v>72365</v>
      </c>
    </row>
    <row r="12" spans="1:18" ht="22.5" customHeight="1">
      <c r="A12" s="519"/>
      <c r="B12" s="505"/>
      <c r="C12" s="506"/>
      <c r="D12" s="250" t="s">
        <v>28</v>
      </c>
      <c r="E12" s="251"/>
      <c r="F12" s="252"/>
      <c r="G12" s="253"/>
      <c r="H12" s="254"/>
      <c r="I12" s="240"/>
      <c r="J12" s="510"/>
      <c r="K12" s="509"/>
      <c r="L12" s="507" t="s">
        <v>17</v>
      </c>
      <c r="M12" s="255" t="s">
        <v>29</v>
      </c>
      <c r="N12" s="256"/>
      <c r="O12" s="249"/>
      <c r="P12" s="252">
        <v>21720</v>
      </c>
      <c r="Q12" s="349">
        <v>22302</v>
      </c>
      <c r="R12" s="254">
        <v>21731</v>
      </c>
    </row>
    <row r="13" spans="1:18" ht="22.5" customHeight="1">
      <c r="A13" s="519"/>
      <c r="B13" s="456"/>
      <c r="C13" s="457"/>
      <c r="D13" s="250" t="s">
        <v>30</v>
      </c>
      <c r="E13" s="251"/>
      <c r="F13" s="252"/>
      <c r="G13" s="253"/>
      <c r="H13" s="254"/>
      <c r="I13" s="240"/>
      <c r="J13" s="510"/>
      <c r="K13" s="509"/>
      <c r="L13" s="508"/>
      <c r="M13" s="255" t="s">
        <v>31</v>
      </c>
      <c r="N13" s="256"/>
      <c r="O13" s="249"/>
      <c r="P13" s="252"/>
      <c r="Q13" s="349"/>
      <c r="R13" s="254"/>
    </row>
    <row r="14" spans="1:18" ht="22.5" customHeight="1">
      <c r="A14" s="519"/>
      <c r="B14" s="456"/>
      <c r="C14" s="457"/>
      <c r="D14" s="250" t="s">
        <v>32</v>
      </c>
      <c r="E14" s="251"/>
      <c r="F14" s="252">
        <v>988</v>
      </c>
      <c r="G14" s="253">
        <v>988</v>
      </c>
      <c r="H14" s="254">
        <v>988</v>
      </c>
      <c r="I14" s="240"/>
      <c r="J14" s="510"/>
      <c r="K14" s="508"/>
      <c r="L14" s="494" t="s">
        <v>33</v>
      </c>
      <c r="M14" s="495"/>
      <c r="N14" s="502"/>
      <c r="O14" s="249"/>
      <c r="P14" s="252">
        <v>338</v>
      </c>
      <c r="Q14" s="349">
        <v>304</v>
      </c>
      <c r="R14" s="254">
        <v>240</v>
      </c>
    </row>
    <row r="15" spans="1:18" ht="22.5" customHeight="1" thickBot="1">
      <c r="A15" s="520"/>
      <c r="B15" s="456"/>
      <c r="C15" s="457"/>
      <c r="D15" s="258" t="s">
        <v>34</v>
      </c>
      <c r="E15" s="259"/>
      <c r="F15" s="260">
        <v>12563</v>
      </c>
      <c r="G15" s="261">
        <v>12563</v>
      </c>
      <c r="H15" s="262">
        <v>12563</v>
      </c>
      <c r="I15" s="240"/>
      <c r="J15" s="516"/>
      <c r="K15" s="499" t="s">
        <v>35</v>
      </c>
      <c r="L15" s="500"/>
      <c r="M15" s="500"/>
      <c r="N15" s="501"/>
      <c r="O15" s="263" t="s">
        <v>36</v>
      </c>
      <c r="P15" s="267">
        <f>P5-P10</f>
        <v>0</v>
      </c>
      <c r="Q15" s="318">
        <f>Q5-Q10</f>
        <v>0</v>
      </c>
      <c r="R15" s="269">
        <f>R5-R10</f>
        <v>12002</v>
      </c>
    </row>
    <row r="16" spans="1:18" ht="22.5" customHeight="1">
      <c r="A16" s="520"/>
      <c r="B16" s="456"/>
      <c r="C16" s="457"/>
      <c r="D16" s="264" t="s">
        <v>37</v>
      </c>
      <c r="E16" s="251"/>
      <c r="F16" s="252">
        <v>248</v>
      </c>
      <c r="G16" s="253">
        <v>248</v>
      </c>
      <c r="H16" s="254">
        <v>248</v>
      </c>
      <c r="I16" s="240"/>
      <c r="J16" s="465" t="s">
        <v>38</v>
      </c>
      <c r="K16" s="522" t="s">
        <v>39</v>
      </c>
      <c r="L16" s="517"/>
      <c r="M16" s="517"/>
      <c r="N16" s="514"/>
      <c r="O16" s="245" t="s">
        <v>40</v>
      </c>
      <c r="P16" s="246">
        <v>10462</v>
      </c>
      <c r="Q16" s="348">
        <v>12122</v>
      </c>
      <c r="R16" s="248">
        <v>13164</v>
      </c>
    </row>
    <row r="17" spans="1:18" ht="22.5" customHeight="1">
      <c r="A17" s="520"/>
      <c r="B17" s="456"/>
      <c r="C17" s="457"/>
      <c r="D17" s="264" t="s">
        <v>41</v>
      </c>
      <c r="E17" s="251"/>
      <c r="F17" s="252">
        <v>382</v>
      </c>
      <c r="G17" s="253">
        <v>382</v>
      </c>
      <c r="H17" s="254">
        <v>382</v>
      </c>
      <c r="I17" s="240"/>
      <c r="J17" s="510"/>
      <c r="K17" s="507" t="s">
        <v>17</v>
      </c>
      <c r="L17" s="494" t="s">
        <v>42</v>
      </c>
      <c r="M17" s="495"/>
      <c r="N17" s="502"/>
      <c r="O17" s="249"/>
      <c r="P17" s="252"/>
      <c r="Q17" s="349"/>
      <c r="R17" s="254"/>
    </row>
    <row r="18" spans="1:18" ht="22.5" customHeight="1" thickBot="1">
      <c r="A18" s="521"/>
      <c r="B18" s="492"/>
      <c r="C18" s="493"/>
      <c r="D18" s="265" t="s">
        <v>43</v>
      </c>
      <c r="E18" s="266"/>
      <c r="F18" s="267">
        <f>SUM(F7:F17)</f>
        <v>19863</v>
      </c>
      <c r="G18" s="268">
        <f>SUM(G7:G17)</f>
        <v>19863</v>
      </c>
      <c r="H18" s="269">
        <f>SUM(H7:H17)</f>
        <v>19863</v>
      </c>
      <c r="I18" s="240"/>
      <c r="J18" s="510"/>
      <c r="K18" s="508"/>
      <c r="L18" s="494" t="s">
        <v>22</v>
      </c>
      <c r="M18" s="495"/>
      <c r="N18" s="502"/>
      <c r="O18" s="249"/>
      <c r="P18" s="252">
        <v>10462</v>
      </c>
      <c r="Q18" s="349">
        <v>12122</v>
      </c>
      <c r="R18" s="254">
        <v>13164</v>
      </c>
    </row>
    <row r="19" spans="1:18" ht="22.5" customHeight="1" thickBot="1">
      <c r="A19" s="488" t="s">
        <v>44</v>
      </c>
      <c r="B19" s="490"/>
      <c r="C19" s="490"/>
      <c r="D19" s="490"/>
      <c r="E19" s="259"/>
      <c r="F19" s="260">
        <v>6406</v>
      </c>
      <c r="G19" s="261">
        <v>6045</v>
      </c>
      <c r="H19" s="262">
        <v>6045</v>
      </c>
      <c r="I19" s="240"/>
      <c r="J19" s="510"/>
      <c r="K19" s="494" t="s">
        <v>45</v>
      </c>
      <c r="L19" s="495"/>
      <c r="M19" s="495"/>
      <c r="N19" s="502"/>
      <c r="O19" s="259" t="s">
        <v>46</v>
      </c>
      <c r="P19" s="252">
        <v>10462</v>
      </c>
      <c r="Q19" s="349">
        <v>12122</v>
      </c>
      <c r="R19" s="254">
        <v>13164</v>
      </c>
    </row>
    <row r="20" spans="1:18" ht="22.5" customHeight="1">
      <c r="A20" s="465" t="s">
        <v>47</v>
      </c>
      <c r="B20" s="511" t="s">
        <v>48</v>
      </c>
      <c r="C20" s="455"/>
      <c r="D20" s="270" t="s">
        <v>49</v>
      </c>
      <c r="E20" s="245"/>
      <c r="F20" s="246">
        <v>18428</v>
      </c>
      <c r="G20" s="247">
        <v>18132</v>
      </c>
      <c r="H20" s="248">
        <v>18179</v>
      </c>
      <c r="I20" s="240"/>
      <c r="J20" s="510"/>
      <c r="K20" s="507" t="s">
        <v>17</v>
      </c>
      <c r="L20" s="494" t="s">
        <v>50</v>
      </c>
      <c r="M20" s="495"/>
      <c r="N20" s="502"/>
      <c r="O20" s="249"/>
      <c r="P20" s="252"/>
      <c r="Q20" s="349"/>
      <c r="R20" s="254"/>
    </row>
    <row r="21" spans="1:18" ht="22.5" customHeight="1">
      <c r="A21" s="452"/>
      <c r="B21" s="458"/>
      <c r="C21" s="459"/>
      <c r="D21" s="250" t="s">
        <v>51</v>
      </c>
      <c r="E21" s="251"/>
      <c r="F21" s="252">
        <v>3893</v>
      </c>
      <c r="G21" s="253">
        <v>3504</v>
      </c>
      <c r="H21" s="254">
        <v>3123</v>
      </c>
      <c r="I21" s="240"/>
      <c r="J21" s="510"/>
      <c r="K21" s="508"/>
      <c r="L21" s="494" t="s">
        <v>52</v>
      </c>
      <c r="M21" s="495"/>
      <c r="N21" s="496"/>
      <c r="O21" s="251" t="s">
        <v>53</v>
      </c>
      <c r="P21" s="252">
        <v>10462</v>
      </c>
      <c r="Q21" s="349">
        <v>12122</v>
      </c>
      <c r="R21" s="254">
        <v>13164</v>
      </c>
    </row>
    <row r="22" spans="1:18" ht="22.5" customHeight="1" thickBot="1">
      <c r="A22" s="452"/>
      <c r="B22" s="497" t="s">
        <v>54</v>
      </c>
      <c r="C22" s="498"/>
      <c r="D22" s="250" t="s">
        <v>49</v>
      </c>
      <c r="E22" s="251"/>
      <c r="F22" s="252">
        <v>6034</v>
      </c>
      <c r="G22" s="253">
        <v>6031</v>
      </c>
      <c r="H22" s="254">
        <v>5912</v>
      </c>
      <c r="I22" s="240"/>
      <c r="J22" s="510"/>
      <c r="K22" s="499" t="s">
        <v>55</v>
      </c>
      <c r="L22" s="500"/>
      <c r="M22" s="500"/>
      <c r="N22" s="501"/>
      <c r="O22" s="266" t="s">
        <v>56</v>
      </c>
      <c r="P22" s="267">
        <f>P16-P19</f>
        <v>0</v>
      </c>
      <c r="Q22" s="318">
        <f>Q16-Q19</f>
        <v>0</v>
      </c>
      <c r="R22" s="269">
        <f>R16-R19</f>
        <v>0</v>
      </c>
    </row>
    <row r="23" spans="1:18" ht="22.5" customHeight="1" thickBot="1">
      <c r="A23" s="452"/>
      <c r="B23" s="458"/>
      <c r="C23" s="459"/>
      <c r="D23" s="250" t="s">
        <v>51</v>
      </c>
      <c r="E23" s="251"/>
      <c r="F23" s="252">
        <v>1727</v>
      </c>
      <c r="G23" s="253">
        <v>1569</v>
      </c>
      <c r="H23" s="254">
        <v>1519</v>
      </c>
      <c r="I23" s="240"/>
      <c r="J23" s="468" t="s">
        <v>57</v>
      </c>
      <c r="K23" s="476"/>
      <c r="L23" s="476"/>
      <c r="M23" s="476"/>
      <c r="N23" s="487"/>
      <c r="O23" s="236" t="s">
        <v>58</v>
      </c>
      <c r="P23" s="320">
        <f>P15+P22</f>
        <v>0</v>
      </c>
      <c r="Q23" s="321">
        <f>Q15+Q22</f>
        <v>0</v>
      </c>
      <c r="R23" s="322">
        <f>R15+R22</f>
        <v>12002</v>
      </c>
    </row>
    <row r="24" spans="1:18" ht="22.5" customHeight="1" thickBot="1">
      <c r="A24" s="452"/>
      <c r="B24" s="491" t="s">
        <v>59</v>
      </c>
      <c r="C24" s="457"/>
      <c r="D24" s="258" t="s">
        <v>49</v>
      </c>
      <c r="E24" s="251"/>
      <c r="F24" s="252">
        <v>2816</v>
      </c>
      <c r="G24" s="253">
        <v>2568</v>
      </c>
      <c r="H24" s="254">
        <v>1945</v>
      </c>
      <c r="I24" s="240"/>
      <c r="J24" s="488" t="s">
        <v>60</v>
      </c>
      <c r="K24" s="489"/>
      <c r="L24" s="489"/>
      <c r="M24" s="489"/>
      <c r="N24" s="242"/>
      <c r="O24" s="236" t="s">
        <v>61</v>
      </c>
      <c r="P24" s="320"/>
      <c r="Q24" s="321"/>
      <c r="R24" s="322"/>
    </row>
    <row r="25" spans="1:18" ht="22.5" customHeight="1" thickBot="1">
      <c r="A25" s="452"/>
      <c r="B25" s="458"/>
      <c r="C25" s="459"/>
      <c r="D25" s="250" t="s">
        <v>51</v>
      </c>
      <c r="E25" s="251"/>
      <c r="F25" s="252">
        <v>2060</v>
      </c>
      <c r="G25" s="253">
        <v>1829</v>
      </c>
      <c r="H25" s="254">
        <v>1432</v>
      </c>
      <c r="I25" s="240"/>
      <c r="J25" s="488" t="s">
        <v>62</v>
      </c>
      <c r="K25" s="489"/>
      <c r="L25" s="489"/>
      <c r="M25" s="489"/>
      <c r="N25" s="490"/>
      <c r="O25" s="236" t="s">
        <v>63</v>
      </c>
      <c r="P25" s="320"/>
      <c r="Q25" s="321"/>
      <c r="R25" s="322"/>
    </row>
    <row r="26" spans="1:18" ht="22.5" customHeight="1" thickBot="1">
      <c r="A26" s="452"/>
      <c r="B26" s="483" t="s">
        <v>64</v>
      </c>
      <c r="C26" s="484"/>
      <c r="D26" s="258" t="s">
        <v>49</v>
      </c>
      <c r="E26" s="251"/>
      <c r="F26" s="252"/>
      <c r="G26" s="253"/>
      <c r="H26" s="254"/>
      <c r="I26" s="240"/>
      <c r="J26" s="468" t="s">
        <v>65</v>
      </c>
      <c r="K26" s="476"/>
      <c r="L26" s="476"/>
      <c r="M26" s="476"/>
      <c r="N26" s="487"/>
      <c r="O26" s="236" t="s">
        <v>66</v>
      </c>
      <c r="P26" s="320"/>
      <c r="Q26" s="321"/>
      <c r="R26" s="322"/>
    </row>
    <row r="27" spans="1:18" ht="22.5" customHeight="1" thickBot="1">
      <c r="A27" s="452"/>
      <c r="B27" s="485"/>
      <c r="C27" s="486"/>
      <c r="D27" s="250" t="s">
        <v>51</v>
      </c>
      <c r="E27" s="251"/>
      <c r="F27" s="252"/>
      <c r="G27" s="253"/>
      <c r="H27" s="254"/>
      <c r="I27" s="240"/>
      <c r="J27" s="488" t="s">
        <v>67</v>
      </c>
      <c r="K27" s="489"/>
      <c r="L27" s="489"/>
      <c r="M27" s="489"/>
      <c r="N27" s="490"/>
      <c r="O27" s="236" t="s">
        <v>68</v>
      </c>
      <c r="P27" s="320">
        <f>P23-P24+P25-P26</f>
        <v>0</v>
      </c>
      <c r="Q27" s="321">
        <f>Q23-Q24+Q25-Q26</f>
        <v>0</v>
      </c>
      <c r="R27" s="322">
        <f>R23-R24+R25-R26</f>
        <v>12002</v>
      </c>
    </row>
    <row r="28" spans="1:18" ht="22.5" customHeight="1" thickBot="1">
      <c r="A28" s="452"/>
      <c r="B28" s="491" t="s">
        <v>41</v>
      </c>
      <c r="C28" s="457"/>
      <c r="D28" s="258" t="s">
        <v>49</v>
      </c>
      <c r="E28" s="251"/>
      <c r="F28" s="273">
        <v>277</v>
      </c>
      <c r="G28" s="274">
        <v>284</v>
      </c>
      <c r="H28" s="275">
        <v>301</v>
      </c>
      <c r="I28" s="240"/>
      <c r="J28" s="468" t="s">
        <v>69</v>
      </c>
      <c r="K28" s="476"/>
      <c r="L28" s="476"/>
      <c r="M28" s="476"/>
      <c r="N28" s="487"/>
      <c r="O28" s="236" t="s">
        <v>70</v>
      </c>
      <c r="P28" s="320"/>
      <c r="Q28" s="321"/>
      <c r="R28" s="322">
        <v>10181</v>
      </c>
    </row>
    <row r="29" spans="1:18" ht="22.5" customHeight="1" thickBot="1">
      <c r="A29" s="453"/>
      <c r="B29" s="492"/>
      <c r="C29" s="493"/>
      <c r="D29" s="276" t="s">
        <v>51</v>
      </c>
      <c r="E29" s="266"/>
      <c r="F29" s="277">
        <v>182</v>
      </c>
      <c r="G29" s="278">
        <v>172</v>
      </c>
      <c r="H29" s="279">
        <v>158</v>
      </c>
      <c r="I29" s="240"/>
      <c r="J29" s="488" t="s">
        <v>71</v>
      </c>
      <c r="K29" s="489"/>
      <c r="L29" s="489"/>
      <c r="M29" s="489"/>
      <c r="N29" s="490"/>
      <c r="O29" s="236" t="s">
        <v>72</v>
      </c>
      <c r="P29" s="320">
        <f>P27-P28</f>
        <v>0</v>
      </c>
      <c r="Q29" s="321">
        <f>Q27-Q28</f>
        <v>0</v>
      </c>
      <c r="R29" s="322">
        <f>R27-R28</f>
        <v>1821</v>
      </c>
    </row>
    <row r="30" spans="1:18" ht="22.5" customHeight="1" thickBot="1">
      <c r="A30" s="465" t="s">
        <v>73</v>
      </c>
      <c r="B30" s="280" t="s">
        <v>74</v>
      </c>
      <c r="C30" s="280"/>
      <c r="D30" s="270"/>
      <c r="E30" s="245"/>
      <c r="F30" s="352">
        <v>35521</v>
      </c>
      <c r="G30" s="353">
        <v>35521</v>
      </c>
      <c r="H30" s="354">
        <v>35521</v>
      </c>
      <c r="I30" s="240"/>
      <c r="J30" s="468" t="s">
        <v>75</v>
      </c>
      <c r="K30" s="469"/>
      <c r="L30" s="469"/>
      <c r="M30" s="469"/>
      <c r="N30" s="469"/>
      <c r="O30" s="244"/>
      <c r="P30" s="364">
        <v>85.8</v>
      </c>
      <c r="Q30" s="365">
        <v>84.7</v>
      </c>
      <c r="R30" s="366">
        <v>98.7</v>
      </c>
    </row>
    <row r="31" spans="1:18" ht="22.5" customHeight="1" thickBot="1">
      <c r="A31" s="466"/>
      <c r="B31" s="470" t="s">
        <v>76</v>
      </c>
      <c r="C31" s="471"/>
      <c r="D31" s="250" t="s">
        <v>77</v>
      </c>
      <c r="E31" s="251"/>
      <c r="F31" s="355">
        <v>0.25</v>
      </c>
      <c r="G31" s="355">
        <v>0.25</v>
      </c>
      <c r="H31" s="356">
        <v>0.25</v>
      </c>
      <c r="I31" s="240"/>
      <c r="J31" s="468" t="s">
        <v>78</v>
      </c>
      <c r="K31" s="476"/>
      <c r="L31" s="476"/>
      <c r="M31" s="476"/>
      <c r="N31" s="449"/>
      <c r="O31" s="244"/>
      <c r="P31" s="320"/>
      <c r="Q31" s="321"/>
      <c r="R31" s="322"/>
    </row>
    <row r="32" spans="1:18" ht="22.5" customHeight="1" thickBot="1">
      <c r="A32" s="466"/>
      <c r="B32" s="472"/>
      <c r="C32" s="473"/>
      <c r="D32" s="258" t="s">
        <v>59</v>
      </c>
      <c r="E32" s="259"/>
      <c r="F32" s="355">
        <v>0.25</v>
      </c>
      <c r="G32" s="355">
        <v>0.25</v>
      </c>
      <c r="H32" s="356">
        <v>0.25</v>
      </c>
      <c r="I32" s="240"/>
      <c r="J32" s="468" t="s">
        <v>79</v>
      </c>
      <c r="K32" s="476"/>
      <c r="L32" s="476"/>
      <c r="M32" s="476"/>
      <c r="N32" s="449"/>
      <c r="O32" s="244"/>
      <c r="P32" s="320">
        <v>18321</v>
      </c>
      <c r="Q32" s="321">
        <v>24750</v>
      </c>
      <c r="R32" s="322">
        <v>41949</v>
      </c>
    </row>
    <row r="33" spans="1:18" ht="22.5" customHeight="1" thickBot="1">
      <c r="A33" s="466"/>
      <c r="B33" s="474"/>
      <c r="C33" s="475"/>
      <c r="D33" s="250" t="s">
        <v>80</v>
      </c>
      <c r="E33" s="251"/>
      <c r="F33" s="252"/>
      <c r="G33" s="253"/>
      <c r="H33" s="254"/>
      <c r="I33" s="240"/>
      <c r="J33" s="282" t="s">
        <v>17</v>
      </c>
      <c r="K33" s="281"/>
      <c r="L33" s="283" t="s">
        <v>81</v>
      </c>
      <c r="M33" s="283"/>
      <c r="N33" s="243"/>
      <c r="O33" s="244"/>
      <c r="P33" s="320">
        <v>12921</v>
      </c>
      <c r="Q33" s="321">
        <v>18537</v>
      </c>
      <c r="R33" s="322">
        <v>28412</v>
      </c>
    </row>
    <row r="34" spans="1:9" ht="22.5" customHeight="1">
      <c r="A34" s="466"/>
      <c r="B34" s="477" t="s">
        <v>82</v>
      </c>
      <c r="C34" s="478"/>
      <c r="D34" s="250" t="s">
        <v>16</v>
      </c>
      <c r="E34" s="251"/>
      <c r="F34" s="252">
        <v>142</v>
      </c>
      <c r="G34" s="253">
        <v>142</v>
      </c>
      <c r="H34" s="254">
        <v>142</v>
      </c>
      <c r="I34" s="240"/>
    </row>
    <row r="35" spans="1:9" ht="22.5" customHeight="1">
      <c r="A35" s="466"/>
      <c r="B35" s="479"/>
      <c r="C35" s="480"/>
      <c r="D35" s="250" t="s">
        <v>19</v>
      </c>
      <c r="E35" s="251"/>
      <c r="F35" s="252"/>
      <c r="G35" s="253"/>
      <c r="H35" s="254"/>
      <c r="I35" s="240"/>
    </row>
    <row r="36" spans="1:9" ht="22.5" customHeight="1">
      <c r="A36" s="466"/>
      <c r="B36" s="479"/>
      <c r="C36" s="480"/>
      <c r="D36" s="250" t="s">
        <v>21</v>
      </c>
      <c r="E36" s="251"/>
      <c r="F36" s="252"/>
      <c r="G36" s="253"/>
      <c r="H36" s="254"/>
      <c r="I36" s="240"/>
    </row>
    <row r="37" spans="1:9" ht="22.5" customHeight="1">
      <c r="A37" s="466"/>
      <c r="B37" s="479"/>
      <c r="C37" s="480"/>
      <c r="D37" s="250" t="s">
        <v>23</v>
      </c>
      <c r="E37" s="251"/>
      <c r="F37" s="252">
        <v>147</v>
      </c>
      <c r="G37" s="253">
        <v>147</v>
      </c>
      <c r="H37" s="254">
        <v>147</v>
      </c>
      <c r="I37" s="240"/>
    </row>
    <row r="38" spans="1:9" ht="22.5" customHeight="1">
      <c r="A38" s="466"/>
      <c r="B38" s="479"/>
      <c r="C38" s="480"/>
      <c r="D38" s="250" t="s">
        <v>26</v>
      </c>
      <c r="E38" s="284"/>
      <c r="F38" s="357"/>
      <c r="G38" s="271"/>
      <c r="H38" s="272"/>
      <c r="I38" s="240"/>
    </row>
    <row r="39" spans="1:9" ht="22.5" customHeight="1">
      <c r="A39" s="466"/>
      <c r="B39" s="479"/>
      <c r="C39" s="480"/>
      <c r="D39" s="250" t="s">
        <v>28</v>
      </c>
      <c r="E39" s="285"/>
      <c r="F39" s="358"/>
      <c r="G39" s="286"/>
      <c r="H39" s="359"/>
      <c r="I39" s="240"/>
    </row>
    <row r="40" spans="1:9" ht="22.5" customHeight="1">
      <c r="A40" s="466"/>
      <c r="B40" s="479"/>
      <c r="C40" s="480"/>
      <c r="D40" s="250" t="s">
        <v>30</v>
      </c>
      <c r="E40" s="251"/>
      <c r="F40" s="360"/>
      <c r="G40" s="271"/>
      <c r="H40" s="272"/>
      <c r="I40" s="240"/>
    </row>
    <row r="41" spans="1:9" ht="22.5" customHeight="1">
      <c r="A41" s="466"/>
      <c r="B41" s="479"/>
      <c r="C41" s="480"/>
      <c r="D41" s="250" t="s">
        <v>32</v>
      </c>
      <c r="E41" s="249"/>
      <c r="F41" s="361">
        <v>341</v>
      </c>
      <c r="G41" s="286">
        <v>341</v>
      </c>
      <c r="H41" s="359">
        <v>341</v>
      </c>
      <c r="I41" s="240"/>
    </row>
    <row r="42" spans="1:9" ht="22.5" customHeight="1" thickBot="1">
      <c r="A42" s="467"/>
      <c r="B42" s="481"/>
      <c r="C42" s="482"/>
      <c r="D42" s="287" t="s">
        <v>34</v>
      </c>
      <c r="E42" s="288"/>
      <c r="F42" s="267"/>
      <c r="G42" s="268"/>
      <c r="H42" s="269"/>
      <c r="I42" s="240"/>
    </row>
    <row r="43" spans="1:9" ht="22.5" customHeight="1">
      <c r="A43" s="451" t="s">
        <v>83</v>
      </c>
      <c r="B43" s="454" t="s">
        <v>84</v>
      </c>
      <c r="C43" s="455"/>
      <c r="D43" s="270" t="s">
        <v>77</v>
      </c>
      <c r="E43" s="245"/>
      <c r="F43" s="246">
        <v>1</v>
      </c>
      <c r="G43" s="247">
        <v>1</v>
      </c>
      <c r="H43" s="248">
        <v>1</v>
      </c>
      <c r="I43" s="240"/>
    </row>
    <row r="44" spans="1:9" ht="22.5" customHeight="1">
      <c r="A44" s="452"/>
      <c r="B44" s="456"/>
      <c r="C44" s="457"/>
      <c r="D44" s="258" t="s">
        <v>59</v>
      </c>
      <c r="E44" s="259"/>
      <c r="F44" s="260">
        <v>1</v>
      </c>
      <c r="G44" s="261">
        <v>1</v>
      </c>
      <c r="H44" s="262">
        <v>1</v>
      </c>
      <c r="I44" s="240"/>
    </row>
    <row r="45" spans="1:9" ht="22.5" customHeight="1">
      <c r="A45" s="452"/>
      <c r="B45" s="458"/>
      <c r="C45" s="459"/>
      <c r="D45" s="250" t="s">
        <v>85</v>
      </c>
      <c r="E45" s="251"/>
      <c r="F45" s="252"/>
      <c r="G45" s="253"/>
      <c r="H45" s="254"/>
      <c r="I45" s="240"/>
    </row>
    <row r="46" spans="1:9" ht="22.5" customHeight="1">
      <c r="A46" s="452"/>
      <c r="B46" s="460" t="s">
        <v>86</v>
      </c>
      <c r="C46" s="457"/>
      <c r="D46" s="250" t="s">
        <v>77</v>
      </c>
      <c r="E46" s="251"/>
      <c r="F46" s="252"/>
      <c r="G46" s="253"/>
      <c r="H46" s="254"/>
      <c r="I46" s="240"/>
    </row>
    <row r="47" spans="1:9" ht="22.5" customHeight="1">
      <c r="A47" s="452"/>
      <c r="B47" s="456"/>
      <c r="C47" s="457"/>
      <c r="D47" s="258" t="s">
        <v>59</v>
      </c>
      <c r="E47" s="259"/>
      <c r="F47" s="260"/>
      <c r="G47" s="261"/>
      <c r="H47" s="262"/>
      <c r="I47" s="240"/>
    </row>
    <row r="48" spans="1:9" ht="22.5" customHeight="1">
      <c r="A48" s="452"/>
      <c r="B48" s="458"/>
      <c r="C48" s="459"/>
      <c r="D48" s="250" t="s">
        <v>85</v>
      </c>
      <c r="E48" s="251"/>
      <c r="F48" s="252"/>
      <c r="G48" s="253"/>
      <c r="H48" s="254"/>
      <c r="I48" s="240"/>
    </row>
    <row r="49" spans="1:9" ht="22.5" customHeight="1">
      <c r="A49" s="452"/>
      <c r="B49" s="460" t="s">
        <v>87</v>
      </c>
      <c r="C49" s="457"/>
      <c r="D49" s="250" t="s">
        <v>77</v>
      </c>
      <c r="E49" s="251"/>
      <c r="F49" s="252">
        <v>232</v>
      </c>
      <c r="G49" s="253">
        <v>227</v>
      </c>
      <c r="H49" s="254">
        <v>229</v>
      </c>
      <c r="I49" s="240"/>
    </row>
    <row r="50" spans="1:9" ht="22.5" customHeight="1">
      <c r="A50" s="452"/>
      <c r="B50" s="456"/>
      <c r="C50" s="457"/>
      <c r="D50" s="258" t="s">
        <v>59</v>
      </c>
      <c r="E50" s="259"/>
      <c r="F50" s="260">
        <v>138</v>
      </c>
      <c r="G50" s="261">
        <v>132</v>
      </c>
      <c r="H50" s="262">
        <v>132</v>
      </c>
      <c r="I50" s="240"/>
    </row>
    <row r="51" spans="1:9" ht="22.5" customHeight="1">
      <c r="A51" s="452"/>
      <c r="B51" s="458"/>
      <c r="C51" s="459"/>
      <c r="D51" s="250" t="s">
        <v>85</v>
      </c>
      <c r="E51" s="251"/>
      <c r="F51" s="252"/>
      <c r="G51" s="253"/>
      <c r="H51" s="254"/>
      <c r="I51" s="240"/>
    </row>
    <row r="52" spans="1:9" ht="22.5" customHeight="1">
      <c r="A52" s="452"/>
      <c r="B52" s="461" t="s">
        <v>88</v>
      </c>
      <c r="C52" s="462"/>
      <c r="D52" s="250" t="s">
        <v>89</v>
      </c>
      <c r="E52" s="249"/>
      <c r="F52" s="260">
        <v>2</v>
      </c>
      <c r="G52" s="261">
        <v>2</v>
      </c>
      <c r="H52" s="262">
        <v>2</v>
      </c>
      <c r="I52" s="240"/>
    </row>
    <row r="53" spans="1:9" ht="22.5" customHeight="1" thickBot="1">
      <c r="A53" s="453"/>
      <c r="B53" s="463"/>
      <c r="C53" s="464"/>
      <c r="D53" s="287" t="s">
        <v>90</v>
      </c>
      <c r="E53" s="288"/>
      <c r="F53" s="267"/>
      <c r="G53" s="268"/>
      <c r="H53" s="269"/>
      <c r="I53" s="240"/>
    </row>
    <row r="54" spans="1:9" ht="29.25" customHeight="1">
      <c r="A54" s="465" t="s">
        <v>91</v>
      </c>
      <c r="B54" s="280" t="s">
        <v>92</v>
      </c>
      <c r="C54" s="289"/>
      <c r="D54" s="289"/>
      <c r="E54" s="290"/>
      <c r="F54" s="252">
        <v>2</v>
      </c>
      <c r="G54" s="253">
        <v>2</v>
      </c>
      <c r="H54" s="254">
        <v>2</v>
      </c>
      <c r="I54" s="240"/>
    </row>
    <row r="55" spans="1:9" ht="27.75" customHeight="1">
      <c r="A55" s="452"/>
      <c r="B55" s="255" t="s">
        <v>93</v>
      </c>
      <c r="C55" s="284"/>
      <c r="D55" s="284"/>
      <c r="E55" s="249"/>
      <c r="F55" s="260"/>
      <c r="G55" s="261"/>
      <c r="H55" s="262"/>
      <c r="I55" s="240"/>
    </row>
    <row r="56" spans="1:9" ht="29.25" customHeight="1" thickBot="1">
      <c r="A56" s="453"/>
      <c r="B56" s="291" t="s">
        <v>43</v>
      </c>
      <c r="C56" s="292"/>
      <c r="D56" s="292"/>
      <c r="E56" s="263"/>
      <c r="F56" s="267">
        <v>2</v>
      </c>
      <c r="G56" s="268">
        <v>2</v>
      </c>
      <c r="H56" s="269">
        <v>2</v>
      </c>
      <c r="I56" s="240"/>
    </row>
    <row r="57" spans="1:9" ht="22.5" customHeight="1" thickBot="1">
      <c r="A57" s="448" t="s">
        <v>94</v>
      </c>
      <c r="B57" s="449"/>
      <c r="C57" s="449"/>
      <c r="D57" s="449"/>
      <c r="E57" s="450"/>
      <c r="F57" s="362">
        <v>42650</v>
      </c>
      <c r="G57" s="363">
        <v>30528</v>
      </c>
      <c r="H57" s="293">
        <v>17364</v>
      </c>
      <c r="I57" s="240"/>
    </row>
    <row r="58" ht="20.25" customHeight="1">
      <c r="I58" s="240"/>
    </row>
    <row r="59" ht="20.25" customHeight="1">
      <c r="I59" s="240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">
      <selection activeCell="A1" sqref="A1:R1"/>
    </sheetView>
  </sheetViews>
  <sheetFormatPr defaultColWidth="9.140625" defaultRowHeight="20.25" customHeight="1"/>
  <cols>
    <col min="1" max="1" width="3.421875" style="1" customWidth="1"/>
    <col min="2" max="3" width="4.140625" style="1" customWidth="1"/>
    <col min="4" max="4" width="24.140625" style="1" customWidth="1"/>
    <col min="5" max="5" width="4.421875" style="1" bestFit="1" customWidth="1"/>
    <col min="6" max="8" width="11.57421875" style="1" customWidth="1"/>
    <col min="9" max="9" width="2.140625" style="1" customWidth="1"/>
    <col min="10" max="12" width="2.8515625" style="1" bestFit="1" customWidth="1"/>
    <col min="13" max="13" width="5.28125" style="1" bestFit="1" customWidth="1"/>
    <col min="14" max="14" width="21.57421875" style="1" customWidth="1"/>
    <col min="15" max="15" width="3.421875" style="1" bestFit="1" customWidth="1"/>
    <col min="16" max="18" width="11.57421875" style="1" customWidth="1"/>
    <col min="19" max="16384" width="9.00390625" style="1" customWidth="1"/>
  </cols>
  <sheetData>
    <row r="1" spans="1:18" ht="27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6:17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 thickBot="1">
      <c r="A3" s="3" t="s">
        <v>201</v>
      </c>
      <c r="Q3" s="1" t="s">
        <v>1</v>
      </c>
    </row>
    <row r="4" spans="1:18" ht="22.5" customHeight="1" thickBot="1">
      <c r="A4" s="388" t="s">
        <v>2</v>
      </c>
      <c r="B4" s="396"/>
      <c r="C4" s="396"/>
      <c r="D4" s="396"/>
      <c r="E4" s="4"/>
      <c r="F4" s="5" t="s">
        <v>3</v>
      </c>
      <c r="G4" s="6" t="s">
        <v>4</v>
      </c>
      <c r="H4" s="7" t="s">
        <v>5</v>
      </c>
      <c r="I4" s="8"/>
      <c r="J4" s="9" t="s">
        <v>6</v>
      </c>
      <c r="K4" s="10"/>
      <c r="L4" s="10"/>
      <c r="M4" s="10"/>
      <c r="N4" s="11"/>
      <c r="O4" s="12"/>
      <c r="P4" s="136" t="s">
        <v>3</v>
      </c>
      <c r="Q4" s="6" t="s">
        <v>4</v>
      </c>
      <c r="R4" s="7" t="s">
        <v>5</v>
      </c>
    </row>
    <row r="5" spans="1:18" ht="22.5" customHeight="1" thickBot="1">
      <c r="A5" s="433" t="s">
        <v>7</v>
      </c>
      <c r="B5" s="434"/>
      <c r="C5" s="434"/>
      <c r="D5" s="434"/>
      <c r="E5" s="13"/>
      <c r="F5" s="523">
        <v>25294</v>
      </c>
      <c r="G5" s="446"/>
      <c r="H5" s="447"/>
      <c r="I5" s="8"/>
      <c r="J5" s="385" t="s">
        <v>8</v>
      </c>
      <c r="K5" s="439" t="s">
        <v>9</v>
      </c>
      <c r="L5" s="439"/>
      <c r="M5" s="439"/>
      <c r="O5" s="13" t="s">
        <v>10</v>
      </c>
      <c r="P5" s="294">
        <v>202531</v>
      </c>
      <c r="Q5" s="295">
        <v>207757</v>
      </c>
      <c r="R5" s="296">
        <v>200219</v>
      </c>
    </row>
    <row r="6" spans="1:18" ht="22.5" customHeight="1">
      <c r="A6" s="440" t="s">
        <v>11</v>
      </c>
      <c r="B6" s="444" t="s">
        <v>12</v>
      </c>
      <c r="C6" s="439"/>
      <c r="D6" s="439"/>
      <c r="E6" s="13"/>
      <c r="F6" s="15">
        <v>17136</v>
      </c>
      <c r="G6" s="15">
        <v>17136</v>
      </c>
      <c r="H6" s="16">
        <v>17136</v>
      </c>
      <c r="I6" s="8"/>
      <c r="J6" s="430"/>
      <c r="K6" s="427" t="s">
        <v>13</v>
      </c>
      <c r="L6" s="414" t="s">
        <v>14</v>
      </c>
      <c r="M6" s="415"/>
      <c r="N6" s="422"/>
      <c r="O6" s="18"/>
      <c r="P6" s="297">
        <v>132643</v>
      </c>
      <c r="Q6" s="298">
        <v>125721</v>
      </c>
      <c r="R6" s="299">
        <v>117519</v>
      </c>
    </row>
    <row r="7" spans="1:18" ht="22.5" customHeight="1">
      <c r="A7" s="441"/>
      <c r="B7" s="423" t="s">
        <v>15</v>
      </c>
      <c r="C7" s="424"/>
      <c r="D7" s="22" t="s">
        <v>16</v>
      </c>
      <c r="E7" s="23"/>
      <c r="F7" s="20">
        <v>4965</v>
      </c>
      <c r="G7" s="20">
        <v>4965</v>
      </c>
      <c r="H7" s="21">
        <v>4965</v>
      </c>
      <c r="I7" s="8"/>
      <c r="J7" s="430"/>
      <c r="K7" s="429"/>
      <c r="L7" s="427" t="s">
        <v>17</v>
      </c>
      <c r="M7" s="25" t="s">
        <v>18</v>
      </c>
      <c r="N7" s="26"/>
      <c r="O7" s="18"/>
      <c r="P7" s="297">
        <v>132643</v>
      </c>
      <c r="Q7" s="298">
        <v>125721</v>
      </c>
      <c r="R7" s="299">
        <v>117519</v>
      </c>
    </row>
    <row r="8" spans="1:18" ht="22.5" customHeight="1">
      <c r="A8" s="441"/>
      <c r="B8" s="425"/>
      <c r="C8" s="426"/>
      <c r="D8" s="22" t="s">
        <v>19</v>
      </c>
      <c r="E8" s="23"/>
      <c r="F8" s="20">
        <v>854</v>
      </c>
      <c r="G8" s="20">
        <v>854</v>
      </c>
      <c r="H8" s="21">
        <v>854</v>
      </c>
      <c r="I8" s="8"/>
      <c r="J8" s="430"/>
      <c r="K8" s="429"/>
      <c r="L8" s="428"/>
      <c r="M8" s="25" t="s">
        <v>20</v>
      </c>
      <c r="N8" s="26"/>
      <c r="O8" s="18"/>
      <c r="P8" s="297"/>
      <c r="Q8" s="298"/>
      <c r="R8" s="21"/>
    </row>
    <row r="9" spans="1:18" ht="22.5" customHeight="1">
      <c r="A9" s="441"/>
      <c r="B9" s="425"/>
      <c r="C9" s="426"/>
      <c r="D9" s="22" t="s">
        <v>21</v>
      </c>
      <c r="E9" s="23"/>
      <c r="F9" s="118"/>
      <c r="G9" s="118"/>
      <c r="H9" s="105"/>
      <c r="I9" s="8"/>
      <c r="J9" s="430"/>
      <c r="K9" s="428"/>
      <c r="L9" s="414" t="s">
        <v>22</v>
      </c>
      <c r="M9" s="415"/>
      <c r="N9" s="422"/>
      <c r="O9" s="18"/>
      <c r="P9" s="297">
        <v>69753</v>
      </c>
      <c r="Q9" s="298">
        <v>81882</v>
      </c>
      <c r="R9" s="299">
        <v>82638</v>
      </c>
    </row>
    <row r="10" spans="1:18" ht="22.5" customHeight="1">
      <c r="A10" s="441"/>
      <c r="B10" s="425"/>
      <c r="C10" s="426"/>
      <c r="D10" s="22" t="s">
        <v>23</v>
      </c>
      <c r="E10" s="23"/>
      <c r="F10" s="20"/>
      <c r="G10" s="20"/>
      <c r="H10" s="21"/>
      <c r="I10" s="8"/>
      <c r="J10" s="430"/>
      <c r="K10" s="414" t="s">
        <v>24</v>
      </c>
      <c r="L10" s="415"/>
      <c r="M10" s="415"/>
      <c r="O10" s="23" t="s">
        <v>25</v>
      </c>
      <c r="P10" s="297">
        <v>224161</v>
      </c>
      <c r="Q10" s="298">
        <v>216077</v>
      </c>
      <c r="R10" s="299">
        <v>207020</v>
      </c>
    </row>
    <row r="11" spans="1:18" ht="22.5" customHeight="1">
      <c r="A11" s="441"/>
      <c r="B11" s="425"/>
      <c r="C11" s="426"/>
      <c r="D11" s="22" t="s">
        <v>26</v>
      </c>
      <c r="E11" s="23"/>
      <c r="F11" s="20"/>
      <c r="G11" s="20"/>
      <c r="H11" s="21"/>
      <c r="I11" s="8"/>
      <c r="J11" s="430"/>
      <c r="K11" s="427" t="s">
        <v>13</v>
      </c>
      <c r="L11" s="414" t="s">
        <v>27</v>
      </c>
      <c r="M11" s="415"/>
      <c r="N11" s="422"/>
      <c r="O11" s="18"/>
      <c r="P11" s="297">
        <v>224161</v>
      </c>
      <c r="Q11" s="298">
        <v>216077</v>
      </c>
      <c r="R11" s="299">
        <v>207020</v>
      </c>
    </row>
    <row r="12" spans="1:18" ht="22.5" customHeight="1">
      <c r="A12" s="441"/>
      <c r="B12" s="425"/>
      <c r="C12" s="426"/>
      <c r="D12" s="22" t="s">
        <v>28</v>
      </c>
      <c r="E12" s="23"/>
      <c r="F12" s="20"/>
      <c r="G12" s="20"/>
      <c r="H12" s="21"/>
      <c r="I12" s="8"/>
      <c r="J12" s="430"/>
      <c r="K12" s="429"/>
      <c r="L12" s="427" t="s">
        <v>17</v>
      </c>
      <c r="M12" s="25" t="s">
        <v>29</v>
      </c>
      <c r="N12" s="26"/>
      <c r="O12" s="18"/>
      <c r="P12" s="297">
        <v>50286</v>
      </c>
      <c r="Q12" s="298">
        <v>50085</v>
      </c>
      <c r="R12" s="299">
        <v>48383</v>
      </c>
    </row>
    <row r="13" spans="1:18" ht="22.5" customHeight="1">
      <c r="A13" s="441"/>
      <c r="B13" s="376"/>
      <c r="C13" s="377"/>
      <c r="D13" s="22" t="s">
        <v>30</v>
      </c>
      <c r="E13" s="23"/>
      <c r="F13" s="20"/>
      <c r="G13" s="20"/>
      <c r="H13" s="21"/>
      <c r="I13" s="8"/>
      <c r="J13" s="430"/>
      <c r="K13" s="429"/>
      <c r="L13" s="428"/>
      <c r="M13" s="25" t="s">
        <v>31</v>
      </c>
      <c r="N13" s="26"/>
      <c r="O13" s="18"/>
      <c r="P13" s="300"/>
      <c r="Q13" s="301"/>
      <c r="R13" s="21"/>
    </row>
    <row r="14" spans="1:18" ht="22.5" customHeight="1">
      <c r="A14" s="441"/>
      <c r="B14" s="376"/>
      <c r="C14" s="377"/>
      <c r="D14" s="22" t="s">
        <v>32</v>
      </c>
      <c r="E14" s="23"/>
      <c r="F14" s="20"/>
      <c r="G14" s="20"/>
      <c r="H14" s="21"/>
      <c r="I14" s="8"/>
      <c r="J14" s="430"/>
      <c r="K14" s="428"/>
      <c r="L14" s="414" t="s">
        <v>33</v>
      </c>
      <c r="M14" s="415"/>
      <c r="N14" s="422"/>
      <c r="O14" s="18"/>
      <c r="P14" s="300"/>
      <c r="Q14" s="301"/>
      <c r="R14" s="21"/>
    </row>
    <row r="15" spans="1:18" ht="22.5" customHeight="1" thickBot="1">
      <c r="A15" s="442"/>
      <c r="B15" s="376"/>
      <c r="C15" s="377"/>
      <c r="D15" s="27" t="s">
        <v>34</v>
      </c>
      <c r="E15" s="28"/>
      <c r="F15" s="119">
        <v>7261</v>
      </c>
      <c r="G15" s="119">
        <v>7261</v>
      </c>
      <c r="H15" s="31">
        <v>7261</v>
      </c>
      <c r="I15" s="8"/>
      <c r="J15" s="438"/>
      <c r="K15" s="419" t="s">
        <v>35</v>
      </c>
      <c r="L15" s="420"/>
      <c r="M15" s="420"/>
      <c r="N15" s="421"/>
      <c r="O15" s="32" t="s">
        <v>36</v>
      </c>
      <c r="P15" s="302">
        <v>-21630</v>
      </c>
      <c r="Q15" s="303">
        <v>-8320</v>
      </c>
      <c r="R15" s="304">
        <v>-6801</v>
      </c>
    </row>
    <row r="16" spans="1:18" ht="22.5" customHeight="1">
      <c r="A16" s="442"/>
      <c r="B16" s="376"/>
      <c r="C16" s="377"/>
      <c r="D16" s="36" t="s">
        <v>37</v>
      </c>
      <c r="E16" s="23"/>
      <c r="F16" s="20">
        <v>48</v>
      </c>
      <c r="G16" s="20">
        <v>48</v>
      </c>
      <c r="H16" s="21">
        <v>48</v>
      </c>
      <c r="I16" s="8"/>
      <c r="J16" s="385" t="s">
        <v>38</v>
      </c>
      <c r="K16" s="444" t="s">
        <v>39</v>
      </c>
      <c r="L16" s="439"/>
      <c r="M16" s="439"/>
      <c r="N16" s="434"/>
      <c r="O16" s="13" t="s">
        <v>40</v>
      </c>
      <c r="P16" s="305"/>
      <c r="Q16" s="15"/>
      <c r="R16" s="16"/>
    </row>
    <row r="17" spans="1:18" ht="22.5" customHeight="1">
      <c r="A17" s="442"/>
      <c r="B17" s="376"/>
      <c r="C17" s="377"/>
      <c r="D17" s="36" t="s">
        <v>41</v>
      </c>
      <c r="E17" s="23"/>
      <c r="F17" s="20"/>
      <c r="G17" s="20"/>
      <c r="H17" s="21"/>
      <c r="I17" s="8"/>
      <c r="J17" s="430"/>
      <c r="K17" s="427" t="s">
        <v>17</v>
      </c>
      <c r="L17" s="414" t="s">
        <v>42</v>
      </c>
      <c r="M17" s="415"/>
      <c r="N17" s="422"/>
      <c r="O17" s="18"/>
      <c r="P17" s="70"/>
      <c r="Q17" s="20"/>
      <c r="R17" s="21"/>
    </row>
    <row r="18" spans="1:18" ht="22.5" customHeight="1" thickBot="1">
      <c r="A18" s="443"/>
      <c r="B18" s="412"/>
      <c r="C18" s="413"/>
      <c r="D18" s="37" t="s">
        <v>43</v>
      </c>
      <c r="E18" s="38"/>
      <c r="F18" s="34">
        <v>13128</v>
      </c>
      <c r="G18" s="34">
        <v>13128</v>
      </c>
      <c r="H18" s="35">
        <v>13128</v>
      </c>
      <c r="I18" s="8"/>
      <c r="J18" s="430"/>
      <c r="K18" s="428"/>
      <c r="L18" s="414" t="s">
        <v>22</v>
      </c>
      <c r="M18" s="415"/>
      <c r="N18" s="422"/>
      <c r="O18" s="18"/>
      <c r="P18" s="70"/>
      <c r="Q18" s="20"/>
      <c r="R18" s="21"/>
    </row>
    <row r="19" spans="1:18" ht="22.5" customHeight="1" thickBot="1">
      <c r="A19" s="408" t="s">
        <v>44</v>
      </c>
      <c r="B19" s="410"/>
      <c r="C19" s="410"/>
      <c r="D19" s="410"/>
      <c r="E19" s="28"/>
      <c r="F19" s="119">
        <v>5753</v>
      </c>
      <c r="G19" s="119">
        <v>5753</v>
      </c>
      <c r="H19" s="31">
        <v>5753</v>
      </c>
      <c r="I19" s="8"/>
      <c r="J19" s="430"/>
      <c r="K19" s="414" t="s">
        <v>45</v>
      </c>
      <c r="L19" s="415"/>
      <c r="M19" s="415"/>
      <c r="N19" s="422"/>
      <c r="O19" s="28" t="s">
        <v>46</v>
      </c>
      <c r="P19" s="70"/>
      <c r="Q19" s="20"/>
      <c r="R19" s="21"/>
    </row>
    <row r="20" spans="1:18" ht="22.5" customHeight="1">
      <c r="A20" s="385" t="s">
        <v>47</v>
      </c>
      <c r="B20" s="431" t="s">
        <v>48</v>
      </c>
      <c r="C20" s="375"/>
      <c r="D20" s="40" t="s">
        <v>49</v>
      </c>
      <c r="E20" s="13"/>
      <c r="F20" s="15">
        <v>74600</v>
      </c>
      <c r="G20" s="15">
        <v>72376</v>
      </c>
      <c r="H20" s="16">
        <v>65701</v>
      </c>
      <c r="I20" s="8"/>
      <c r="J20" s="430"/>
      <c r="K20" s="427" t="s">
        <v>17</v>
      </c>
      <c r="L20" s="414" t="s">
        <v>50</v>
      </c>
      <c r="M20" s="415"/>
      <c r="N20" s="422"/>
      <c r="O20" s="18"/>
      <c r="P20" s="70"/>
      <c r="Q20" s="20"/>
      <c r="R20" s="21"/>
    </row>
    <row r="21" spans="1:18" ht="22.5" customHeight="1">
      <c r="A21" s="372"/>
      <c r="B21" s="378"/>
      <c r="C21" s="379"/>
      <c r="D21" s="22" t="s">
        <v>51</v>
      </c>
      <c r="E21" s="23"/>
      <c r="F21" s="124">
        <v>16360</v>
      </c>
      <c r="G21" s="124">
        <v>14569</v>
      </c>
      <c r="H21" s="125">
        <v>13173</v>
      </c>
      <c r="I21" s="8"/>
      <c r="J21" s="430"/>
      <c r="K21" s="428"/>
      <c r="L21" s="414" t="s">
        <v>52</v>
      </c>
      <c r="M21" s="415"/>
      <c r="N21" s="416"/>
      <c r="O21" s="23" t="s">
        <v>53</v>
      </c>
      <c r="P21" s="70"/>
      <c r="Q21" s="20"/>
      <c r="R21" s="21"/>
    </row>
    <row r="22" spans="1:18" ht="22.5" customHeight="1" thickBot="1">
      <c r="A22" s="372"/>
      <c r="B22" s="417" t="s">
        <v>54</v>
      </c>
      <c r="C22" s="418"/>
      <c r="D22" s="22" t="s">
        <v>49</v>
      </c>
      <c r="E22" s="23"/>
      <c r="F22" s="124">
        <v>18807</v>
      </c>
      <c r="G22" s="124">
        <v>18279</v>
      </c>
      <c r="H22" s="125">
        <v>16645</v>
      </c>
      <c r="I22" s="8"/>
      <c r="J22" s="430"/>
      <c r="K22" s="419" t="s">
        <v>55</v>
      </c>
      <c r="L22" s="420"/>
      <c r="M22" s="420"/>
      <c r="N22" s="421"/>
      <c r="O22" s="38" t="s">
        <v>56</v>
      </c>
      <c r="P22" s="306">
        <v>0</v>
      </c>
      <c r="Q22" s="34">
        <v>0</v>
      </c>
      <c r="R22" s="35">
        <v>0</v>
      </c>
    </row>
    <row r="23" spans="1:18" ht="22.5" customHeight="1" thickBot="1">
      <c r="A23" s="372"/>
      <c r="B23" s="378"/>
      <c r="C23" s="379"/>
      <c r="D23" s="22" t="s">
        <v>51</v>
      </c>
      <c r="E23" s="23"/>
      <c r="F23" s="20">
        <v>5661</v>
      </c>
      <c r="G23" s="20">
        <v>5201</v>
      </c>
      <c r="H23" s="125">
        <v>4759</v>
      </c>
      <c r="I23" s="8"/>
      <c r="J23" s="388" t="s">
        <v>57</v>
      </c>
      <c r="K23" s="396"/>
      <c r="L23" s="396"/>
      <c r="M23" s="396"/>
      <c r="N23" s="407"/>
      <c r="O23" s="4" t="s">
        <v>58</v>
      </c>
      <c r="P23" s="302">
        <v>-21630</v>
      </c>
      <c r="Q23" s="303">
        <v>-8320</v>
      </c>
      <c r="R23" s="43">
        <v>-6801</v>
      </c>
    </row>
    <row r="24" spans="1:18" ht="22.5" customHeight="1" thickBot="1">
      <c r="A24" s="372"/>
      <c r="B24" s="411" t="s">
        <v>59</v>
      </c>
      <c r="C24" s="377"/>
      <c r="D24" s="27" t="s">
        <v>49</v>
      </c>
      <c r="E24" s="23"/>
      <c r="F24" s="20"/>
      <c r="G24" s="20"/>
      <c r="H24" s="21"/>
      <c r="I24" s="8"/>
      <c r="J24" s="408" t="s">
        <v>60</v>
      </c>
      <c r="K24" s="409"/>
      <c r="L24" s="409"/>
      <c r="M24" s="409"/>
      <c r="N24" s="10"/>
      <c r="O24" s="4" t="s">
        <v>61</v>
      </c>
      <c r="P24" s="307"/>
      <c r="Q24" s="42"/>
      <c r="R24" s="43"/>
    </row>
    <row r="25" spans="1:18" ht="22.5" customHeight="1" thickBot="1">
      <c r="A25" s="372"/>
      <c r="B25" s="378"/>
      <c r="C25" s="379"/>
      <c r="D25" s="22" t="s">
        <v>51</v>
      </c>
      <c r="E25" s="23"/>
      <c r="F25" s="20"/>
      <c r="G25" s="20"/>
      <c r="H25" s="21"/>
      <c r="I25" s="8"/>
      <c r="J25" s="408" t="s">
        <v>62</v>
      </c>
      <c r="K25" s="409"/>
      <c r="L25" s="409"/>
      <c r="M25" s="409"/>
      <c r="N25" s="410"/>
      <c r="O25" s="4" t="s">
        <v>63</v>
      </c>
      <c r="P25" s="308">
        <v>56637</v>
      </c>
      <c r="Q25" s="309">
        <v>35007</v>
      </c>
      <c r="R25" s="310">
        <v>26687</v>
      </c>
    </row>
    <row r="26" spans="1:18" ht="22.5" customHeight="1" thickBot="1">
      <c r="A26" s="372"/>
      <c r="B26" s="403" t="s">
        <v>64</v>
      </c>
      <c r="C26" s="404"/>
      <c r="D26" s="27" t="s">
        <v>49</v>
      </c>
      <c r="E26" s="23"/>
      <c r="F26" s="20"/>
      <c r="G26" s="20"/>
      <c r="H26" s="21"/>
      <c r="I26" s="8"/>
      <c r="J26" s="388" t="s">
        <v>65</v>
      </c>
      <c r="K26" s="396"/>
      <c r="L26" s="396"/>
      <c r="M26" s="396"/>
      <c r="N26" s="407"/>
      <c r="O26" s="4" t="s">
        <v>66</v>
      </c>
      <c r="P26" s="308"/>
      <c r="Q26" s="309"/>
      <c r="R26" s="43"/>
    </row>
    <row r="27" spans="1:18" ht="22.5" customHeight="1" thickBot="1">
      <c r="A27" s="372"/>
      <c r="B27" s="405"/>
      <c r="C27" s="406"/>
      <c r="D27" s="22" t="s">
        <v>51</v>
      </c>
      <c r="E27" s="23"/>
      <c r="F27" s="20"/>
      <c r="G27" s="20"/>
      <c r="H27" s="21"/>
      <c r="I27" s="8"/>
      <c r="J27" s="408" t="s">
        <v>67</v>
      </c>
      <c r="K27" s="409"/>
      <c r="L27" s="409"/>
      <c r="M27" s="409"/>
      <c r="N27" s="410"/>
      <c r="O27" s="4" t="s">
        <v>68</v>
      </c>
      <c r="P27" s="308">
        <v>35007</v>
      </c>
      <c r="Q27" s="309">
        <v>26687</v>
      </c>
      <c r="R27" s="311">
        <v>19886</v>
      </c>
    </row>
    <row r="28" spans="1:18" ht="22.5" customHeight="1" thickBot="1">
      <c r="A28" s="372"/>
      <c r="B28" s="411" t="s">
        <v>41</v>
      </c>
      <c r="C28" s="377"/>
      <c r="D28" s="27" t="s">
        <v>49</v>
      </c>
      <c r="E28" s="23"/>
      <c r="F28" s="126">
        <v>310</v>
      </c>
      <c r="G28" s="126">
        <v>340</v>
      </c>
      <c r="H28" s="49">
        <v>376</v>
      </c>
      <c r="I28" s="8"/>
      <c r="J28" s="388" t="s">
        <v>69</v>
      </c>
      <c r="K28" s="396"/>
      <c r="L28" s="396"/>
      <c r="M28" s="396"/>
      <c r="N28" s="407"/>
      <c r="O28" s="4" t="s">
        <v>70</v>
      </c>
      <c r="P28" s="308"/>
      <c r="Q28" s="309"/>
      <c r="R28" s="311"/>
    </row>
    <row r="29" spans="1:18" ht="22.5" customHeight="1" thickBot="1">
      <c r="A29" s="373"/>
      <c r="B29" s="412"/>
      <c r="C29" s="413"/>
      <c r="D29" s="50" t="s">
        <v>51</v>
      </c>
      <c r="E29" s="38"/>
      <c r="F29" s="127">
        <v>47</v>
      </c>
      <c r="G29" s="127">
        <v>37</v>
      </c>
      <c r="H29" s="53">
        <v>33</v>
      </c>
      <c r="I29" s="8"/>
      <c r="J29" s="408" t="s">
        <v>71</v>
      </c>
      <c r="K29" s="409"/>
      <c r="L29" s="409"/>
      <c r="M29" s="409"/>
      <c r="N29" s="410"/>
      <c r="O29" s="4" t="s">
        <v>72</v>
      </c>
      <c r="P29" s="308">
        <v>35007</v>
      </c>
      <c r="Q29" s="309">
        <v>26687</v>
      </c>
      <c r="R29" s="311">
        <v>19886</v>
      </c>
    </row>
    <row r="30" spans="1:18" ht="22.5" customHeight="1" thickBot="1">
      <c r="A30" s="385" t="s">
        <v>73</v>
      </c>
      <c r="B30" s="54" t="s">
        <v>74</v>
      </c>
      <c r="C30" s="54"/>
      <c r="D30" s="40"/>
      <c r="E30" s="13"/>
      <c r="F30" s="129" t="s">
        <v>96</v>
      </c>
      <c r="G30" s="129" t="s">
        <v>96</v>
      </c>
      <c r="H30" s="137" t="s">
        <v>97</v>
      </c>
      <c r="I30" s="8"/>
      <c r="J30" s="388" t="s">
        <v>75</v>
      </c>
      <c r="K30" s="389"/>
      <c r="L30" s="389"/>
      <c r="M30" s="389"/>
      <c r="N30" s="389"/>
      <c r="O30" s="12"/>
      <c r="P30" s="312">
        <v>90.35068544483651</v>
      </c>
      <c r="Q30" s="313">
        <v>96.14952077268751</v>
      </c>
      <c r="R30" s="43">
        <v>96.71481016326925</v>
      </c>
    </row>
    <row r="31" spans="1:18" ht="22.5" customHeight="1" thickBot="1">
      <c r="A31" s="386"/>
      <c r="B31" s="390" t="s">
        <v>76</v>
      </c>
      <c r="C31" s="391"/>
      <c r="D31" s="22" t="s">
        <v>77</v>
      </c>
      <c r="E31" s="23"/>
      <c r="F31" s="132">
        <v>0.25</v>
      </c>
      <c r="G31" s="132">
        <v>0.25</v>
      </c>
      <c r="H31" s="60">
        <v>0.25</v>
      </c>
      <c r="I31" s="8"/>
      <c r="J31" s="388" t="s">
        <v>78</v>
      </c>
      <c r="K31" s="396"/>
      <c r="L31" s="396"/>
      <c r="M31" s="396"/>
      <c r="N31" s="369"/>
      <c r="O31" s="12"/>
      <c r="P31" s="307"/>
      <c r="Q31" s="42"/>
      <c r="R31" s="43"/>
    </row>
    <row r="32" spans="1:18" ht="22.5" customHeight="1" thickBot="1">
      <c r="A32" s="386"/>
      <c r="B32" s="392"/>
      <c r="C32" s="393"/>
      <c r="D32" s="27" t="s">
        <v>59</v>
      </c>
      <c r="E32" s="28"/>
      <c r="F32" s="119"/>
      <c r="G32" s="119"/>
      <c r="H32" s="31"/>
      <c r="I32" s="8"/>
      <c r="J32" s="388" t="s">
        <v>79</v>
      </c>
      <c r="K32" s="396"/>
      <c r="L32" s="396"/>
      <c r="M32" s="396"/>
      <c r="N32" s="369"/>
      <c r="O32" s="12"/>
      <c r="P32" s="308">
        <v>69753</v>
      </c>
      <c r="Q32" s="309">
        <v>81882</v>
      </c>
      <c r="R32" s="311">
        <v>82638</v>
      </c>
    </row>
    <row r="33" spans="1:18" ht="22.5" customHeight="1" thickBot="1">
      <c r="A33" s="386"/>
      <c r="B33" s="394"/>
      <c r="C33" s="395"/>
      <c r="D33" s="22" t="s">
        <v>80</v>
      </c>
      <c r="E33" s="23"/>
      <c r="F33" s="20"/>
      <c r="G33" s="20"/>
      <c r="H33" s="21"/>
      <c r="I33" s="8"/>
      <c r="J33" s="64" t="s">
        <v>17</v>
      </c>
      <c r="K33" s="44"/>
      <c r="L33" s="65" t="s">
        <v>81</v>
      </c>
      <c r="M33" s="65"/>
      <c r="N33" s="11"/>
      <c r="O33" s="12"/>
      <c r="P33" s="308">
        <v>67248</v>
      </c>
      <c r="Q33" s="309">
        <v>64823</v>
      </c>
      <c r="R33" s="311">
        <v>62106</v>
      </c>
    </row>
    <row r="34" spans="1:9" ht="22.5" customHeight="1">
      <c r="A34" s="386"/>
      <c r="B34" s="397" t="s">
        <v>82</v>
      </c>
      <c r="C34" s="398"/>
      <c r="D34" s="22" t="s">
        <v>16</v>
      </c>
      <c r="E34" s="23"/>
      <c r="F34" s="20">
        <v>239</v>
      </c>
      <c r="G34" s="20">
        <v>239</v>
      </c>
      <c r="H34" s="21">
        <v>239</v>
      </c>
      <c r="I34" s="8"/>
    </row>
    <row r="35" spans="1:9" ht="22.5" customHeight="1">
      <c r="A35" s="386"/>
      <c r="B35" s="399"/>
      <c r="C35" s="400"/>
      <c r="D35" s="22" t="s">
        <v>19</v>
      </c>
      <c r="E35" s="23"/>
      <c r="F35" s="20">
        <v>2718</v>
      </c>
      <c r="G35" s="20">
        <v>2698</v>
      </c>
      <c r="H35" s="21">
        <v>2698</v>
      </c>
      <c r="I35" s="8"/>
    </row>
    <row r="36" spans="1:9" ht="22.5" customHeight="1">
      <c r="A36" s="386"/>
      <c r="B36" s="399"/>
      <c r="C36" s="400"/>
      <c r="D36" s="22" t="s">
        <v>21</v>
      </c>
      <c r="E36" s="23"/>
      <c r="F36" s="20"/>
      <c r="G36" s="20"/>
      <c r="H36" s="21"/>
      <c r="I36" s="8"/>
    </row>
    <row r="37" spans="1:9" ht="22.5" customHeight="1">
      <c r="A37" s="386"/>
      <c r="B37" s="399"/>
      <c r="C37" s="400"/>
      <c r="D37" s="22" t="s">
        <v>23</v>
      </c>
      <c r="E37" s="26"/>
      <c r="F37" s="67"/>
      <c r="G37" s="20"/>
      <c r="H37" s="21"/>
      <c r="I37" s="8"/>
    </row>
    <row r="38" spans="1:9" ht="22.5" customHeight="1">
      <c r="A38" s="386"/>
      <c r="B38" s="399"/>
      <c r="C38" s="400"/>
      <c r="D38" s="22" t="s">
        <v>26</v>
      </c>
      <c r="E38" s="66"/>
      <c r="F38" s="108"/>
      <c r="G38" s="117"/>
      <c r="H38" s="107"/>
      <c r="I38" s="8"/>
    </row>
    <row r="39" spans="1:9" ht="22.5" customHeight="1">
      <c r="A39" s="386"/>
      <c r="B39" s="399"/>
      <c r="C39" s="400"/>
      <c r="D39" s="22" t="s">
        <v>28</v>
      </c>
      <c r="E39" s="68"/>
      <c r="F39" s="109"/>
      <c r="G39" s="134"/>
      <c r="H39" s="111"/>
      <c r="I39" s="8"/>
    </row>
    <row r="40" spans="1:9" ht="22.5" customHeight="1">
      <c r="A40" s="386"/>
      <c r="B40" s="399"/>
      <c r="C40" s="400"/>
      <c r="D40" s="22" t="s">
        <v>30</v>
      </c>
      <c r="E40" s="26"/>
      <c r="F40" s="108"/>
      <c r="G40" s="117"/>
      <c r="H40" s="107"/>
      <c r="I40" s="8"/>
    </row>
    <row r="41" spans="1:9" ht="22.5" customHeight="1">
      <c r="A41" s="386"/>
      <c r="B41" s="399"/>
      <c r="C41" s="400"/>
      <c r="D41" s="22" t="s">
        <v>32</v>
      </c>
      <c r="E41" s="18"/>
      <c r="F41" s="134"/>
      <c r="G41" s="134"/>
      <c r="H41" s="111"/>
      <c r="I41" s="8"/>
    </row>
    <row r="42" spans="1:9" ht="22.5" customHeight="1" thickBot="1">
      <c r="A42" s="387"/>
      <c r="B42" s="401"/>
      <c r="C42" s="402"/>
      <c r="D42" s="71" t="s">
        <v>34</v>
      </c>
      <c r="E42" s="72"/>
      <c r="F42" s="34"/>
      <c r="G42" s="34"/>
      <c r="H42" s="35"/>
      <c r="I42" s="8"/>
    </row>
    <row r="43" spans="1:9" ht="22.5" customHeight="1">
      <c r="A43" s="371" t="s">
        <v>83</v>
      </c>
      <c r="B43" s="374" t="s">
        <v>84</v>
      </c>
      <c r="C43" s="375"/>
      <c r="D43" s="40" t="s">
        <v>77</v>
      </c>
      <c r="E43" s="13"/>
      <c r="F43" s="15">
        <v>1</v>
      </c>
      <c r="G43" s="15">
        <v>1</v>
      </c>
      <c r="H43" s="16">
        <v>1</v>
      </c>
      <c r="I43" s="8"/>
    </row>
    <row r="44" spans="1:9" ht="22.5" customHeight="1">
      <c r="A44" s="372"/>
      <c r="B44" s="376"/>
      <c r="C44" s="377"/>
      <c r="D44" s="27" t="s">
        <v>59</v>
      </c>
      <c r="E44" s="28"/>
      <c r="F44" s="119"/>
      <c r="G44" s="119"/>
      <c r="H44" s="31"/>
      <c r="I44" s="8"/>
    </row>
    <row r="45" spans="1:9" ht="22.5" customHeight="1">
      <c r="A45" s="372"/>
      <c r="B45" s="378"/>
      <c r="C45" s="379"/>
      <c r="D45" s="22" t="s">
        <v>85</v>
      </c>
      <c r="E45" s="23"/>
      <c r="F45" s="20"/>
      <c r="G45" s="20"/>
      <c r="H45" s="21"/>
      <c r="I45" s="8"/>
    </row>
    <row r="46" spans="1:9" ht="22.5" customHeight="1">
      <c r="A46" s="372"/>
      <c r="B46" s="380" t="s">
        <v>86</v>
      </c>
      <c r="C46" s="377"/>
      <c r="D46" s="22" t="s">
        <v>77</v>
      </c>
      <c r="E46" s="23"/>
      <c r="F46" s="20">
        <v>7</v>
      </c>
      <c r="G46" s="20">
        <v>6</v>
      </c>
      <c r="H46" s="21">
        <v>6</v>
      </c>
      <c r="I46" s="8"/>
    </row>
    <row r="47" spans="1:9" ht="22.5" customHeight="1">
      <c r="A47" s="372"/>
      <c r="B47" s="376"/>
      <c r="C47" s="377"/>
      <c r="D47" s="27" t="s">
        <v>59</v>
      </c>
      <c r="E47" s="28"/>
      <c r="F47" s="119"/>
      <c r="G47" s="119"/>
      <c r="H47" s="31"/>
      <c r="I47" s="8"/>
    </row>
    <row r="48" spans="1:9" ht="22.5" customHeight="1">
      <c r="A48" s="372"/>
      <c r="B48" s="378"/>
      <c r="C48" s="379"/>
      <c r="D48" s="22" t="s">
        <v>85</v>
      </c>
      <c r="E48" s="23"/>
      <c r="F48" s="20"/>
      <c r="G48" s="20"/>
      <c r="H48" s="21"/>
      <c r="I48" s="8"/>
    </row>
    <row r="49" spans="1:9" ht="22.5" customHeight="1">
      <c r="A49" s="372"/>
      <c r="B49" s="380" t="s">
        <v>87</v>
      </c>
      <c r="C49" s="377"/>
      <c r="D49" s="22" t="s">
        <v>77</v>
      </c>
      <c r="E49" s="23"/>
      <c r="F49" s="20">
        <v>168</v>
      </c>
      <c r="G49" s="20">
        <v>166</v>
      </c>
      <c r="H49" s="21">
        <v>142</v>
      </c>
      <c r="I49" s="8"/>
    </row>
    <row r="50" spans="1:9" ht="22.5" customHeight="1">
      <c r="A50" s="372"/>
      <c r="B50" s="376"/>
      <c r="C50" s="377"/>
      <c r="D50" s="27" t="s">
        <v>59</v>
      </c>
      <c r="E50" s="28"/>
      <c r="F50" s="119"/>
      <c r="G50" s="119"/>
      <c r="H50" s="31"/>
      <c r="I50" s="8"/>
    </row>
    <row r="51" spans="1:9" ht="22.5" customHeight="1">
      <c r="A51" s="372"/>
      <c r="B51" s="378"/>
      <c r="C51" s="379"/>
      <c r="D51" s="22" t="s">
        <v>85</v>
      </c>
      <c r="E51" s="23"/>
      <c r="F51" s="20"/>
      <c r="G51" s="20"/>
      <c r="H51" s="21"/>
      <c r="I51" s="8"/>
    </row>
    <row r="52" spans="1:9" ht="22.5" customHeight="1">
      <c r="A52" s="372"/>
      <c r="B52" s="381" t="s">
        <v>88</v>
      </c>
      <c r="C52" s="382"/>
      <c r="D52" s="22" t="s">
        <v>89</v>
      </c>
      <c r="E52" s="18"/>
      <c r="F52" s="119"/>
      <c r="G52" s="119"/>
      <c r="H52" s="31"/>
      <c r="I52" s="8"/>
    </row>
    <row r="53" spans="1:9" ht="22.5" customHeight="1" thickBot="1">
      <c r="A53" s="373"/>
      <c r="B53" s="383"/>
      <c r="C53" s="384"/>
      <c r="D53" s="71" t="s">
        <v>90</v>
      </c>
      <c r="E53" s="72"/>
      <c r="F53" s="34"/>
      <c r="G53" s="34"/>
      <c r="H53" s="35"/>
      <c r="I53" s="8"/>
    </row>
    <row r="54" spans="1:9" ht="29.25" customHeight="1">
      <c r="A54" s="385" t="s">
        <v>91</v>
      </c>
      <c r="B54" s="54" t="s">
        <v>92</v>
      </c>
      <c r="C54" s="73"/>
      <c r="D54" s="73"/>
      <c r="E54" s="74"/>
      <c r="F54" s="20">
        <v>3</v>
      </c>
      <c r="G54" s="20">
        <v>3</v>
      </c>
      <c r="H54" s="21">
        <v>3</v>
      </c>
      <c r="I54" s="8"/>
    </row>
    <row r="55" spans="1:9" ht="27.75" customHeight="1">
      <c r="A55" s="372"/>
      <c r="B55" s="25" t="s">
        <v>93</v>
      </c>
      <c r="C55" s="66"/>
      <c r="D55" s="66"/>
      <c r="E55" s="18"/>
      <c r="F55" s="119"/>
      <c r="G55" s="119"/>
      <c r="H55" s="31"/>
      <c r="I55" s="8"/>
    </row>
    <row r="56" spans="1:9" ht="29.25" customHeight="1" thickBot="1">
      <c r="A56" s="373"/>
      <c r="B56" s="75" t="s">
        <v>43</v>
      </c>
      <c r="C56" s="76"/>
      <c r="D56" s="76"/>
      <c r="E56" s="32"/>
      <c r="F56" s="34">
        <v>3</v>
      </c>
      <c r="G56" s="34">
        <v>3</v>
      </c>
      <c r="H56" s="35">
        <v>3</v>
      </c>
      <c r="I56" s="8"/>
    </row>
    <row r="57" spans="1:9" ht="22.5" customHeight="1" thickBot="1">
      <c r="A57" s="368" t="s">
        <v>94</v>
      </c>
      <c r="B57" s="369"/>
      <c r="C57" s="369"/>
      <c r="D57" s="369"/>
      <c r="E57" s="370"/>
      <c r="F57" s="135"/>
      <c r="G57" s="135"/>
      <c r="H57" s="113"/>
      <c r="I57" s="8"/>
    </row>
    <row r="58" ht="20.25" customHeight="1">
      <c r="I58" s="8"/>
    </row>
    <row r="59" ht="20.25" customHeight="1">
      <c r="I59" s="8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">
      <selection activeCell="R50" sqref="R50"/>
    </sheetView>
  </sheetViews>
  <sheetFormatPr defaultColWidth="9.140625" defaultRowHeight="20.25" customHeight="1"/>
  <cols>
    <col min="1" max="1" width="3.421875" style="1" customWidth="1"/>
    <col min="2" max="3" width="4.140625" style="1" customWidth="1"/>
    <col min="4" max="4" width="24.140625" style="1" customWidth="1"/>
    <col min="5" max="5" width="4.421875" style="1" bestFit="1" customWidth="1"/>
    <col min="6" max="8" width="11.57421875" style="1" customWidth="1"/>
    <col min="9" max="9" width="2.140625" style="1" customWidth="1"/>
    <col min="10" max="12" width="2.8515625" style="1" bestFit="1" customWidth="1"/>
    <col min="13" max="13" width="5.28125" style="1" bestFit="1" customWidth="1"/>
    <col min="14" max="14" width="21.57421875" style="1" customWidth="1"/>
    <col min="15" max="15" width="3.421875" style="1" bestFit="1" customWidth="1"/>
    <col min="16" max="18" width="11.57421875" style="1" customWidth="1"/>
    <col min="19" max="16384" width="9.00390625" style="1" customWidth="1"/>
  </cols>
  <sheetData>
    <row r="1" spans="1:18" ht="27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6:17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 thickBot="1">
      <c r="A3" s="3" t="s">
        <v>202</v>
      </c>
      <c r="Q3" s="1" t="s">
        <v>1</v>
      </c>
    </row>
    <row r="4" spans="1:18" ht="22.5" customHeight="1" thickBot="1">
      <c r="A4" s="388" t="s">
        <v>2</v>
      </c>
      <c r="B4" s="396"/>
      <c r="C4" s="396"/>
      <c r="D4" s="396"/>
      <c r="E4" s="4"/>
      <c r="F4" s="5" t="s">
        <v>3</v>
      </c>
      <c r="G4" s="6" t="s">
        <v>4</v>
      </c>
      <c r="H4" s="7" t="s">
        <v>5</v>
      </c>
      <c r="I4" s="8"/>
      <c r="J4" s="9" t="s">
        <v>6</v>
      </c>
      <c r="K4" s="10"/>
      <c r="L4" s="10"/>
      <c r="M4" s="10"/>
      <c r="N4" s="11"/>
      <c r="O4" s="12"/>
      <c r="P4" s="5" t="s">
        <v>3</v>
      </c>
      <c r="Q4" s="6" t="s">
        <v>4</v>
      </c>
      <c r="R4" s="7" t="s">
        <v>5</v>
      </c>
    </row>
    <row r="5" spans="1:18" ht="22.5" customHeight="1" thickBot="1">
      <c r="A5" s="433" t="s">
        <v>7</v>
      </c>
      <c r="B5" s="434"/>
      <c r="C5" s="434"/>
      <c r="D5" s="434"/>
      <c r="E5" s="13"/>
      <c r="F5" s="523">
        <v>26420</v>
      </c>
      <c r="G5" s="446"/>
      <c r="H5" s="447"/>
      <c r="I5" s="8"/>
      <c r="J5" s="385" t="s">
        <v>8</v>
      </c>
      <c r="K5" s="439" t="s">
        <v>9</v>
      </c>
      <c r="L5" s="439"/>
      <c r="M5" s="439"/>
      <c r="O5" s="13" t="s">
        <v>10</v>
      </c>
      <c r="P5" s="114"/>
      <c r="Q5" s="115"/>
      <c r="R5" s="116"/>
    </row>
    <row r="6" spans="1:18" ht="22.5" customHeight="1">
      <c r="A6" s="440" t="s">
        <v>11</v>
      </c>
      <c r="B6" s="444" t="s">
        <v>12</v>
      </c>
      <c r="C6" s="439"/>
      <c r="D6" s="439"/>
      <c r="E6" s="13"/>
      <c r="F6" s="17">
        <v>13758</v>
      </c>
      <c r="G6" s="15">
        <v>13758</v>
      </c>
      <c r="H6" s="16">
        <v>13758</v>
      </c>
      <c r="I6" s="8"/>
      <c r="J6" s="430"/>
      <c r="K6" s="427" t="s">
        <v>13</v>
      </c>
      <c r="L6" s="414" t="s">
        <v>14</v>
      </c>
      <c r="M6" s="415"/>
      <c r="N6" s="422"/>
      <c r="O6" s="18"/>
      <c r="P6" s="106"/>
      <c r="Q6" s="117"/>
      <c r="R6" s="107"/>
    </row>
    <row r="7" spans="1:18" ht="22.5" customHeight="1">
      <c r="A7" s="441"/>
      <c r="B7" s="423" t="s">
        <v>15</v>
      </c>
      <c r="C7" s="424"/>
      <c r="D7" s="22" t="s">
        <v>16</v>
      </c>
      <c r="E7" s="23"/>
      <c r="F7" s="24">
        <v>4607</v>
      </c>
      <c r="G7" s="20">
        <v>4607</v>
      </c>
      <c r="H7" s="21">
        <v>4607</v>
      </c>
      <c r="I7" s="8"/>
      <c r="J7" s="430"/>
      <c r="K7" s="429"/>
      <c r="L7" s="427" t="s">
        <v>17</v>
      </c>
      <c r="M7" s="25" t="s">
        <v>18</v>
      </c>
      <c r="N7" s="26"/>
      <c r="O7" s="18"/>
      <c r="P7" s="106"/>
      <c r="Q7" s="117"/>
      <c r="R7" s="107"/>
    </row>
    <row r="8" spans="1:18" ht="22.5" customHeight="1">
      <c r="A8" s="441"/>
      <c r="B8" s="425"/>
      <c r="C8" s="426"/>
      <c r="D8" s="22" t="s">
        <v>19</v>
      </c>
      <c r="E8" s="23"/>
      <c r="F8" s="24">
        <v>726</v>
      </c>
      <c r="G8" s="20">
        <v>726</v>
      </c>
      <c r="H8" s="21">
        <v>726</v>
      </c>
      <c r="I8" s="8"/>
      <c r="J8" s="430"/>
      <c r="K8" s="429"/>
      <c r="L8" s="428"/>
      <c r="M8" s="25" t="s">
        <v>20</v>
      </c>
      <c r="N8" s="26"/>
      <c r="O8" s="18"/>
      <c r="P8" s="106"/>
      <c r="Q8" s="117"/>
      <c r="R8" s="107"/>
    </row>
    <row r="9" spans="1:18" ht="22.5" customHeight="1">
      <c r="A9" s="441"/>
      <c r="B9" s="425"/>
      <c r="C9" s="426"/>
      <c r="D9" s="22" t="s">
        <v>21</v>
      </c>
      <c r="E9" s="23"/>
      <c r="F9" s="104"/>
      <c r="G9" s="118"/>
      <c r="H9" s="105"/>
      <c r="I9" s="8"/>
      <c r="J9" s="430"/>
      <c r="K9" s="428"/>
      <c r="L9" s="414" t="s">
        <v>22</v>
      </c>
      <c r="M9" s="415"/>
      <c r="N9" s="422"/>
      <c r="O9" s="18"/>
      <c r="P9" s="106"/>
      <c r="Q9" s="117"/>
      <c r="R9" s="107"/>
    </row>
    <row r="10" spans="1:18" ht="22.5" customHeight="1">
      <c r="A10" s="441"/>
      <c r="B10" s="425"/>
      <c r="C10" s="426"/>
      <c r="D10" s="22" t="s">
        <v>23</v>
      </c>
      <c r="E10" s="23"/>
      <c r="F10" s="24"/>
      <c r="G10" s="20"/>
      <c r="H10" s="21"/>
      <c r="I10" s="8"/>
      <c r="J10" s="430"/>
      <c r="K10" s="414" t="s">
        <v>24</v>
      </c>
      <c r="L10" s="415"/>
      <c r="M10" s="415"/>
      <c r="O10" s="23" t="s">
        <v>25</v>
      </c>
      <c r="P10" s="106"/>
      <c r="Q10" s="117"/>
      <c r="R10" s="107"/>
    </row>
    <row r="11" spans="1:18" ht="22.5" customHeight="1">
      <c r="A11" s="441"/>
      <c r="B11" s="425"/>
      <c r="C11" s="426"/>
      <c r="D11" s="22" t="s">
        <v>26</v>
      </c>
      <c r="E11" s="23"/>
      <c r="F11" s="24"/>
      <c r="G11" s="20"/>
      <c r="H11" s="21"/>
      <c r="I11" s="8"/>
      <c r="J11" s="430"/>
      <c r="K11" s="427" t="s">
        <v>13</v>
      </c>
      <c r="L11" s="414" t="s">
        <v>27</v>
      </c>
      <c r="M11" s="415"/>
      <c r="N11" s="422"/>
      <c r="O11" s="18"/>
      <c r="P11" s="106"/>
      <c r="Q11" s="117"/>
      <c r="R11" s="107"/>
    </row>
    <row r="12" spans="1:18" ht="22.5" customHeight="1">
      <c r="A12" s="441"/>
      <c r="B12" s="425"/>
      <c r="C12" s="426"/>
      <c r="D12" s="22" t="s">
        <v>28</v>
      </c>
      <c r="E12" s="23"/>
      <c r="F12" s="24"/>
      <c r="G12" s="20"/>
      <c r="H12" s="21"/>
      <c r="I12" s="8"/>
      <c r="J12" s="430"/>
      <c r="K12" s="429"/>
      <c r="L12" s="427" t="s">
        <v>17</v>
      </c>
      <c r="M12" s="25" t="s">
        <v>29</v>
      </c>
      <c r="N12" s="26"/>
      <c r="O12" s="18"/>
      <c r="P12" s="106"/>
      <c r="Q12" s="117"/>
      <c r="R12" s="107"/>
    </row>
    <row r="13" spans="1:18" ht="22.5" customHeight="1">
      <c r="A13" s="441"/>
      <c r="B13" s="376"/>
      <c r="C13" s="377"/>
      <c r="D13" s="22" t="s">
        <v>30</v>
      </c>
      <c r="E13" s="23"/>
      <c r="F13" s="24"/>
      <c r="G13" s="20"/>
      <c r="H13" s="21"/>
      <c r="I13" s="8"/>
      <c r="J13" s="430"/>
      <c r="K13" s="429"/>
      <c r="L13" s="428"/>
      <c r="M13" s="25" t="s">
        <v>31</v>
      </c>
      <c r="N13" s="26"/>
      <c r="O13" s="18"/>
      <c r="P13" s="106"/>
      <c r="Q13" s="117"/>
      <c r="R13" s="107"/>
    </row>
    <row r="14" spans="1:18" ht="22.5" customHeight="1">
      <c r="A14" s="441"/>
      <c r="B14" s="376"/>
      <c r="C14" s="377"/>
      <c r="D14" s="22" t="s">
        <v>32</v>
      </c>
      <c r="E14" s="23"/>
      <c r="F14" s="24"/>
      <c r="G14" s="20"/>
      <c r="H14" s="21"/>
      <c r="I14" s="8"/>
      <c r="J14" s="430"/>
      <c r="K14" s="428"/>
      <c r="L14" s="414" t="s">
        <v>33</v>
      </c>
      <c r="M14" s="415"/>
      <c r="N14" s="422"/>
      <c r="O14" s="18"/>
      <c r="P14" s="106"/>
      <c r="Q14" s="117"/>
      <c r="R14" s="107"/>
    </row>
    <row r="15" spans="1:18" ht="22.5" customHeight="1" thickBot="1">
      <c r="A15" s="442"/>
      <c r="B15" s="376"/>
      <c r="C15" s="377"/>
      <c r="D15" s="27" t="s">
        <v>34</v>
      </c>
      <c r="E15" s="28"/>
      <c r="F15" s="30">
        <v>3720</v>
      </c>
      <c r="G15" s="119">
        <v>3720</v>
      </c>
      <c r="H15" s="31">
        <v>3720</v>
      </c>
      <c r="I15" s="8"/>
      <c r="J15" s="438"/>
      <c r="K15" s="419" t="s">
        <v>35</v>
      </c>
      <c r="L15" s="420"/>
      <c r="M15" s="420"/>
      <c r="N15" s="421"/>
      <c r="O15" s="32" t="s">
        <v>36</v>
      </c>
      <c r="P15" s="120">
        <v>0</v>
      </c>
      <c r="Q15" s="121">
        <v>0</v>
      </c>
      <c r="R15" s="122">
        <v>0</v>
      </c>
    </row>
    <row r="16" spans="1:18" ht="22.5" customHeight="1">
      <c r="A16" s="442"/>
      <c r="B16" s="376"/>
      <c r="C16" s="377"/>
      <c r="D16" s="36" t="s">
        <v>37</v>
      </c>
      <c r="E16" s="23"/>
      <c r="F16" s="24">
        <v>41</v>
      </c>
      <c r="G16" s="20">
        <v>41</v>
      </c>
      <c r="H16" s="21">
        <v>41</v>
      </c>
      <c r="I16" s="8"/>
      <c r="J16" s="385" t="s">
        <v>38</v>
      </c>
      <c r="K16" s="444" t="s">
        <v>39</v>
      </c>
      <c r="L16" s="439"/>
      <c r="M16" s="439"/>
      <c r="N16" s="434"/>
      <c r="O16" s="13" t="s">
        <v>40</v>
      </c>
      <c r="P16" s="114"/>
      <c r="Q16" s="115"/>
      <c r="R16" s="116"/>
    </row>
    <row r="17" spans="1:18" ht="22.5" customHeight="1">
      <c r="A17" s="442"/>
      <c r="B17" s="376"/>
      <c r="C17" s="377"/>
      <c r="D17" s="36" t="s">
        <v>41</v>
      </c>
      <c r="E17" s="23"/>
      <c r="F17" s="24"/>
      <c r="G17" s="20"/>
      <c r="H17" s="21"/>
      <c r="I17" s="8"/>
      <c r="J17" s="430"/>
      <c r="K17" s="427" t="s">
        <v>17</v>
      </c>
      <c r="L17" s="414" t="s">
        <v>42</v>
      </c>
      <c r="M17" s="415"/>
      <c r="N17" s="422"/>
      <c r="O17" s="18"/>
      <c r="P17" s="106"/>
      <c r="Q17" s="117"/>
      <c r="R17" s="107"/>
    </row>
    <row r="18" spans="1:18" ht="22.5" customHeight="1" thickBot="1">
      <c r="A18" s="443"/>
      <c r="B18" s="412"/>
      <c r="C18" s="413"/>
      <c r="D18" s="37" t="s">
        <v>43</v>
      </c>
      <c r="E18" s="38"/>
      <c r="F18" s="39">
        <v>9094</v>
      </c>
      <c r="G18" s="34">
        <v>9094</v>
      </c>
      <c r="H18" s="35">
        <v>9094</v>
      </c>
      <c r="I18" s="8"/>
      <c r="J18" s="430"/>
      <c r="K18" s="428"/>
      <c r="L18" s="414" t="s">
        <v>22</v>
      </c>
      <c r="M18" s="415"/>
      <c r="N18" s="422"/>
      <c r="O18" s="18"/>
      <c r="P18" s="106"/>
      <c r="Q18" s="117"/>
      <c r="R18" s="107"/>
    </row>
    <row r="19" spans="1:18" ht="22.5" customHeight="1" thickBot="1">
      <c r="A19" s="408" t="s">
        <v>44</v>
      </c>
      <c r="B19" s="410"/>
      <c r="C19" s="410"/>
      <c r="D19" s="410"/>
      <c r="E19" s="28"/>
      <c r="F19" s="30">
        <v>5333</v>
      </c>
      <c r="G19" s="119">
        <v>5333</v>
      </c>
      <c r="H19" s="31">
        <v>5333</v>
      </c>
      <c r="I19" s="8"/>
      <c r="J19" s="430"/>
      <c r="K19" s="414" t="s">
        <v>45</v>
      </c>
      <c r="L19" s="415"/>
      <c r="M19" s="415"/>
      <c r="N19" s="422"/>
      <c r="O19" s="28" t="s">
        <v>46</v>
      </c>
      <c r="P19" s="106"/>
      <c r="Q19" s="117"/>
      <c r="R19" s="107"/>
    </row>
    <row r="20" spans="1:18" ht="22.5" customHeight="1">
      <c r="A20" s="385" t="s">
        <v>47</v>
      </c>
      <c r="B20" s="431" t="s">
        <v>48</v>
      </c>
      <c r="C20" s="375"/>
      <c r="D20" s="40" t="s">
        <v>49</v>
      </c>
      <c r="E20" s="13"/>
      <c r="F20" s="17">
        <v>32340</v>
      </c>
      <c r="G20" s="15">
        <v>34623</v>
      </c>
      <c r="H20" s="16">
        <v>35460</v>
      </c>
      <c r="I20" s="8"/>
      <c r="J20" s="430"/>
      <c r="K20" s="427" t="s">
        <v>17</v>
      </c>
      <c r="L20" s="414" t="s">
        <v>50</v>
      </c>
      <c r="M20" s="415"/>
      <c r="N20" s="422"/>
      <c r="O20" s="18"/>
      <c r="P20" s="106"/>
      <c r="Q20" s="117"/>
      <c r="R20" s="107"/>
    </row>
    <row r="21" spans="1:18" ht="22.5" customHeight="1">
      <c r="A21" s="372"/>
      <c r="B21" s="378"/>
      <c r="C21" s="379"/>
      <c r="D21" s="22" t="s">
        <v>51</v>
      </c>
      <c r="E21" s="23"/>
      <c r="F21" s="123">
        <v>6329</v>
      </c>
      <c r="G21" s="124">
        <v>6072</v>
      </c>
      <c r="H21" s="125">
        <v>5580</v>
      </c>
      <c r="I21" s="8"/>
      <c r="J21" s="430"/>
      <c r="K21" s="428"/>
      <c r="L21" s="414" t="s">
        <v>52</v>
      </c>
      <c r="M21" s="415"/>
      <c r="N21" s="416"/>
      <c r="O21" s="23" t="s">
        <v>53</v>
      </c>
      <c r="P21" s="106"/>
      <c r="Q21" s="117"/>
      <c r="R21" s="107"/>
    </row>
    <row r="22" spans="1:18" ht="22.5" customHeight="1" thickBot="1">
      <c r="A22" s="372"/>
      <c r="B22" s="417" t="s">
        <v>54</v>
      </c>
      <c r="C22" s="418"/>
      <c r="D22" s="22" t="s">
        <v>49</v>
      </c>
      <c r="E22" s="23"/>
      <c r="F22" s="123">
        <v>6901</v>
      </c>
      <c r="G22" s="124">
        <v>7392</v>
      </c>
      <c r="H22" s="125">
        <v>6687</v>
      </c>
      <c r="I22" s="8"/>
      <c r="J22" s="430"/>
      <c r="K22" s="419" t="s">
        <v>55</v>
      </c>
      <c r="L22" s="420"/>
      <c r="M22" s="420"/>
      <c r="N22" s="421"/>
      <c r="O22" s="38" t="s">
        <v>56</v>
      </c>
      <c r="P22" s="120">
        <v>0</v>
      </c>
      <c r="Q22" s="121">
        <v>0</v>
      </c>
      <c r="R22" s="122">
        <v>0</v>
      </c>
    </row>
    <row r="23" spans="1:18" ht="22.5" customHeight="1" thickBot="1">
      <c r="A23" s="372"/>
      <c r="B23" s="378"/>
      <c r="C23" s="379"/>
      <c r="D23" s="22" t="s">
        <v>51</v>
      </c>
      <c r="E23" s="23"/>
      <c r="F23" s="24">
        <v>1885</v>
      </c>
      <c r="G23" s="20">
        <v>1885</v>
      </c>
      <c r="H23" s="125">
        <v>1656</v>
      </c>
      <c r="I23" s="8"/>
      <c r="J23" s="388" t="s">
        <v>57</v>
      </c>
      <c r="K23" s="396"/>
      <c r="L23" s="396"/>
      <c r="M23" s="396"/>
      <c r="N23" s="407"/>
      <c r="O23" s="4" t="s">
        <v>58</v>
      </c>
      <c r="P23" s="44">
        <v>0</v>
      </c>
      <c r="Q23" s="45">
        <v>0</v>
      </c>
      <c r="R23" s="46">
        <v>0</v>
      </c>
    </row>
    <row r="24" spans="1:18" ht="22.5" customHeight="1" thickBot="1">
      <c r="A24" s="372"/>
      <c r="B24" s="411" t="s">
        <v>59</v>
      </c>
      <c r="C24" s="377"/>
      <c r="D24" s="27" t="s">
        <v>49</v>
      </c>
      <c r="E24" s="23"/>
      <c r="F24" s="24"/>
      <c r="G24" s="20"/>
      <c r="H24" s="21"/>
      <c r="I24" s="8"/>
      <c r="J24" s="408" t="s">
        <v>60</v>
      </c>
      <c r="K24" s="409"/>
      <c r="L24" s="409"/>
      <c r="M24" s="409"/>
      <c r="N24" s="10"/>
      <c r="O24" s="4" t="s">
        <v>61</v>
      </c>
      <c r="P24" s="44"/>
      <c r="Q24" s="45"/>
      <c r="R24" s="46"/>
    </row>
    <row r="25" spans="1:18" ht="22.5" customHeight="1" thickBot="1">
      <c r="A25" s="372"/>
      <c r="B25" s="378"/>
      <c r="C25" s="379"/>
      <c r="D25" s="22" t="s">
        <v>51</v>
      </c>
      <c r="E25" s="23"/>
      <c r="F25" s="24"/>
      <c r="G25" s="20"/>
      <c r="H25" s="21"/>
      <c r="I25" s="8"/>
      <c r="J25" s="408" t="s">
        <v>62</v>
      </c>
      <c r="K25" s="409"/>
      <c r="L25" s="409"/>
      <c r="M25" s="409"/>
      <c r="N25" s="410"/>
      <c r="O25" s="4" t="s">
        <v>63</v>
      </c>
      <c r="P25" s="44"/>
      <c r="Q25" s="45"/>
      <c r="R25" s="46"/>
    </row>
    <row r="26" spans="1:18" ht="22.5" customHeight="1" thickBot="1">
      <c r="A26" s="372"/>
      <c r="B26" s="403" t="s">
        <v>64</v>
      </c>
      <c r="C26" s="404"/>
      <c r="D26" s="27" t="s">
        <v>49</v>
      </c>
      <c r="E26" s="23"/>
      <c r="F26" s="24"/>
      <c r="G26" s="20"/>
      <c r="H26" s="21"/>
      <c r="I26" s="8"/>
      <c r="J26" s="388" t="s">
        <v>65</v>
      </c>
      <c r="K26" s="396"/>
      <c r="L26" s="396"/>
      <c r="M26" s="396"/>
      <c r="N26" s="407"/>
      <c r="O26" s="4" t="s">
        <v>66</v>
      </c>
      <c r="P26" s="44"/>
      <c r="Q26" s="45"/>
      <c r="R26" s="46"/>
    </row>
    <row r="27" spans="1:18" ht="22.5" customHeight="1" thickBot="1">
      <c r="A27" s="372"/>
      <c r="B27" s="405"/>
      <c r="C27" s="406"/>
      <c r="D27" s="22" t="s">
        <v>51</v>
      </c>
      <c r="E27" s="23"/>
      <c r="F27" s="24"/>
      <c r="G27" s="20"/>
      <c r="H27" s="21"/>
      <c r="I27" s="8"/>
      <c r="J27" s="408" t="s">
        <v>67</v>
      </c>
      <c r="K27" s="409"/>
      <c r="L27" s="409"/>
      <c r="M27" s="409"/>
      <c r="N27" s="410"/>
      <c r="O27" s="4" t="s">
        <v>68</v>
      </c>
      <c r="P27" s="44">
        <v>0</v>
      </c>
      <c r="Q27" s="45">
        <v>0</v>
      </c>
      <c r="R27" s="46">
        <v>0</v>
      </c>
    </row>
    <row r="28" spans="1:18" ht="22.5" customHeight="1" thickBot="1">
      <c r="A28" s="372"/>
      <c r="B28" s="411" t="s">
        <v>41</v>
      </c>
      <c r="C28" s="377"/>
      <c r="D28" s="27" t="s">
        <v>49</v>
      </c>
      <c r="E28" s="23"/>
      <c r="F28" s="48">
        <v>1153</v>
      </c>
      <c r="G28" s="126">
        <v>1071</v>
      </c>
      <c r="H28" s="49">
        <v>975</v>
      </c>
      <c r="I28" s="8"/>
      <c r="J28" s="388" t="s">
        <v>69</v>
      </c>
      <c r="K28" s="396"/>
      <c r="L28" s="396"/>
      <c r="M28" s="396"/>
      <c r="N28" s="407"/>
      <c r="O28" s="4" t="s">
        <v>70</v>
      </c>
      <c r="P28" s="44"/>
      <c r="Q28" s="45"/>
      <c r="R28" s="46"/>
    </row>
    <row r="29" spans="1:18" ht="22.5" customHeight="1" thickBot="1">
      <c r="A29" s="373"/>
      <c r="B29" s="412"/>
      <c r="C29" s="413"/>
      <c r="D29" s="50" t="s">
        <v>51</v>
      </c>
      <c r="E29" s="38"/>
      <c r="F29" s="52">
        <v>201</v>
      </c>
      <c r="G29" s="127">
        <v>184</v>
      </c>
      <c r="H29" s="53">
        <v>170</v>
      </c>
      <c r="I29" s="8"/>
      <c r="J29" s="408" t="s">
        <v>71</v>
      </c>
      <c r="K29" s="409"/>
      <c r="L29" s="409"/>
      <c r="M29" s="409"/>
      <c r="N29" s="410"/>
      <c r="O29" s="4" t="s">
        <v>72</v>
      </c>
      <c r="P29" s="44">
        <v>0</v>
      </c>
      <c r="Q29" s="45">
        <v>0</v>
      </c>
      <c r="R29" s="46">
        <v>0</v>
      </c>
    </row>
    <row r="30" spans="1:18" ht="22.5" customHeight="1" thickBot="1">
      <c r="A30" s="385" t="s">
        <v>73</v>
      </c>
      <c r="B30" s="54" t="s">
        <v>74</v>
      </c>
      <c r="C30" s="54"/>
      <c r="D30" s="40"/>
      <c r="E30" s="13"/>
      <c r="F30" s="128" t="s">
        <v>96</v>
      </c>
      <c r="G30" s="129" t="s">
        <v>96</v>
      </c>
      <c r="H30" s="130" t="s">
        <v>96</v>
      </c>
      <c r="I30" s="8"/>
      <c r="J30" s="388" t="s">
        <v>75</v>
      </c>
      <c r="K30" s="389"/>
      <c r="L30" s="389"/>
      <c r="M30" s="389"/>
      <c r="N30" s="389"/>
      <c r="O30" s="12"/>
      <c r="P30" s="44"/>
      <c r="Q30" s="45"/>
      <c r="R30" s="46"/>
    </row>
    <row r="31" spans="1:18" ht="22.5" customHeight="1" thickBot="1">
      <c r="A31" s="386"/>
      <c r="B31" s="390" t="s">
        <v>76</v>
      </c>
      <c r="C31" s="391"/>
      <c r="D31" s="22" t="s">
        <v>77</v>
      </c>
      <c r="E31" s="23"/>
      <c r="F31" s="131">
        <v>0.25</v>
      </c>
      <c r="G31" s="132">
        <v>0.25</v>
      </c>
      <c r="H31" s="133">
        <v>0.25</v>
      </c>
      <c r="I31" s="8"/>
      <c r="J31" s="388" t="s">
        <v>78</v>
      </c>
      <c r="K31" s="396"/>
      <c r="L31" s="396"/>
      <c r="M31" s="396"/>
      <c r="N31" s="369"/>
      <c r="O31" s="12"/>
      <c r="P31" s="44"/>
      <c r="Q31" s="45"/>
      <c r="R31" s="46"/>
    </row>
    <row r="32" spans="1:18" ht="22.5" customHeight="1" thickBot="1">
      <c r="A32" s="386"/>
      <c r="B32" s="392"/>
      <c r="C32" s="393"/>
      <c r="D32" s="27" t="s">
        <v>59</v>
      </c>
      <c r="E32" s="28"/>
      <c r="F32" s="30"/>
      <c r="G32" s="119"/>
      <c r="H32" s="31"/>
      <c r="I32" s="8"/>
      <c r="J32" s="388" t="s">
        <v>79</v>
      </c>
      <c r="K32" s="396"/>
      <c r="L32" s="396"/>
      <c r="M32" s="396"/>
      <c r="N32" s="369"/>
      <c r="O32" s="12"/>
      <c r="P32" s="44"/>
      <c r="Q32" s="45"/>
      <c r="R32" s="46"/>
    </row>
    <row r="33" spans="1:18" ht="22.5" customHeight="1" thickBot="1">
      <c r="A33" s="386"/>
      <c r="B33" s="394"/>
      <c r="C33" s="395"/>
      <c r="D33" s="22" t="s">
        <v>80</v>
      </c>
      <c r="E33" s="23"/>
      <c r="F33" s="24"/>
      <c r="G33" s="20"/>
      <c r="H33" s="21"/>
      <c r="I33" s="8"/>
      <c r="J33" s="64" t="s">
        <v>17</v>
      </c>
      <c r="K33" s="44"/>
      <c r="L33" s="65" t="s">
        <v>81</v>
      </c>
      <c r="M33" s="65"/>
      <c r="N33" s="11"/>
      <c r="O33" s="12"/>
      <c r="P33" s="44"/>
      <c r="Q33" s="45"/>
      <c r="R33" s="46"/>
    </row>
    <row r="34" spans="1:9" ht="22.5" customHeight="1">
      <c r="A34" s="386"/>
      <c r="B34" s="397" t="s">
        <v>82</v>
      </c>
      <c r="C34" s="398"/>
      <c r="D34" s="22" t="s">
        <v>16</v>
      </c>
      <c r="E34" s="23"/>
      <c r="F34" s="24">
        <v>168</v>
      </c>
      <c r="G34" s="20">
        <v>168</v>
      </c>
      <c r="H34" s="21">
        <v>168</v>
      </c>
      <c r="I34" s="8"/>
    </row>
    <row r="35" spans="1:9" ht="22.5" customHeight="1">
      <c r="A35" s="386"/>
      <c r="B35" s="399"/>
      <c r="C35" s="400"/>
      <c r="D35" s="22" t="s">
        <v>19</v>
      </c>
      <c r="E35" s="23"/>
      <c r="F35" s="24">
        <v>4296</v>
      </c>
      <c r="G35" s="20">
        <v>4296</v>
      </c>
      <c r="H35" s="21">
        <v>4296</v>
      </c>
      <c r="I35" s="8"/>
    </row>
    <row r="36" spans="1:9" ht="22.5" customHeight="1">
      <c r="A36" s="386"/>
      <c r="B36" s="399"/>
      <c r="C36" s="400"/>
      <c r="D36" s="22" t="s">
        <v>21</v>
      </c>
      <c r="E36" s="23"/>
      <c r="F36" s="24"/>
      <c r="G36" s="20"/>
      <c r="H36" s="21"/>
      <c r="I36" s="8"/>
    </row>
    <row r="37" spans="1:9" ht="22.5" customHeight="1">
      <c r="A37" s="386"/>
      <c r="B37" s="399"/>
      <c r="C37" s="400"/>
      <c r="D37" s="22" t="s">
        <v>23</v>
      </c>
      <c r="E37" s="26"/>
      <c r="F37" s="67"/>
      <c r="G37" s="20"/>
      <c r="H37" s="21"/>
      <c r="I37" s="8"/>
    </row>
    <row r="38" spans="1:9" ht="22.5" customHeight="1">
      <c r="A38" s="386"/>
      <c r="B38" s="399"/>
      <c r="C38" s="400"/>
      <c r="D38" s="22" t="s">
        <v>26</v>
      </c>
      <c r="E38" s="66"/>
      <c r="F38" s="108"/>
      <c r="G38" s="117"/>
      <c r="H38" s="107"/>
      <c r="I38" s="8"/>
    </row>
    <row r="39" spans="1:9" ht="22.5" customHeight="1">
      <c r="A39" s="386"/>
      <c r="B39" s="399"/>
      <c r="C39" s="400"/>
      <c r="D39" s="22" t="s">
        <v>28</v>
      </c>
      <c r="E39" s="68"/>
      <c r="F39" s="109"/>
      <c r="G39" s="134"/>
      <c r="H39" s="111"/>
      <c r="I39" s="8"/>
    </row>
    <row r="40" spans="1:9" ht="22.5" customHeight="1">
      <c r="A40" s="386"/>
      <c r="B40" s="399"/>
      <c r="C40" s="400"/>
      <c r="D40" s="22" t="s">
        <v>30</v>
      </c>
      <c r="E40" s="26"/>
      <c r="F40" s="108"/>
      <c r="G40" s="117"/>
      <c r="H40" s="107"/>
      <c r="I40" s="8"/>
    </row>
    <row r="41" spans="1:9" ht="22.5" customHeight="1">
      <c r="A41" s="386"/>
      <c r="B41" s="399"/>
      <c r="C41" s="400"/>
      <c r="D41" s="22" t="s">
        <v>32</v>
      </c>
      <c r="E41" s="18"/>
      <c r="F41" s="110"/>
      <c r="G41" s="134"/>
      <c r="H41" s="111"/>
      <c r="I41" s="8"/>
    </row>
    <row r="42" spans="1:9" ht="22.5" customHeight="1" thickBot="1">
      <c r="A42" s="387"/>
      <c r="B42" s="401"/>
      <c r="C42" s="402"/>
      <c r="D42" s="71" t="s">
        <v>34</v>
      </c>
      <c r="E42" s="72"/>
      <c r="F42" s="39"/>
      <c r="G42" s="34"/>
      <c r="H42" s="35"/>
      <c r="I42" s="8"/>
    </row>
    <row r="43" spans="1:9" ht="22.5" customHeight="1">
      <c r="A43" s="371" t="s">
        <v>83</v>
      </c>
      <c r="B43" s="374" t="s">
        <v>84</v>
      </c>
      <c r="C43" s="375"/>
      <c r="D43" s="40" t="s">
        <v>77</v>
      </c>
      <c r="E43" s="13"/>
      <c r="F43" s="17">
        <v>1</v>
      </c>
      <c r="G43" s="15">
        <v>1</v>
      </c>
      <c r="H43" s="16">
        <v>1</v>
      </c>
      <c r="I43" s="8"/>
    </row>
    <row r="44" spans="1:9" ht="22.5" customHeight="1">
      <c r="A44" s="372"/>
      <c r="B44" s="376"/>
      <c r="C44" s="377"/>
      <c r="D44" s="27" t="s">
        <v>59</v>
      </c>
      <c r="E44" s="28"/>
      <c r="F44" s="30"/>
      <c r="G44" s="119"/>
      <c r="H44" s="31"/>
      <c r="I44" s="8"/>
    </row>
    <row r="45" spans="1:9" ht="22.5" customHeight="1">
      <c r="A45" s="372"/>
      <c r="B45" s="378"/>
      <c r="C45" s="379"/>
      <c r="D45" s="22" t="s">
        <v>85</v>
      </c>
      <c r="E45" s="23"/>
      <c r="F45" s="24"/>
      <c r="G45" s="20"/>
      <c r="H45" s="21"/>
      <c r="I45" s="8"/>
    </row>
    <row r="46" spans="1:9" ht="22.5" customHeight="1">
      <c r="A46" s="372"/>
      <c r="B46" s="380" t="s">
        <v>86</v>
      </c>
      <c r="C46" s="377"/>
      <c r="D46" s="22" t="s">
        <v>77</v>
      </c>
      <c r="E46" s="23"/>
      <c r="F46" s="24">
        <v>5</v>
      </c>
      <c r="G46" s="20">
        <v>5</v>
      </c>
      <c r="H46" s="21">
        <v>5</v>
      </c>
      <c r="I46" s="8"/>
    </row>
    <row r="47" spans="1:9" ht="22.5" customHeight="1">
      <c r="A47" s="372"/>
      <c r="B47" s="376"/>
      <c r="C47" s="377"/>
      <c r="D47" s="27" t="s">
        <v>59</v>
      </c>
      <c r="E47" s="28"/>
      <c r="F47" s="30"/>
      <c r="G47" s="119"/>
      <c r="H47" s="31"/>
      <c r="I47" s="8"/>
    </row>
    <row r="48" spans="1:9" ht="22.5" customHeight="1">
      <c r="A48" s="372"/>
      <c r="B48" s="378"/>
      <c r="C48" s="379"/>
      <c r="D48" s="22" t="s">
        <v>85</v>
      </c>
      <c r="E48" s="23"/>
      <c r="F48" s="24"/>
      <c r="G48" s="20"/>
      <c r="H48" s="21"/>
      <c r="I48" s="8"/>
    </row>
    <row r="49" spans="1:9" ht="22.5" customHeight="1">
      <c r="A49" s="372"/>
      <c r="B49" s="380" t="s">
        <v>87</v>
      </c>
      <c r="C49" s="377"/>
      <c r="D49" s="22" t="s">
        <v>77</v>
      </c>
      <c r="E49" s="23"/>
      <c r="F49" s="24">
        <v>122</v>
      </c>
      <c r="G49" s="20">
        <v>119</v>
      </c>
      <c r="H49" s="21">
        <v>118</v>
      </c>
      <c r="I49" s="8"/>
    </row>
    <row r="50" spans="1:9" ht="22.5" customHeight="1">
      <c r="A50" s="372"/>
      <c r="B50" s="376"/>
      <c r="C50" s="377"/>
      <c r="D50" s="27" t="s">
        <v>59</v>
      </c>
      <c r="E50" s="28"/>
      <c r="F50" s="30"/>
      <c r="G50" s="119"/>
      <c r="H50" s="31"/>
      <c r="I50" s="8"/>
    </row>
    <row r="51" spans="1:9" ht="22.5" customHeight="1">
      <c r="A51" s="372"/>
      <c r="B51" s="378"/>
      <c r="C51" s="379"/>
      <c r="D51" s="22" t="s">
        <v>85</v>
      </c>
      <c r="E51" s="23"/>
      <c r="F51" s="24"/>
      <c r="G51" s="20"/>
      <c r="H51" s="21"/>
      <c r="I51" s="8"/>
    </row>
    <row r="52" spans="1:9" ht="22.5" customHeight="1">
      <c r="A52" s="372"/>
      <c r="B52" s="381" t="s">
        <v>88</v>
      </c>
      <c r="C52" s="382"/>
      <c r="D52" s="22" t="s">
        <v>89</v>
      </c>
      <c r="E52" s="18"/>
      <c r="F52" s="30"/>
      <c r="G52" s="119"/>
      <c r="H52" s="31"/>
      <c r="I52" s="8"/>
    </row>
    <row r="53" spans="1:9" ht="22.5" customHeight="1" thickBot="1">
      <c r="A53" s="373"/>
      <c r="B53" s="383"/>
      <c r="C53" s="384"/>
      <c r="D53" s="71" t="s">
        <v>90</v>
      </c>
      <c r="E53" s="72"/>
      <c r="F53" s="39"/>
      <c r="G53" s="34"/>
      <c r="H53" s="35"/>
      <c r="I53" s="8"/>
    </row>
    <row r="54" spans="1:9" ht="29.25" customHeight="1">
      <c r="A54" s="385" t="s">
        <v>91</v>
      </c>
      <c r="B54" s="54" t="s">
        <v>92</v>
      </c>
      <c r="C54" s="73"/>
      <c r="D54" s="73"/>
      <c r="E54" s="74"/>
      <c r="F54" s="24">
        <v>2</v>
      </c>
      <c r="G54" s="20">
        <v>2</v>
      </c>
      <c r="H54" s="21">
        <v>2</v>
      </c>
      <c r="I54" s="8"/>
    </row>
    <row r="55" spans="1:9" ht="27.75" customHeight="1">
      <c r="A55" s="372"/>
      <c r="B55" s="25" t="s">
        <v>93</v>
      </c>
      <c r="C55" s="66"/>
      <c r="D55" s="66"/>
      <c r="E55" s="18"/>
      <c r="F55" s="30"/>
      <c r="G55" s="119"/>
      <c r="H55" s="31"/>
      <c r="I55" s="8"/>
    </row>
    <row r="56" spans="1:9" ht="29.25" customHeight="1" thickBot="1">
      <c r="A56" s="373"/>
      <c r="B56" s="75" t="s">
        <v>43</v>
      </c>
      <c r="C56" s="76"/>
      <c r="D56" s="76"/>
      <c r="E56" s="32"/>
      <c r="F56" s="39">
        <v>2</v>
      </c>
      <c r="G56" s="34">
        <v>2</v>
      </c>
      <c r="H56" s="35">
        <v>2</v>
      </c>
      <c r="I56" s="8"/>
    </row>
    <row r="57" spans="1:9" ht="22.5" customHeight="1" thickBot="1">
      <c r="A57" s="368" t="s">
        <v>94</v>
      </c>
      <c r="B57" s="369"/>
      <c r="C57" s="369"/>
      <c r="D57" s="369"/>
      <c r="E57" s="370"/>
      <c r="F57" s="112"/>
      <c r="G57" s="135"/>
      <c r="H57" s="113"/>
      <c r="I57" s="8"/>
    </row>
    <row r="58" ht="20.25" customHeight="1">
      <c r="I58" s="8"/>
    </row>
    <row r="59" ht="20.25" customHeight="1">
      <c r="I59" s="8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">
      <selection activeCell="A1" sqref="A1:R1"/>
    </sheetView>
  </sheetViews>
  <sheetFormatPr defaultColWidth="9.140625" defaultRowHeight="20.25" customHeight="1"/>
  <cols>
    <col min="1" max="1" width="3.421875" style="1" customWidth="1"/>
    <col min="2" max="3" width="4.140625" style="1" customWidth="1"/>
    <col min="4" max="4" width="24.140625" style="1" customWidth="1"/>
    <col min="5" max="5" width="4.421875" style="1" bestFit="1" customWidth="1"/>
    <col min="6" max="8" width="11.57421875" style="1" customWidth="1"/>
    <col min="9" max="9" width="2.140625" style="1" customWidth="1"/>
    <col min="10" max="12" width="2.8515625" style="1" bestFit="1" customWidth="1"/>
    <col min="13" max="13" width="5.28125" style="1" bestFit="1" customWidth="1"/>
    <col min="14" max="14" width="21.57421875" style="1" customWidth="1"/>
    <col min="15" max="15" width="3.421875" style="1" bestFit="1" customWidth="1"/>
    <col min="16" max="18" width="11.57421875" style="1" customWidth="1"/>
    <col min="19" max="16384" width="9.00390625" style="1" customWidth="1"/>
  </cols>
  <sheetData>
    <row r="1" spans="1:18" ht="27" customHeight="1">
      <c r="A1" s="432" t="s">
        <v>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6:17" ht="20.2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8.5" customHeight="1" thickBot="1">
      <c r="A3" s="3" t="s">
        <v>204</v>
      </c>
      <c r="Q3" s="1" t="s">
        <v>1</v>
      </c>
    </row>
    <row r="4" spans="1:18" ht="22.5" customHeight="1" thickBot="1">
      <c r="A4" s="468" t="s">
        <v>2</v>
      </c>
      <c r="B4" s="476"/>
      <c r="C4" s="476"/>
      <c r="D4" s="476"/>
      <c r="E4" s="236"/>
      <c r="F4" s="237" t="s">
        <v>3</v>
      </c>
      <c r="G4" s="238" t="s">
        <v>4</v>
      </c>
      <c r="H4" s="239" t="s">
        <v>5</v>
      </c>
      <c r="I4" s="240"/>
      <c r="J4" s="241" t="s">
        <v>6</v>
      </c>
      <c r="K4" s="242"/>
      <c r="L4" s="242"/>
      <c r="M4" s="242"/>
      <c r="N4" s="243"/>
      <c r="O4" s="244"/>
      <c r="P4" s="237" t="s">
        <v>3</v>
      </c>
      <c r="Q4" s="238" t="s">
        <v>4</v>
      </c>
      <c r="R4" s="239" t="s">
        <v>5</v>
      </c>
    </row>
    <row r="5" spans="1:18" ht="22.5" customHeight="1" thickBot="1">
      <c r="A5" s="513" t="s">
        <v>7</v>
      </c>
      <c r="B5" s="514"/>
      <c r="C5" s="514"/>
      <c r="D5" s="514"/>
      <c r="E5" s="245"/>
      <c r="F5" s="435" t="s">
        <v>205</v>
      </c>
      <c r="G5" s="436"/>
      <c r="H5" s="437"/>
      <c r="I5" s="240"/>
      <c r="J5" s="465" t="s">
        <v>8</v>
      </c>
      <c r="K5" s="517" t="s">
        <v>9</v>
      </c>
      <c r="L5" s="517"/>
      <c r="M5" s="517"/>
      <c r="N5" s="233"/>
      <c r="O5" s="245" t="s">
        <v>197</v>
      </c>
      <c r="P5" s="339">
        <v>190850</v>
      </c>
      <c r="Q5" s="314">
        <v>195595</v>
      </c>
      <c r="R5" s="248">
        <v>214114</v>
      </c>
    </row>
    <row r="6" spans="1:18" ht="22.5" customHeight="1">
      <c r="A6" s="518" t="s">
        <v>11</v>
      </c>
      <c r="B6" s="522" t="s">
        <v>12</v>
      </c>
      <c r="C6" s="517"/>
      <c r="D6" s="517"/>
      <c r="E6" s="245"/>
      <c r="F6" s="138">
        <v>29424</v>
      </c>
      <c r="G6" s="314">
        <v>29424</v>
      </c>
      <c r="H6" s="248">
        <v>29424</v>
      </c>
      <c r="I6" s="240"/>
      <c r="J6" s="510"/>
      <c r="K6" s="507" t="s">
        <v>198</v>
      </c>
      <c r="L6" s="494" t="s">
        <v>14</v>
      </c>
      <c r="M6" s="495"/>
      <c r="N6" s="502"/>
      <c r="O6" s="249"/>
      <c r="P6" s="340">
        <v>135516</v>
      </c>
      <c r="Q6" s="315">
        <v>131581</v>
      </c>
      <c r="R6" s="254">
        <v>134444</v>
      </c>
    </row>
    <row r="7" spans="1:18" ht="22.5" customHeight="1">
      <c r="A7" s="519"/>
      <c r="B7" s="503" t="s">
        <v>15</v>
      </c>
      <c r="C7" s="504"/>
      <c r="D7" s="250" t="s">
        <v>16</v>
      </c>
      <c r="E7" s="251"/>
      <c r="F7" s="139">
        <v>5938</v>
      </c>
      <c r="G7" s="315">
        <v>5938</v>
      </c>
      <c r="H7" s="254">
        <v>5938</v>
      </c>
      <c r="I7" s="240"/>
      <c r="J7" s="510"/>
      <c r="K7" s="509"/>
      <c r="L7" s="507" t="s">
        <v>199</v>
      </c>
      <c r="M7" s="255" t="s">
        <v>18</v>
      </c>
      <c r="N7" s="256"/>
      <c r="O7" s="249"/>
      <c r="P7" s="340">
        <v>93902</v>
      </c>
      <c r="Q7" s="315">
        <v>93065</v>
      </c>
      <c r="R7" s="254">
        <v>89329</v>
      </c>
    </row>
    <row r="8" spans="1:18" ht="22.5" customHeight="1">
      <c r="A8" s="519"/>
      <c r="B8" s="505"/>
      <c r="C8" s="506"/>
      <c r="D8" s="250" t="s">
        <v>19</v>
      </c>
      <c r="E8" s="251"/>
      <c r="F8" s="139">
        <v>3727</v>
      </c>
      <c r="G8" s="315">
        <v>3727</v>
      </c>
      <c r="H8" s="254">
        <v>3727</v>
      </c>
      <c r="I8" s="240"/>
      <c r="J8" s="510"/>
      <c r="K8" s="509"/>
      <c r="L8" s="508"/>
      <c r="M8" s="255" t="s">
        <v>20</v>
      </c>
      <c r="N8" s="256"/>
      <c r="O8" s="249"/>
      <c r="P8" s="253"/>
      <c r="Q8" s="315"/>
      <c r="R8" s="254"/>
    </row>
    <row r="9" spans="1:18" ht="22.5" customHeight="1">
      <c r="A9" s="519"/>
      <c r="B9" s="505"/>
      <c r="C9" s="506"/>
      <c r="D9" s="250" t="s">
        <v>21</v>
      </c>
      <c r="E9" s="251"/>
      <c r="F9" s="139">
        <v>67</v>
      </c>
      <c r="G9" s="316">
        <v>67</v>
      </c>
      <c r="H9" s="257">
        <v>67</v>
      </c>
      <c r="I9" s="240"/>
      <c r="J9" s="510"/>
      <c r="K9" s="508"/>
      <c r="L9" s="494" t="s">
        <v>22</v>
      </c>
      <c r="M9" s="495"/>
      <c r="N9" s="502"/>
      <c r="O9" s="249"/>
      <c r="P9" s="341">
        <v>55334</v>
      </c>
      <c r="Q9" s="315">
        <v>64014</v>
      </c>
      <c r="R9" s="254">
        <v>79670</v>
      </c>
    </row>
    <row r="10" spans="1:18" ht="22.5" customHeight="1">
      <c r="A10" s="519"/>
      <c r="B10" s="505"/>
      <c r="C10" s="506"/>
      <c r="D10" s="250" t="s">
        <v>23</v>
      </c>
      <c r="E10" s="251"/>
      <c r="F10" s="139">
        <v>253</v>
      </c>
      <c r="G10" s="315">
        <v>253</v>
      </c>
      <c r="H10" s="254">
        <v>253</v>
      </c>
      <c r="I10" s="240"/>
      <c r="J10" s="510"/>
      <c r="K10" s="494" t="s">
        <v>24</v>
      </c>
      <c r="L10" s="495"/>
      <c r="M10" s="495"/>
      <c r="N10" s="233"/>
      <c r="O10" s="251" t="s">
        <v>200</v>
      </c>
      <c r="P10" s="340">
        <v>200541</v>
      </c>
      <c r="Q10" s="315">
        <v>202250</v>
      </c>
      <c r="R10" s="254">
        <v>200243</v>
      </c>
    </row>
    <row r="11" spans="1:18" ht="22.5" customHeight="1">
      <c r="A11" s="519"/>
      <c r="B11" s="505"/>
      <c r="C11" s="506"/>
      <c r="D11" s="250" t="s">
        <v>26</v>
      </c>
      <c r="E11" s="251"/>
      <c r="F11" s="139">
        <v>0</v>
      </c>
      <c r="G11" s="315"/>
      <c r="H11" s="254"/>
      <c r="I11" s="240"/>
      <c r="J11" s="510"/>
      <c r="K11" s="507" t="s">
        <v>198</v>
      </c>
      <c r="L11" s="494" t="s">
        <v>27</v>
      </c>
      <c r="M11" s="495"/>
      <c r="N11" s="502"/>
      <c r="O11" s="249"/>
      <c r="P11" s="340">
        <v>196884</v>
      </c>
      <c r="Q11" s="315">
        <v>199765</v>
      </c>
      <c r="R11" s="254">
        <v>197603</v>
      </c>
    </row>
    <row r="12" spans="1:18" ht="22.5" customHeight="1">
      <c r="A12" s="519"/>
      <c r="B12" s="505"/>
      <c r="C12" s="506"/>
      <c r="D12" s="250" t="s">
        <v>28</v>
      </c>
      <c r="E12" s="251"/>
      <c r="F12" s="139">
        <v>398</v>
      </c>
      <c r="G12" s="315">
        <v>398</v>
      </c>
      <c r="H12" s="254">
        <v>398</v>
      </c>
      <c r="I12" s="240"/>
      <c r="J12" s="510"/>
      <c r="K12" s="509"/>
      <c r="L12" s="507" t="s">
        <v>199</v>
      </c>
      <c r="M12" s="255" t="s">
        <v>29</v>
      </c>
      <c r="N12" s="256"/>
      <c r="O12" s="249"/>
      <c r="P12" s="340">
        <v>52092</v>
      </c>
      <c r="Q12" s="315">
        <v>53347</v>
      </c>
      <c r="R12" s="254">
        <v>52372</v>
      </c>
    </row>
    <row r="13" spans="1:18" ht="22.5" customHeight="1">
      <c r="A13" s="519"/>
      <c r="B13" s="456"/>
      <c r="C13" s="457"/>
      <c r="D13" s="250" t="s">
        <v>30</v>
      </c>
      <c r="E13" s="251"/>
      <c r="F13" s="139">
        <v>0</v>
      </c>
      <c r="G13" s="315"/>
      <c r="H13" s="254"/>
      <c r="I13" s="240"/>
      <c r="J13" s="510"/>
      <c r="K13" s="509"/>
      <c r="L13" s="508"/>
      <c r="M13" s="255" t="s">
        <v>31</v>
      </c>
      <c r="N13" s="256"/>
      <c r="O13" s="249"/>
      <c r="P13" s="340">
        <v>0</v>
      </c>
      <c r="Q13" s="315"/>
      <c r="R13" s="254"/>
    </row>
    <row r="14" spans="1:18" ht="22.5" customHeight="1">
      <c r="A14" s="519"/>
      <c r="B14" s="456"/>
      <c r="C14" s="457"/>
      <c r="D14" s="250" t="s">
        <v>32</v>
      </c>
      <c r="E14" s="251"/>
      <c r="F14" s="139">
        <v>1987</v>
      </c>
      <c r="G14" s="315">
        <v>1987</v>
      </c>
      <c r="H14" s="254">
        <v>1987</v>
      </c>
      <c r="I14" s="240"/>
      <c r="J14" s="510"/>
      <c r="K14" s="508"/>
      <c r="L14" s="494" t="s">
        <v>33</v>
      </c>
      <c r="M14" s="495"/>
      <c r="N14" s="502"/>
      <c r="O14" s="249"/>
      <c r="P14" s="340">
        <v>131</v>
      </c>
      <c r="Q14" s="315"/>
      <c r="R14" s="254"/>
    </row>
    <row r="15" spans="1:18" ht="22.5" customHeight="1" thickBot="1">
      <c r="A15" s="520"/>
      <c r="B15" s="456"/>
      <c r="C15" s="457"/>
      <c r="D15" s="258" t="s">
        <v>34</v>
      </c>
      <c r="E15" s="259"/>
      <c r="F15" s="139">
        <v>7300</v>
      </c>
      <c r="G15" s="317">
        <v>7300</v>
      </c>
      <c r="H15" s="262">
        <v>7300</v>
      </c>
      <c r="I15" s="240"/>
      <c r="J15" s="516"/>
      <c r="K15" s="499" t="s">
        <v>35</v>
      </c>
      <c r="L15" s="500"/>
      <c r="M15" s="500"/>
      <c r="N15" s="501"/>
      <c r="O15" s="263" t="s">
        <v>206</v>
      </c>
      <c r="P15" s="267">
        <f>P5-P10</f>
        <v>-9691</v>
      </c>
      <c r="Q15" s="318">
        <f>Q5-Q10</f>
        <v>-6655</v>
      </c>
      <c r="R15" s="269">
        <f>R5-R10</f>
        <v>13871</v>
      </c>
    </row>
    <row r="16" spans="1:18" ht="22.5" customHeight="1">
      <c r="A16" s="520"/>
      <c r="B16" s="456"/>
      <c r="C16" s="457"/>
      <c r="D16" s="264" t="s">
        <v>37</v>
      </c>
      <c r="E16" s="251"/>
      <c r="F16" s="139">
        <v>333</v>
      </c>
      <c r="G16" s="315">
        <v>333</v>
      </c>
      <c r="H16" s="254">
        <v>333</v>
      </c>
      <c r="I16" s="240"/>
      <c r="J16" s="465" t="s">
        <v>38</v>
      </c>
      <c r="K16" s="522" t="s">
        <v>39</v>
      </c>
      <c r="L16" s="517"/>
      <c r="M16" s="517"/>
      <c r="N16" s="514"/>
      <c r="O16" s="245" t="s">
        <v>207</v>
      </c>
      <c r="P16" s="342">
        <v>1441</v>
      </c>
      <c r="Q16" s="314">
        <v>11390</v>
      </c>
      <c r="R16" s="248"/>
    </row>
    <row r="17" spans="1:18" ht="22.5" customHeight="1">
      <c r="A17" s="520"/>
      <c r="B17" s="456"/>
      <c r="C17" s="457"/>
      <c r="D17" s="264" t="s">
        <v>41</v>
      </c>
      <c r="E17" s="251"/>
      <c r="F17" s="139">
        <v>0</v>
      </c>
      <c r="G17" s="315"/>
      <c r="H17" s="254"/>
      <c r="I17" s="240"/>
      <c r="J17" s="510"/>
      <c r="K17" s="507" t="s">
        <v>199</v>
      </c>
      <c r="L17" s="494" t="s">
        <v>42</v>
      </c>
      <c r="M17" s="495"/>
      <c r="N17" s="502"/>
      <c r="O17" s="249"/>
      <c r="P17" s="343">
        <v>0</v>
      </c>
      <c r="Q17" s="315"/>
      <c r="R17" s="254"/>
    </row>
    <row r="18" spans="1:18" ht="22.5" customHeight="1" thickBot="1">
      <c r="A18" s="521"/>
      <c r="B18" s="492"/>
      <c r="C18" s="493"/>
      <c r="D18" s="265" t="s">
        <v>43</v>
      </c>
      <c r="E18" s="266"/>
      <c r="F18" s="267">
        <f>SUM(F7:F17)</f>
        <v>20003</v>
      </c>
      <c r="G18" s="268">
        <f>SUM(G7:G17)</f>
        <v>20003</v>
      </c>
      <c r="H18" s="269">
        <f>SUM(H7:H17)</f>
        <v>20003</v>
      </c>
      <c r="I18" s="240"/>
      <c r="J18" s="510"/>
      <c r="K18" s="508"/>
      <c r="L18" s="494" t="s">
        <v>22</v>
      </c>
      <c r="M18" s="495"/>
      <c r="N18" s="502"/>
      <c r="O18" s="249"/>
      <c r="P18" s="344">
        <v>1441</v>
      </c>
      <c r="Q18" s="315">
        <v>7888</v>
      </c>
      <c r="R18" s="254"/>
    </row>
    <row r="19" spans="1:18" ht="22.5" customHeight="1" thickBot="1">
      <c r="A19" s="488" t="s">
        <v>44</v>
      </c>
      <c r="B19" s="490"/>
      <c r="C19" s="490"/>
      <c r="D19" s="490"/>
      <c r="E19" s="259"/>
      <c r="F19" s="140">
        <v>10077</v>
      </c>
      <c r="G19" s="317">
        <v>10077</v>
      </c>
      <c r="H19" s="262">
        <v>10077</v>
      </c>
      <c r="I19" s="240"/>
      <c r="J19" s="510"/>
      <c r="K19" s="494" t="s">
        <v>45</v>
      </c>
      <c r="L19" s="495"/>
      <c r="M19" s="495"/>
      <c r="N19" s="502"/>
      <c r="O19" s="259" t="s">
        <v>208</v>
      </c>
      <c r="P19" s="343">
        <v>2883</v>
      </c>
      <c r="Q19" s="315">
        <v>11390</v>
      </c>
      <c r="R19" s="254"/>
    </row>
    <row r="20" spans="1:18" ht="22.5" customHeight="1">
      <c r="A20" s="465" t="s">
        <v>47</v>
      </c>
      <c r="B20" s="511" t="s">
        <v>48</v>
      </c>
      <c r="C20" s="455"/>
      <c r="D20" s="270" t="s">
        <v>49</v>
      </c>
      <c r="E20" s="245"/>
      <c r="F20" s="138">
        <v>3438</v>
      </c>
      <c r="G20" s="314">
        <v>3077</v>
      </c>
      <c r="H20" s="248">
        <v>3585</v>
      </c>
      <c r="I20" s="240"/>
      <c r="J20" s="510"/>
      <c r="K20" s="507" t="s">
        <v>199</v>
      </c>
      <c r="L20" s="494" t="s">
        <v>50</v>
      </c>
      <c r="M20" s="495"/>
      <c r="N20" s="502"/>
      <c r="O20" s="249"/>
      <c r="P20" s="343">
        <v>0</v>
      </c>
      <c r="Q20" s="315">
        <v>11390</v>
      </c>
      <c r="R20" s="254"/>
    </row>
    <row r="21" spans="1:18" ht="22.5" customHeight="1">
      <c r="A21" s="452"/>
      <c r="B21" s="458"/>
      <c r="C21" s="459"/>
      <c r="D21" s="250" t="s">
        <v>51</v>
      </c>
      <c r="E21" s="251"/>
      <c r="F21" s="139">
        <v>514</v>
      </c>
      <c r="G21" s="284">
        <v>363</v>
      </c>
      <c r="H21" s="272">
        <v>462</v>
      </c>
      <c r="I21" s="240"/>
      <c r="J21" s="510"/>
      <c r="K21" s="508"/>
      <c r="L21" s="494" t="s">
        <v>52</v>
      </c>
      <c r="M21" s="495"/>
      <c r="N21" s="496"/>
      <c r="O21" s="251" t="s">
        <v>209</v>
      </c>
      <c r="P21" s="343">
        <v>2883</v>
      </c>
      <c r="Q21" s="315"/>
      <c r="R21" s="254"/>
    </row>
    <row r="22" spans="1:18" ht="22.5" customHeight="1" thickBot="1">
      <c r="A22" s="452"/>
      <c r="B22" s="497" t="s">
        <v>54</v>
      </c>
      <c r="C22" s="498"/>
      <c r="D22" s="250" t="s">
        <v>49</v>
      </c>
      <c r="E22" s="251"/>
      <c r="F22" s="139">
        <v>1101</v>
      </c>
      <c r="G22" s="284">
        <v>874</v>
      </c>
      <c r="H22" s="319">
        <v>1160</v>
      </c>
      <c r="I22" s="240"/>
      <c r="J22" s="510"/>
      <c r="K22" s="499" t="s">
        <v>55</v>
      </c>
      <c r="L22" s="500"/>
      <c r="M22" s="500"/>
      <c r="N22" s="501"/>
      <c r="O22" s="266" t="s">
        <v>210</v>
      </c>
      <c r="P22" s="267">
        <f>P16-P19</f>
        <v>-1442</v>
      </c>
      <c r="Q22" s="318">
        <f>Q16-Q19</f>
        <v>0</v>
      </c>
      <c r="R22" s="269">
        <f>R16-R19</f>
        <v>0</v>
      </c>
    </row>
    <row r="23" spans="1:18" ht="22.5" customHeight="1" thickBot="1">
      <c r="A23" s="452"/>
      <c r="B23" s="458"/>
      <c r="C23" s="459"/>
      <c r="D23" s="250" t="s">
        <v>51</v>
      </c>
      <c r="E23" s="251"/>
      <c r="F23" s="139">
        <v>267</v>
      </c>
      <c r="G23" s="315">
        <v>200</v>
      </c>
      <c r="H23" s="254">
        <v>293</v>
      </c>
      <c r="I23" s="240"/>
      <c r="J23" s="468" t="s">
        <v>57</v>
      </c>
      <c r="K23" s="476"/>
      <c r="L23" s="476"/>
      <c r="M23" s="476"/>
      <c r="N23" s="487"/>
      <c r="O23" s="236" t="s">
        <v>211</v>
      </c>
      <c r="P23" s="320">
        <f>P15+P22</f>
        <v>-11133</v>
      </c>
      <c r="Q23" s="321">
        <f>Q15+Q22</f>
        <v>-6655</v>
      </c>
      <c r="R23" s="322">
        <f>R15+R22</f>
        <v>13871</v>
      </c>
    </row>
    <row r="24" spans="1:18" ht="22.5" customHeight="1" thickBot="1">
      <c r="A24" s="452"/>
      <c r="B24" s="491" t="s">
        <v>59</v>
      </c>
      <c r="C24" s="457"/>
      <c r="D24" s="258" t="s">
        <v>49</v>
      </c>
      <c r="E24" s="251"/>
      <c r="F24" s="139">
        <v>9868</v>
      </c>
      <c r="G24" s="315">
        <v>9808</v>
      </c>
      <c r="H24" s="254">
        <v>8555</v>
      </c>
      <c r="I24" s="240"/>
      <c r="J24" s="488" t="s">
        <v>60</v>
      </c>
      <c r="K24" s="489"/>
      <c r="L24" s="489"/>
      <c r="M24" s="489"/>
      <c r="N24" s="242"/>
      <c r="O24" s="236" t="s">
        <v>212</v>
      </c>
      <c r="P24" s="321"/>
      <c r="Q24" s="321"/>
      <c r="R24" s="322"/>
    </row>
    <row r="25" spans="1:18" ht="22.5" customHeight="1" thickBot="1">
      <c r="A25" s="452"/>
      <c r="B25" s="458"/>
      <c r="C25" s="459"/>
      <c r="D25" s="250" t="s">
        <v>51</v>
      </c>
      <c r="E25" s="251"/>
      <c r="F25" s="139">
        <v>8692</v>
      </c>
      <c r="G25" s="315">
        <v>8616</v>
      </c>
      <c r="H25" s="254">
        <v>6945</v>
      </c>
      <c r="I25" s="240"/>
      <c r="J25" s="488" t="s">
        <v>62</v>
      </c>
      <c r="K25" s="489"/>
      <c r="L25" s="489"/>
      <c r="M25" s="489"/>
      <c r="N25" s="490"/>
      <c r="O25" s="236" t="s">
        <v>213</v>
      </c>
      <c r="P25" s="345">
        <v>20832</v>
      </c>
      <c r="Q25" s="346">
        <v>9699</v>
      </c>
      <c r="R25" s="322">
        <v>3044</v>
      </c>
    </row>
    <row r="26" spans="1:18" ht="22.5" customHeight="1" thickBot="1">
      <c r="A26" s="452"/>
      <c r="B26" s="483" t="s">
        <v>64</v>
      </c>
      <c r="C26" s="484"/>
      <c r="D26" s="258" t="s">
        <v>49</v>
      </c>
      <c r="E26" s="251"/>
      <c r="F26" s="139">
        <v>0</v>
      </c>
      <c r="G26" s="315"/>
      <c r="H26" s="254"/>
      <c r="I26" s="240"/>
      <c r="J26" s="468" t="s">
        <v>65</v>
      </c>
      <c r="K26" s="476"/>
      <c r="L26" s="476"/>
      <c r="M26" s="476"/>
      <c r="N26" s="487"/>
      <c r="O26" s="236" t="s">
        <v>214</v>
      </c>
      <c r="P26" s="321"/>
      <c r="Q26" s="321"/>
      <c r="R26" s="322"/>
    </row>
    <row r="27" spans="1:18" ht="22.5" customHeight="1" thickBot="1">
      <c r="A27" s="452"/>
      <c r="B27" s="485"/>
      <c r="C27" s="486"/>
      <c r="D27" s="250" t="s">
        <v>51</v>
      </c>
      <c r="E27" s="251"/>
      <c r="F27" s="139">
        <v>0</v>
      </c>
      <c r="G27" s="315"/>
      <c r="H27" s="254"/>
      <c r="I27" s="240"/>
      <c r="J27" s="488" t="s">
        <v>67</v>
      </c>
      <c r="K27" s="489"/>
      <c r="L27" s="489"/>
      <c r="M27" s="489"/>
      <c r="N27" s="490"/>
      <c r="O27" s="236" t="s">
        <v>215</v>
      </c>
      <c r="P27" s="320">
        <f>P23-P24+P25-P26</f>
        <v>9699</v>
      </c>
      <c r="Q27" s="321">
        <f>Q23-Q24+Q25-Q26</f>
        <v>3044</v>
      </c>
      <c r="R27" s="322">
        <f>R23-R24+R25-R26</f>
        <v>16915</v>
      </c>
    </row>
    <row r="28" spans="1:18" ht="22.5" customHeight="1" thickBot="1">
      <c r="A28" s="452"/>
      <c r="B28" s="491" t="s">
        <v>41</v>
      </c>
      <c r="C28" s="457"/>
      <c r="D28" s="258" t="s">
        <v>49</v>
      </c>
      <c r="E28" s="251"/>
      <c r="F28" s="139">
        <v>170</v>
      </c>
      <c r="G28" s="323">
        <v>144</v>
      </c>
      <c r="H28" s="275">
        <v>101</v>
      </c>
      <c r="I28" s="240"/>
      <c r="J28" s="468" t="s">
        <v>69</v>
      </c>
      <c r="K28" s="476"/>
      <c r="L28" s="476"/>
      <c r="M28" s="476"/>
      <c r="N28" s="487"/>
      <c r="O28" s="236" t="s">
        <v>216</v>
      </c>
      <c r="P28" s="321"/>
      <c r="Q28" s="321"/>
      <c r="R28" s="322"/>
    </row>
    <row r="29" spans="1:18" ht="22.5" customHeight="1" thickBot="1">
      <c r="A29" s="453"/>
      <c r="B29" s="492"/>
      <c r="C29" s="493"/>
      <c r="D29" s="276" t="s">
        <v>51</v>
      </c>
      <c r="E29" s="266"/>
      <c r="F29" s="141">
        <v>24</v>
      </c>
      <c r="G29" s="324">
        <v>19</v>
      </c>
      <c r="H29" s="279">
        <v>14</v>
      </c>
      <c r="I29" s="240"/>
      <c r="J29" s="488" t="s">
        <v>71</v>
      </c>
      <c r="K29" s="489"/>
      <c r="L29" s="489"/>
      <c r="M29" s="489"/>
      <c r="N29" s="490"/>
      <c r="O29" s="236" t="s">
        <v>217</v>
      </c>
      <c r="P29" s="320">
        <f>P27-P28</f>
        <v>9699</v>
      </c>
      <c r="Q29" s="321">
        <f>Q27-Q28</f>
        <v>3044</v>
      </c>
      <c r="R29" s="322">
        <f>R27-R28</f>
        <v>16915</v>
      </c>
    </row>
    <row r="30" spans="1:18" ht="22.5" customHeight="1" thickBot="1">
      <c r="A30" s="465" t="s">
        <v>73</v>
      </c>
      <c r="B30" s="280" t="s">
        <v>74</v>
      </c>
      <c r="C30" s="280"/>
      <c r="D30" s="270"/>
      <c r="E30" s="245"/>
      <c r="F30" s="325" t="s">
        <v>218</v>
      </c>
      <c r="G30" s="247" t="s">
        <v>218</v>
      </c>
      <c r="H30" s="326" t="s">
        <v>218</v>
      </c>
      <c r="I30" s="240"/>
      <c r="J30" s="468" t="s">
        <v>75</v>
      </c>
      <c r="K30" s="469"/>
      <c r="L30" s="469"/>
      <c r="M30" s="469"/>
      <c r="N30" s="469"/>
      <c r="O30" s="244"/>
      <c r="P30" s="364">
        <v>93.8</v>
      </c>
      <c r="Q30" s="367">
        <v>96.7</v>
      </c>
      <c r="R30" s="366">
        <v>106.9</v>
      </c>
    </row>
    <row r="31" spans="1:18" ht="22.5" customHeight="1" thickBot="1">
      <c r="A31" s="466"/>
      <c r="B31" s="470" t="s">
        <v>76</v>
      </c>
      <c r="C31" s="471"/>
      <c r="D31" s="250" t="s">
        <v>77</v>
      </c>
      <c r="E31" s="251"/>
      <c r="F31" s="142">
        <v>0.25</v>
      </c>
      <c r="G31" s="327">
        <v>0.25</v>
      </c>
      <c r="H31" s="328">
        <v>0.25</v>
      </c>
      <c r="I31" s="240"/>
      <c r="J31" s="468" t="s">
        <v>78</v>
      </c>
      <c r="K31" s="476"/>
      <c r="L31" s="476"/>
      <c r="M31" s="476"/>
      <c r="N31" s="449"/>
      <c r="O31" s="244"/>
      <c r="P31" s="321"/>
      <c r="Q31" s="321"/>
      <c r="R31" s="322"/>
    </row>
    <row r="32" spans="1:18" ht="22.5" customHeight="1" thickBot="1">
      <c r="A32" s="466"/>
      <c r="B32" s="472"/>
      <c r="C32" s="473"/>
      <c r="D32" s="258" t="s">
        <v>59</v>
      </c>
      <c r="E32" s="259"/>
      <c r="F32" s="142">
        <v>0.25</v>
      </c>
      <c r="G32" s="329">
        <v>0.25</v>
      </c>
      <c r="H32" s="330">
        <v>0.25</v>
      </c>
      <c r="I32" s="240"/>
      <c r="J32" s="468" t="s">
        <v>79</v>
      </c>
      <c r="K32" s="476"/>
      <c r="L32" s="476"/>
      <c r="M32" s="476"/>
      <c r="N32" s="449"/>
      <c r="O32" s="244"/>
      <c r="P32" s="320">
        <v>56775</v>
      </c>
      <c r="Q32" s="346">
        <v>71902</v>
      </c>
      <c r="R32" s="322">
        <v>79670</v>
      </c>
    </row>
    <row r="33" spans="1:18" ht="22.5" customHeight="1" thickBot="1">
      <c r="A33" s="466"/>
      <c r="B33" s="474"/>
      <c r="C33" s="475"/>
      <c r="D33" s="250" t="s">
        <v>80</v>
      </c>
      <c r="E33" s="251"/>
      <c r="F33" s="143">
        <v>0</v>
      </c>
      <c r="G33" s="253"/>
      <c r="H33" s="331"/>
      <c r="I33" s="240"/>
      <c r="J33" s="282" t="s">
        <v>199</v>
      </c>
      <c r="K33" s="281"/>
      <c r="L33" s="283" t="s">
        <v>81</v>
      </c>
      <c r="M33" s="283"/>
      <c r="N33" s="243"/>
      <c r="O33" s="244"/>
      <c r="P33" s="320">
        <v>56775</v>
      </c>
      <c r="Q33" s="346">
        <v>59702</v>
      </c>
      <c r="R33" s="322">
        <v>59031</v>
      </c>
    </row>
    <row r="34" spans="1:18" ht="22.5" customHeight="1">
      <c r="A34" s="466"/>
      <c r="B34" s="477" t="s">
        <v>82</v>
      </c>
      <c r="C34" s="478"/>
      <c r="D34" s="250" t="s">
        <v>16</v>
      </c>
      <c r="E34" s="251"/>
      <c r="F34" s="143">
        <v>210</v>
      </c>
      <c r="G34" s="253">
        <v>210</v>
      </c>
      <c r="H34" s="331">
        <v>210</v>
      </c>
      <c r="I34" s="240"/>
      <c r="J34" s="233"/>
      <c r="K34" s="233"/>
      <c r="L34" s="233"/>
      <c r="M34" s="233"/>
      <c r="N34" s="233"/>
      <c r="O34" s="233"/>
      <c r="P34" s="233"/>
      <c r="Q34" s="233"/>
      <c r="R34" s="233"/>
    </row>
    <row r="35" spans="1:18" ht="22.5" customHeight="1">
      <c r="A35" s="466"/>
      <c r="B35" s="479"/>
      <c r="C35" s="480"/>
      <c r="D35" s="250" t="s">
        <v>19</v>
      </c>
      <c r="E35" s="251"/>
      <c r="F35" s="143">
        <v>1470</v>
      </c>
      <c r="G35" s="253">
        <v>1470</v>
      </c>
      <c r="H35" s="331">
        <v>1470</v>
      </c>
      <c r="I35" s="240"/>
      <c r="J35" s="233"/>
      <c r="K35" s="233"/>
      <c r="L35" s="233"/>
      <c r="M35" s="233"/>
      <c r="N35" s="233"/>
      <c r="O35" s="233"/>
      <c r="P35" s="233"/>
      <c r="Q35" s="233"/>
      <c r="R35" s="233"/>
    </row>
    <row r="36" spans="1:18" ht="22.5" customHeight="1">
      <c r="A36" s="466"/>
      <c r="B36" s="479"/>
      <c r="C36" s="480"/>
      <c r="D36" s="250" t="s">
        <v>21</v>
      </c>
      <c r="E36" s="251"/>
      <c r="F36" s="143">
        <v>0</v>
      </c>
      <c r="G36" s="253"/>
      <c r="H36" s="331"/>
      <c r="I36" s="240"/>
      <c r="J36" s="233"/>
      <c r="K36" s="233"/>
      <c r="L36" s="233"/>
      <c r="M36" s="233"/>
      <c r="N36" s="233"/>
      <c r="O36" s="233"/>
      <c r="P36" s="233"/>
      <c r="Q36" s="233"/>
      <c r="R36" s="233"/>
    </row>
    <row r="37" spans="1:18" ht="22.5" customHeight="1">
      <c r="A37" s="466"/>
      <c r="B37" s="479"/>
      <c r="C37" s="480"/>
      <c r="D37" s="250" t="s">
        <v>23</v>
      </c>
      <c r="E37" s="251"/>
      <c r="F37" s="143">
        <v>210</v>
      </c>
      <c r="G37" s="253">
        <v>210</v>
      </c>
      <c r="H37" s="331">
        <v>210</v>
      </c>
      <c r="I37" s="240"/>
      <c r="J37" s="233"/>
      <c r="K37" s="233"/>
      <c r="L37" s="233"/>
      <c r="M37" s="233"/>
      <c r="N37" s="233"/>
      <c r="O37" s="233"/>
      <c r="P37" s="233"/>
      <c r="Q37" s="233"/>
      <c r="R37" s="233"/>
    </row>
    <row r="38" spans="1:18" ht="22.5" customHeight="1">
      <c r="A38" s="466"/>
      <c r="B38" s="479"/>
      <c r="C38" s="480"/>
      <c r="D38" s="250" t="s">
        <v>26</v>
      </c>
      <c r="E38" s="284"/>
      <c r="F38" s="143">
        <v>0</v>
      </c>
      <c r="G38" s="271"/>
      <c r="H38" s="249"/>
      <c r="I38" s="240"/>
      <c r="J38" s="233"/>
      <c r="K38" s="233"/>
      <c r="L38" s="233"/>
      <c r="M38" s="233"/>
      <c r="N38" s="233"/>
      <c r="O38" s="233"/>
      <c r="P38" s="233"/>
      <c r="Q38" s="233"/>
      <c r="R38" s="233"/>
    </row>
    <row r="39" spans="1:18" ht="22.5" customHeight="1">
      <c r="A39" s="466"/>
      <c r="B39" s="479"/>
      <c r="C39" s="480"/>
      <c r="D39" s="250" t="s">
        <v>28</v>
      </c>
      <c r="E39" s="285"/>
      <c r="F39" s="143">
        <v>1155</v>
      </c>
      <c r="G39" s="332">
        <v>1155</v>
      </c>
      <c r="H39" s="333">
        <v>1155</v>
      </c>
      <c r="I39" s="240"/>
      <c r="J39" s="233"/>
      <c r="K39" s="233"/>
      <c r="L39" s="233"/>
      <c r="M39" s="233"/>
      <c r="N39" s="233"/>
      <c r="O39" s="233"/>
      <c r="P39" s="233"/>
      <c r="Q39" s="233"/>
      <c r="R39" s="233"/>
    </row>
    <row r="40" spans="1:18" ht="22.5" customHeight="1">
      <c r="A40" s="466"/>
      <c r="B40" s="479"/>
      <c r="C40" s="480"/>
      <c r="D40" s="250" t="s">
        <v>30</v>
      </c>
      <c r="E40" s="251"/>
      <c r="F40" s="143">
        <v>0</v>
      </c>
      <c r="G40" s="271"/>
      <c r="H40" s="249"/>
      <c r="I40" s="240"/>
      <c r="J40" s="233"/>
      <c r="K40" s="233"/>
      <c r="L40" s="233"/>
      <c r="M40" s="233"/>
      <c r="N40" s="233"/>
      <c r="O40" s="233"/>
      <c r="P40" s="233"/>
      <c r="Q40" s="233"/>
      <c r="R40" s="233"/>
    </row>
    <row r="41" spans="1:18" ht="22.5" customHeight="1">
      <c r="A41" s="466"/>
      <c r="B41" s="479"/>
      <c r="C41" s="480"/>
      <c r="D41" s="250" t="s">
        <v>32</v>
      </c>
      <c r="E41" s="249"/>
      <c r="F41" s="139">
        <v>588</v>
      </c>
      <c r="G41" s="286">
        <v>588</v>
      </c>
      <c r="H41" s="334">
        <v>588</v>
      </c>
      <c r="I41" s="240"/>
      <c r="J41" s="233"/>
      <c r="K41" s="233"/>
      <c r="L41" s="233"/>
      <c r="M41" s="233"/>
      <c r="N41" s="233"/>
      <c r="O41" s="233"/>
      <c r="P41" s="233"/>
      <c r="Q41" s="233"/>
      <c r="R41" s="233"/>
    </row>
    <row r="42" spans="1:18" ht="22.5" customHeight="1" thickBot="1">
      <c r="A42" s="467"/>
      <c r="B42" s="481"/>
      <c r="C42" s="482"/>
      <c r="D42" s="287" t="s">
        <v>34</v>
      </c>
      <c r="E42" s="288"/>
      <c r="F42" s="141">
        <v>323</v>
      </c>
      <c r="G42" s="268">
        <v>323</v>
      </c>
      <c r="H42" s="335">
        <v>323</v>
      </c>
      <c r="I42" s="240"/>
      <c r="J42" s="233"/>
      <c r="K42" s="233"/>
      <c r="L42" s="233"/>
      <c r="M42" s="233"/>
      <c r="N42" s="233"/>
      <c r="O42" s="233"/>
      <c r="P42" s="233"/>
      <c r="Q42" s="233"/>
      <c r="R42" s="233"/>
    </row>
    <row r="43" spans="1:18" ht="22.5" customHeight="1">
      <c r="A43" s="451" t="s">
        <v>83</v>
      </c>
      <c r="B43" s="454" t="s">
        <v>84</v>
      </c>
      <c r="C43" s="455"/>
      <c r="D43" s="270" t="s">
        <v>77</v>
      </c>
      <c r="E43" s="245"/>
      <c r="F43" s="138">
        <v>1</v>
      </c>
      <c r="G43" s="314">
        <v>1</v>
      </c>
      <c r="H43" s="248">
        <v>1</v>
      </c>
      <c r="I43" s="240"/>
      <c r="J43" s="233"/>
      <c r="K43" s="233"/>
      <c r="L43" s="233"/>
      <c r="M43" s="233"/>
      <c r="N43" s="233"/>
      <c r="O43" s="233"/>
      <c r="P43" s="233"/>
      <c r="Q43" s="233"/>
      <c r="R43" s="233"/>
    </row>
    <row r="44" spans="1:18" ht="22.5" customHeight="1">
      <c r="A44" s="452"/>
      <c r="B44" s="456"/>
      <c r="C44" s="457"/>
      <c r="D44" s="258" t="s">
        <v>59</v>
      </c>
      <c r="E44" s="259"/>
      <c r="F44" s="139">
        <v>1</v>
      </c>
      <c r="G44" s="317">
        <v>1</v>
      </c>
      <c r="H44" s="262">
        <v>1</v>
      </c>
      <c r="I44" s="240"/>
      <c r="J44" s="233"/>
      <c r="K44" s="233"/>
      <c r="L44" s="233"/>
      <c r="M44" s="233"/>
      <c r="N44" s="233"/>
      <c r="O44" s="233"/>
      <c r="P44" s="233"/>
      <c r="Q44" s="233"/>
      <c r="R44" s="233"/>
    </row>
    <row r="45" spans="1:18" ht="22.5" customHeight="1">
      <c r="A45" s="452"/>
      <c r="B45" s="458"/>
      <c r="C45" s="459"/>
      <c r="D45" s="250" t="s">
        <v>85</v>
      </c>
      <c r="E45" s="251"/>
      <c r="F45" s="139">
        <v>0</v>
      </c>
      <c r="G45" s="315"/>
      <c r="H45" s="254"/>
      <c r="I45" s="240"/>
      <c r="J45" s="233"/>
      <c r="K45" s="233"/>
      <c r="L45" s="233"/>
      <c r="M45" s="233"/>
      <c r="N45" s="233"/>
      <c r="O45" s="233"/>
      <c r="P45" s="233"/>
      <c r="Q45" s="233"/>
      <c r="R45" s="233"/>
    </row>
    <row r="46" spans="1:18" ht="22.5" customHeight="1">
      <c r="A46" s="452"/>
      <c r="B46" s="460" t="s">
        <v>86</v>
      </c>
      <c r="C46" s="457"/>
      <c r="D46" s="250" t="s">
        <v>77</v>
      </c>
      <c r="E46" s="251"/>
      <c r="F46" s="139">
        <v>5</v>
      </c>
      <c r="G46" s="315">
        <v>5</v>
      </c>
      <c r="H46" s="254">
        <v>4</v>
      </c>
      <c r="I46" s="240"/>
      <c r="J46" s="233"/>
      <c r="K46" s="233"/>
      <c r="L46" s="233"/>
      <c r="M46" s="233"/>
      <c r="N46" s="233"/>
      <c r="O46" s="233"/>
      <c r="P46" s="233"/>
      <c r="Q46" s="233"/>
      <c r="R46" s="233"/>
    </row>
    <row r="47" spans="1:18" ht="22.5" customHeight="1">
      <c r="A47" s="452"/>
      <c r="B47" s="456"/>
      <c r="C47" s="457"/>
      <c r="D47" s="258" t="s">
        <v>59</v>
      </c>
      <c r="E47" s="259"/>
      <c r="F47" s="139">
        <v>31</v>
      </c>
      <c r="G47" s="317">
        <v>31</v>
      </c>
      <c r="H47" s="262">
        <v>30</v>
      </c>
      <c r="I47" s="240"/>
      <c r="J47" s="233"/>
      <c r="K47" s="233"/>
      <c r="L47" s="233"/>
      <c r="M47" s="233"/>
      <c r="N47" s="233"/>
      <c r="O47" s="233"/>
      <c r="P47" s="233"/>
      <c r="Q47" s="233"/>
      <c r="R47" s="233"/>
    </row>
    <row r="48" spans="1:18" ht="22.5" customHeight="1">
      <c r="A48" s="452"/>
      <c r="B48" s="458"/>
      <c r="C48" s="459"/>
      <c r="D48" s="250" t="s">
        <v>85</v>
      </c>
      <c r="E48" s="251"/>
      <c r="F48" s="139">
        <v>0</v>
      </c>
      <c r="G48" s="315"/>
      <c r="H48" s="254"/>
      <c r="I48" s="240"/>
      <c r="J48" s="233"/>
      <c r="K48" s="233"/>
      <c r="L48" s="233"/>
      <c r="M48" s="233"/>
      <c r="N48" s="233"/>
      <c r="O48" s="233"/>
      <c r="P48" s="233"/>
      <c r="Q48" s="233"/>
      <c r="R48" s="233"/>
    </row>
    <row r="49" spans="1:18" ht="22.5" customHeight="1">
      <c r="A49" s="452"/>
      <c r="B49" s="460" t="s">
        <v>87</v>
      </c>
      <c r="C49" s="457"/>
      <c r="D49" s="250" t="s">
        <v>77</v>
      </c>
      <c r="E49" s="251"/>
      <c r="F49" s="139">
        <v>58</v>
      </c>
      <c r="G49" s="315">
        <v>58</v>
      </c>
      <c r="H49" s="254">
        <v>58</v>
      </c>
      <c r="I49" s="240"/>
      <c r="J49" s="233"/>
      <c r="K49" s="233"/>
      <c r="L49" s="233"/>
      <c r="M49" s="233"/>
      <c r="N49" s="233"/>
      <c r="O49" s="233"/>
      <c r="P49" s="233"/>
      <c r="Q49" s="233"/>
      <c r="R49" s="233"/>
    </row>
    <row r="50" spans="1:18" ht="22.5" customHeight="1">
      <c r="A50" s="452"/>
      <c r="B50" s="456"/>
      <c r="C50" s="457"/>
      <c r="D50" s="258" t="s">
        <v>59</v>
      </c>
      <c r="E50" s="259"/>
      <c r="F50" s="139">
        <v>5</v>
      </c>
      <c r="G50" s="317">
        <v>3</v>
      </c>
      <c r="H50" s="262">
        <v>3</v>
      </c>
      <c r="I50" s="240"/>
      <c r="J50" s="233"/>
      <c r="K50" s="233"/>
      <c r="L50" s="233"/>
      <c r="M50" s="233"/>
      <c r="N50" s="233"/>
      <c r="O50" s="233"/>
      <c r="P50" s="233"/>
      <c r="Q50" s="233"/>
      <c r="R50" s="233"/>
    </row>
    <row r="51" spans="1:18" ht="22.5" customHeight="1">
      <c r="A51" s="452"/>
      <c r="B51" s="458"/>
      <c r="C51" s="459"/>
      <c r="D51" s="250" t="s">
        <v>85</v>
      </c>
      <c r="E51" s="251"/>
      <c r="F51" s="139">
        <v>0</v>
      </c>
      <c r="G51" s="315"/>
      <c r="H51" s="254"/>
      <c r="I51" s="240"/>
      <c r="J51" s="233"/>
      <c r="K51" s="233"/>
      <c r="L51" s="233"/>
      <c r="M51" s="233"/>
      <c r="N51" s="233"/>
      <c r="O51" s="233"/>
      <c r="P51" s="233"/>
      <c r="Q51" s="233"/>
      <c r="R51" s="233"/>
    </row>
    <row r="52" spans="1:18" ht="22.5" customHeight="1">
      <c r="A52" s="452"/>
      <c r="B52" s="461" t="s">
        <v>88</v>
      </c>
      <c r="C52" s="462"/>
      <c r="D52" s="250" t="s">
        <v>89</v>
      </c>
      <c r="E52" s="249"/>
      <c r="F52" s="139">
        <v>0</v>
      </c>
      <c r="G52" s="317"/>
      <c r="H52" s="262"/>
      <c r="I52" s="240"/>
      <c r="J52" s="233"/>
      <c r="K52" s="233"/>
      <c r="L52" s="233"/>
      <c r="M52" s="233"/>
      <c r="N52" s="233"/>
      <c r="O52" s="233"/>
      <c r="P52" s="233"/>
      <c r="Q52" s="233"/>
      <c r="R52" s="233"/>
    </row>
    <row r="53" spans="1:18" ht="22.5" customHeight="1" thickBot="1">
      <c r="A53" s="453"/>
      <c r="B53" s="463"/>
      <c r="C53" s="464"/>
      <c r="D53" s="287" t="s">
        <v>90</v>
      </c>
      <c r="E53" s="288"/>
      <c r="F53" s="141">
        <v>0</v>
      </c>
      <c r="G53" s="336"/>
      <c r="H53" s="269"/>
      <c r="I53" s="240"/>
      <c r="J53" s="233"/>
      <c r="K53" s="233"/>
      <c r="L53" s="233"/>
      <c r="M53" s="233"/>
      <c r="N53" s="233"/>
      <c r="O53" s="233"/>
      <c r="P53" s="233"/>
      <c r="Q53" s="233"/>
      <c r="R53" s="233"/>
    </row>
    <row r="54" spans="1:18" ht="29.25" customHeight="1">
      <c r="A54" s="465" t="s">
        <v>91</v>
      </c>
      <c r="B54" s="280" t="s">
        <v>92</v>
      </c>
      <c r="C54" s="289"/>
      <c r="D54" s="289"/>
      <c r="E54" s="290"/>
      <c r="F54" s="144">
        <v>6</v>
      </c>
      <c r="G54" s="315">
        <v>6</v>
      </c>
      <c r="H54" s="254">
        <v>6</v>
      </c>
      <c r="I54" s="240"/>
      <c r="J54" s="233"/>
      <c r="K54" s="233"/>
      <c r="L54" s="233"/>
      <c r="M54" s="233"/>
      <c r="N54" s="233"/>
      <c r="O54" s="233"/>
      <c r="P54" s="233"/>
      <c r="Q54" s="233"/>
      <c r="R54" s="233"/>
    </row>
    <row r="55" spans="1:18" ht="27.75" customHeight="1">
      <c r="A55" s="452"/>
      <c r="B55" s="255" t="s">
        <v>93</v>
      </c>
      <c r="C55" s="284"/>
      <c r="D55" s="284"/>
      <c r="E55" s="249"/>
      <c r="F55" s="139">
        <v>0</v>
      </c>
      <c r="G55" s="317"/>
      <c r="H55" s="262"/>
      <c r="I55" s="240"/>
      <c r="J55" s="233"/>
      <c r="K55" s="233"/>
      <c r="L55" s="233"/>
      <c r="M55" s="233"/>
      <c r="N55" s="233"/>
      <c r="O55" s="233"/>
      <c r="P55" s="233"/>
      <c r="Q55" s="233"/>
      <c r="R55" s="233"/>
    </row>
    <row r="56" spans="1:18" ht="29.25" customHeight="1" thickBot="1">
      <c r="A56" s="453"/>
      <c r="B56" s="291" t="s">
        <v>43</v>
      </c>
      <c r="C56" s="292"/>
      <c r="D56" s="292"/>
      <c r="E56" s="263"/>
      <c r="F56" s="141">
        <v>6</v>
      </c>
      <c r="G56" s="336">
        <v>6</v>
      </c>
      <c r="H56" s="269">
        <v>6</v>
      </c>
      <c r="I56" s="240"/>
      <c r="J56" s="233"/>
      <c r="K56" s="233"/>
      <c r="L56" s="233"/>
      <c r="M56" s="233"/>
      <c r="N56" s="233"/>
      <c r="O56" s="233"/>
      <c r="P56" s="233"/>
      <c r="Q56" s="233"/>
      <c r="R56" s="233"/>
    </row>
    <row r="57" spans="1:18" ht="22.5" customHeight="1" thickBot="1">
      <c r="A57" s="448" t="s">
        <v>94</v>
      </c>
      <c r="B57" s="449"/>
      <c r="C57" s="449"/>
      <c r="D57" s="449"/>
      <c r="E57" s="450"/>
      <c r="F57" s="337"/>
      <c r="G57" s="338"/>
      <c r="H57" s="293"/>
      <c r="I57" s="240"/>
      <c r="J57" s="233"/>
      <c r="K57" s="233"/>
      <c r="L57" s="233"/>
      <c r="M57" s="233"/>
      <c r="N57" s="233"/>
      <c r="O57" s="233"/>
      <c r="P57" s="233"/>
      <c r="Q57" s="233"/>
      <c r="R57" s="233"/>
    </row>
    <row r="58" ht="20.25" customHeight="1">
      <c r="I58" s="8"/>
    </row>
    <row r="59" ht="20.25" customHeight="1">
      <c r="I59" s="8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Zeros="0" view="pageBreakPreview" zoomScale="80" zoomScaleSheetLayoutView="80" zoomScalePageLayoutView="0" workbookViewId="0" topLeftCell="A1">
      <selection activeCell="A1" sqref="A1:R1"/>
    </sheetView>
  </sheetViews>
  <sheetFormatPr defaultColWidth="9.140625" defaultRowHeight="20.25" customHeight="1"/>
  <cols>
    <col min="1" max="1" width="3.421875" style="145" customWidth="1"/>
    <col min="2" max="3" width="4.140625" style="145" customWidth="1"/>
    <col min="4" max="4" width="24.140625" style="145" customWidth="1"/>
    <col min="5" max="5" width="4.421875" style="145" bestFit="1" customWidth="1"/>
    <col min="6" max="8" width="11.57421875" style="145" customWidth="1"/>
    <col min="9" max="9" width="2.140625" style="145" customWidth="1"/>
    <col min="10" max="12" width="2.8515625" style="145" bestFit="1" customWidth="1"/>
    <col min="13" max="13" width="5.28125" style="145" bestFit="1" customWidth="1"/>
    <col min="14" max="14" width="21.57421875" style="145" customWidth="1"/>
    <col min="15" max="15" width="3.421875" style="145" bestFit="1" customWidth="1"/>
    <col min="16" max="18" width="11.57421875" style="145" customWidth="1"/>
    <col min="19" max="16384" width="9.00390625" style="145" customWidth="1"/>
  </cols>
  <sheetData>
    <row r="1" spans="1:18" ht="27" customHeight="1">
      <c r="A1" s="588" t="s">
        <v>98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6:17" ht="20.25" customHeight="1"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28.5" customHeight="1" thickBot="1">
      <c r="A3" s="347" t="s">
        <v>219</v>
      </c>
      <c r="Q3" s="145" t="s">
        <v>99</v>
      </c>
    </row>
    <row r="4" spans="1:18" ht="22.5" customHeight="1" thickBot="1">
      <c r="A4" s="544" t="s">
        <v>100</v>
      </c>
      <c r="B4" s="552"/>
      <c r="C4" s="552"/>
      <c r="D4" s="552"/>
      <c r="E4" s="147"/>
      <c r="F4" s="148" t="s">
        <v>101</v>
      </c>
      <c r="G4" s="149" t="s">
        <v>102</v>
      </c>
      <c r="H4" s="150" t="s">
        <v>103</v>
      </c>
      <c r="I4" s="151"/>
      <c r="J4" s="152" t="s">
        <v>104</v>
      </c>
      <c r="K4" s="153"/>
      <c r="L4" s="153"/>
      <c r="M4" s="153"/>
      <c r="N4" s="154"/>
      <c r="O4" s="155"/>
      <c r="P4" s="148" t="s">
        <v>101</v>
      </c>
      <c r="Q4" s="149" t="s">
        <v>102</v>
      </c>
      <c r="R4" s="156" t="s">
        <v>103</v>
      </c>
    </row>
    <row r="5" spans="1:18" ht="22.5" customHeight="1" thickBot="1">
      <c r="A5" s="589" t="s">
        <v>105</v>
      </c>
      <c r="B5" s="590"/>
      <c r="C5" s="590"/>
      <c r="D5" s="590"/>
      <c r="E5" s="157"/>
      <c r="F5" s="591">
        <v>25294</v>
      </c>
      <c r="G5" s="592"/>
      <c r="H5" s="593"/>
      <c r="I5" s="151"/>
      <c r="J5" s="541" t="s">
        <v>106</v>
      </c>
      <c r="K5" s="595" t="s">
        <v>107</v>
      </c>
      <c r="L5" s="595"/>
      <c r="M5" s="595"/>
      <c r="O5" s="157" t="s">
        <v>108</v>
      </c>
      <c r="P5" s="158">
        <v>494064</v>
      </c>
      <c r="Q5" s="158">
        <v>482668</v>
      </c>
      <c r="R5" s="159">
        <v>455179</v>
      </c>
    </row>
    <row r="6" spans="1:18" ht="22.5" customHeight="1">
      <c r="A6" s="596" t="s">
        <v>109</v>
      </c>
      <c r="B6" s="600" t="s">
        <v>110</v>
      </c>
      <c r="C6" s="595"/>
      <c r="D6" s="595"/>
      <c r="E6" s="157"/>
      <c r="F6" s="160">
        <v>80058</v>
      </c>
      <c r="G6" s="161">
        <v>80058</v>
      </c>
      <c r="H6" s="162">
        <v>80058</v>
      </c>
      <c r="I6" s="151"/>
      <c r="J6" s="586"/>
      <c r="K6" s="583" t="s">
        <v>111</v>
      </c>
      <c r="L6" s="570" t="s">
        <v>112</v>
      </c>
      <c r="M6" s="571"/>
      <c r="N6" s="578"/>
      <c r="O6" s="163"/>
      <c r="P6" s="164">
        <v>450724</v>
      </c>
      <c r="Q6" s="164">
        <v>444814</v>
      </c>
      <c r="R6" s="165">
        <v>442870</v>
      </c>
    </row>
    <row r="7" spans="1:18" ht="22.5" customHeight="1">
      <c r="A7" s="597"/>
      <c r="B7" s="579" t="s">
        <v>113</v>
      </c>
      <c r="C7" s="580"/>
      <c r="D7" s="166" t="s">
        <v>114</v>
      </c>
      <c r="E7" s="167"/>
      <c r="F7" s="168">
        <v>7610</v>
      </c>
      <c r="G7" s="169">
        <v>7610</v>
      </c>
      <c r="H7" s="170">
        <v>7610</v>
      </c>
      <c r="I7" s="151"/>
      <c r="J7" s="586"/>
      <c r="K7" s="585"/>
      <c r="L7" s="583" t="s">
        <v>115</v>
      </c>
      <c r="M7" s="171" t="s">
        <v>116</v>
      </c>
      <c r="N7" s="172"/>
      <c r="O7" s="163"/>
      <c r="P7" s="164">
        <v>347654</v>
      </c>
      <c r="Q7" s="164">
        <v>338137</v>
      </c>
      <c r="R7" s="165">
        <v>324320</v>
      </c>
    </row>
    <row r="8" spans="1:18" ht="22.5" customHeight="1">
      <c r="A8" s="597"/>
      <c r="B8" s="581"/>
      <c r="C8" s="582"/>
      <c r="D8" s="166" t="s">
        <v>117</v>
      </c>
      <c r="E8" s="167"/>
      <c r="F8" s="168">
        <v>6654</v>
      </c>
      <c r="G8" s="169">
        <v>6654</v>
      </c>
      <c r="H8" s="170">
        <v>6654</v>
      </c>
      <c r="I8" s="151"/>
      <c r="J8" s="586"/>
      <c r="K8" s="585"/>
      <c r="L8" s="584"/>
      <c r="M8" s="171" t="s">
        <v>118</v>
      </c>
      <c r="N8" s="172"/>
      <c r="O8" s="163"/>
      <c r="P8" s="164"/>
      <c r="Q8" s="164"/>
      <c r="R8" s="165"/>
    </row>
    <row r="9" spans="1:18" ht="22.5" customHeight="1">
      <c r="A9" s="597"/>
      <c r="B9" s="581"/>
      <c r="C9" s="582"/>
      <c r="D9" s="166" t="s">
        <v>119</v>
      </c>
      <c r="E9" s="167"/>
      <c r="F9" s="168">
        <v>809</v>
      </c>
      <c r="G9" s="169">
        <v>809</v>
      </c>
      <c r="H9" s="170">
        <v>809</v>
      </c>
      <c r="I9" s="151"/>
      <c r="J9" s="586"/>
      <c r="K9" s="584"/>
      <c r="L9" s="570" t="s">
        <v>120</v>
      </c>
      <c r="M9" s="571"/>
      <c r="N9" s="578"/>
      <c r="O9" s="163"/>
      <c r="P9" s="164">
        <v>29790</v>
      </c>
      <c r="Q9" s="164">
        <v>14890</v>
      </c>
      <c r="R9" s="165">
        <v>0</v>
      </c>
    </row>
    <row r="10" spans="1:18" ht="22.5" customHeight="1">
      <c r="A10" s="597"/>
      <c r="B10" s="581"/>
      <c r="C10" s="582"/>
      <c r="D10" s="166" t="s">
        <v>121</v>
      </c>
      <c r="E10" s="167"/>
      <c r="F10" s="168">
        <v>1438</v>
      </c>
      <c r="G10" s="169">
        <v>1438</v>
      </c>
      <c r="H10" s="170">
        <v>1438</v>
      </c>
      <c r="I10" s="151"/>
      <c r="J10" s="586"/>
      <c r="K10" s="570" t="s">
        <v>122</v>
      </c>
      <c r="L10" s="571"/>
      <c r="M10" s="571"/>
      <c r="O10" s="167" t="s">
        <v>123</v>
      </c>
      <c r="P10" s="164">
        <v>365670</v>
      </c>
      <c r="Q10" s="164">
        <v>374865</v>
      </c>
      <c r="R10" s="165">
        <v>399534</v>
      </c>
    </row>
    <row r="11" spans="1:18" ht="22.5" customHeight="1">
      <c r="A11" s="597"/>
      <c r="B11" s="581"/>
      <c r="C11" s="582"/>
      <c r="D11" s="166" t="s">
        <v>124</v>
      </c>
      <c r="E11" s="167"/>
      <c r="F11" s="168">
        <v>1616</v>
      </c>
      <c r="G11" s="169">
        <v>1616</v>
      </c>
      <c r="H11" s="170">
        <v>1616</v>
      </c>
      <c r="I11" s="151"/>
      <c r="J11" s="586"/>
      <c r="K11" s="583" t="s">
        <v>111</v>
      </c>
      <c r="L11" s="570" t="s">
        <v>125</v>
      </c>
      <c r="M11" s="571"/>
      <c r="N11" s="578"/>
      <c r="O11" s="163"/>
      <c r="P11" s="164">
        <v>340131</v>
      </c>
      <c r="Q11" s="164">
        <v>352233</v>
      </c>
      <c r="R11" s="165">
        <v>379029</v>
      </c>
    </row>
    <row r="12" spans="1:18" ht="22.5" customHeight="1">
      <c r="A12" s="597"/>
      <c r="B12" s="581"/>
      <c r="C12" s="582"/>
      <c r="D12" s="166" t="s">
        <v>126</v>
      </c>
      <c r="E12" s="167"/>
      <c r="F12" s="168">
        <v>1091</v>
      </c>
      <c r="G12" s="169">
        <v>1091</v>
      </c>
      <c r="H12" s="170">
        <v>1091</v>
      </c>
      <c r="I12" s="151"/>
      <c r="J12" s="586"/>
      <c r="K12" s="585"/>
      <c r="L12" s="583" t="s">
        <v>115</v>
      </c>
      <c r="M12" s="171" t="s">
        <v>127</v>
      </c>
      <c r="N12" s="172"/>
      <c r="O12" s="163"/>
      <c r="P12" s="164">
        <v>80927</v>
      </c>
      <c r="Q12" s="164">
        <v>78976</v>
      </c>
      <c r="R12" s="165">
        <v>77887</v>
      </c>
    </row>
    <row r="13" spans="1:18" ht="22.5" customHeight="1">
      <c r="A13" s="597"/>
      <c r="B13" s="532"/>
      <c r="C13" s="533"/>
      <c r="D13" s="166" t="s">
        <v>128</v>
      </c>
      <c r="E13" s="167"/>
      <c r="F13" s="168">
        <v>10302</v>
      </c>
      <c r="G13" s="169">
        <v>10302</v>
      </c>
      <c r="H13" s="170">
        <v>10302</v>
      </c>
      <c r="I13" s="151"/>
      <c r="J13" s="586"/>
      <c r="K13" s="585"/>
      <c r="L13" s="584"/>
      <c r="M13" s="171" t="s">
        <v>129</v>
      </c>
      <c r="N13" s="172"/>
      <c r="O13" s="163"/>
      <c r="P13" s="164"/>
      <c r="Q13" s="164"/>
      <c r="R13" s="165">
        <v>0</v>
      </c>
    </row>
    <row r="14" spans="1:18" ht="22.5" customHeight="1">
      <c r="A14" s="597"/>
      <c r="B14" s="532"/>
      <c r="C14" s="533"/>
      <c r="D14" s="166" t="s">
        <v>130</v>
      </c>
      <c r="E14" s="167"/>
      <c r="F14" s="168">
        <v>3109</v>
      </c>
      <c r="G14" s="169">
        <v>3109</v>
      </c>
      <c r="H14" s="170">
        <v>3109</v>
      </c>
      <c r="I14" s="151"/>
      <c r="J14" s="586"/>
      <c r="K14" s="584"/>
      <c r="L14" s="570" t="s">
        <v>131</v>
      </c>
      <c r="M14" s="571"/>
      <c r="N14" s="578"/>
      <c r="O14" s="163"/>
      <c r="P14" s="164">
        <v>16259</v>
      </c>
      <c r="Q14" s="164">
        <v>14147</v>
      </c>
      <c r="R14" s="165">
        <v>12256</v>
      </c>
    </row>
    <row r="15" spans="1:18" ht="22.5" customHeight="1" thickBot="1">
      <c r="A15" s="598"/>
      <c r="B15" s="532"/>
      <c r="C15" s="533"/>
      <c r="D15" s="173" t="s">
        <v>132</v>
      </c>
      <c r="E15" s="174"/>
      <c r="F15" s="175">
        <v>22849</v>
      </c>
      <c r="G15" s="176">
        <v>22849</v>
      </c>
      <c r="H15" s="177">
        <v>22849</v>
      </c>
      <c r="I15" s="151"/>
      <c r="J15" s="594"/>
      <c r="K15" s="575" t="s">
        <v>133</v>
      </c>
      <c r="L15" s="576"/>
      <c r="M15" s="576"/>
      <c r="N15" s="577"/>
      <c r="O15" s="178" t="s">
        <v>134</v>
      </c>
      <c r="P15" s="179">
        <v>128394</v>
      </c>
      <c r="Q15" s="180">
        <v>107803</v>
      </c>
      <c r="R15" s="181">
        <v>55645</v>
      </c>
    </row>
    <row r="16" spans="1:18" ht="22.5" customHeight="1">
      <c r="A16" s="598"/>
      <c r="B16" s="532"/>
      <c r="C16" s="533"/>
      <c r="D16" s="182" t="s">
        <v>135</v>
      </c>
      <c r="E16" s="167"/>
      <c r="F16" s="168">
        <v>639</v>
      </c>
      <c r="G16" s="169">
        <v>639</v>
      </c>
      <c r="H16" s="170">
        <v>639</v>
      </c>
      <c r="I16" s="151"/>
      <c r="J16" s="541" t="s">
        <v>136</v>
      </c>
      <c r="K16" s="600" t="s">
        <v>137</v>
      </c>
      <c r="L16" s="595"/>
      <c r="M16" s="595"/>
      <c r="N16" s="590"/>
      <c r="O16" s="157" t="s">
        <v>138</v>
      </c>
      <c r="P16" s="158">
        <v>18210</v>
      </c>
      <c r="Q16" s="158">
        <v>19110</v>
      </c>
      <c r="R16" s="159">
        <v>0</v>
      </c>
    </row>
    <row r="17" spans="1:18" ht="22.5" customHeight="1">
      <c r="A17" s="598"/>
      <c r="B17" s="532"/>
      <c r="C17" s="533"/>
      <c r="D17" s="182" t="s">
        <v>139</v>
      </c>
      <c r="E17" s="167"/>
      <c r="F17" s="168">
        <v>681</v>
      </c>
      <c r="G17" s="169">
        <v>681</v>
      </c>
      <c r="H17" s="170">
        <v>681</v>
      </c>
      <c r="I17" s="151"/>
      <c r="J17" s="586"/>
      <c r="K17" s="583" t="s">
        <v>115</v>
      </c>
      <c r="L17" s="570" t="s">
        <v>140</v>
      </c>
      <c r="M17" s="571"/>
      <c r="N17" s="578"/>
      <c r="O17" s="163"/>
      <c r="P17" s="164"/>
      <c r="Q17" s="164"/>
      <c r="R17" s="165"/>
    </row>
    <row r="18" spans="1:18" ht="22.5" customHeight="1" thickBot="1">
      <c r="A18" s="599"/>
      <c r="B18" s="568"/>
      <c r="C18" s="569"/>
      <c r="D18" s="183" t="s">
        <v>141</v>
      </c>
      <c r="E18" s="184"/>
      <c r="F18" s="180">
        <v>56798</v>
      </c>
      <c r="G18" s="179">
        <v>56798</v>
      </c>
      <c r="H18" s="185">
        <v>56798</v>
      </c>
      <c r="I18" s="151"/>
      <c r="J18" s="586"/>
      <c r="K18" s="584"/>
      <c r="L18" s="570" t="s">
        <v>120</v>
      </c>
      <c r="M18" s="571"/>
      <c r="N18" s="578"/>
      <c r="O18" s="163"/>
      <c r="P18" s="164">
        <v>18210</v>
      </c>
      <c r="Q18" s="164">
        <v>19110</v>
      </c>
      <c r="R18" s="165"/>
    </row>
    <row r="19" spans="1:18" ht="22.5" customHeight="1" thickBot="1">
      <c r="A19" s="564" t="s">
        <v>142</v>
      </c>
      <c r="B19" s="566"/>
      <c r="C19" s="566"/>
      <c r="D19" s="566"/>
      <c r="E19" s="174"/>
      <c r="F19" s="186">
        <v>35464</v>
      </c>
      <c r="G19" s="187">
        <v>35464</v>
      </c>
      <c r="H19" s="188">
        <v>35464</v>
      </c>
      <c r="I19" s="151"/>
      <c r="J19" s="586"/>
      <c r="K19" s="570" t="s">
        <v>143</v>
      </c>
      <c r="L19" s="571"/>
      <c r="M19" s="571"/>
      <c r="N19" s="578"/>
      <c r="O19" s="174" t="s">
        <v>144</v>
      </c>
      <c r="P19" s="164">
        <v>138010</v>
      </c>
      <c r="Q19" s="164">
        <v>113502</v>
      </c>
      <c r="R19" s="165">
        <v>91733</v>
      </c>
    </row>
    <row r="20" spans="1:18" ht="22.5" customHeight="1">
      <c r="A20" s="541" t="s">
        <v>145</v>
      </c>
      <c r="B20" s="587" t="s">
        <v>146</v>
      </c>
      <c r="C20" s="531"/>
      <c r="D20" s="189" t="s">
        <v>147</v>
      </c>
      <c r="E20" s="157"/>
      <c r="F20" s="158">
        <v>15908</v>
      </c>
      <c r="G20" s="190">
        <v>15403</v>
      </c>
      <c r="H20" s="191">
        <v>15004</v>
      </c>
      <c r="I20" s="151"/>
      <c r="J20" s="586"/>
      <c r="K20" s="583" t="s">
        <v>115</v>
      </c>
      <c r="L20" s="570" t="s">
        <v>50</v>
      </c>
      <c r="M20" s="571"/>
      <c r="N20" s="578"/>
      <c r="O20" s="163"/>
      <c r="P20" s="164">
        <v>91570</v>
      </c>
      <c r="Q20" s="164">
        <v>75282</v>
      </c>
      <c r="R20" s="165">
        <v>51622</v>
      </c>
    </row>
    <row r="21" spans="1:18" ht="22.5" customHeight="1">
      <c r="A21" s="528"/>
      <c r="B21" s="534"/>
      <c r="C21" s="535"/>
      <c r="D21" s="166" t="s">
        <v>148</v>
      </c>
      <c r="E21" s="167"/>
      <c r="F21" s="164">
        <v>3211</v>
      </c>
      <c r="G21" s="192">
        <v>2762</v>
      </c>
      <c r="H21" s="193">
        <v>2474</v>
      </c>
      <c r="I21" s="151"/>
      <c r="J21" s="586"/>
      <c r="K21" s="584"/>
      <c r="L21" s="570" t="s">
        <v>149</v>
      </c>
      <c r="M21" s="571"/>
      <c r="N21" s="572"/>
      <c r="O21" s="167" t="s">
        <v>150</v>
      </c>
      <c r="P21" s="164">
        <v>46440</v>
      </c>
      <c r="Q21" s="164">
        <v>38220</v>
      </c>
      <c r="R21" s="165">
        <v>40111</v>
      </c>
    </row>
    <row r="22" spans="1:18" ht="22.5" customHeight="1" thickBot="1">
      <c r="A22" s="528"/>
      <c r="B22" s="573" t="s">
        <v>151</v>
      </c>
      <c r="C22" s="574"/>
      <c r="D22" s="166" t="s">
        <v>147</v>
      </c>
      <c r="E22" s="167"/>
      <c r="F22" s="164">
        <v>6625</v>
      </c>
      <c r="G22" s="192">
        <v>6476</v>
      </c>
      <c r="H22" s="193">
        <v>6080</v>
      </c>
      <c r="I22" s="151"/>
      <c r="J22" s="586"/>
      <c r="K22" s="575" t="s">
        <v>152</v>
      </c>
      <c r="L22" s="576"/>
      <c r="M22" s="576"/>
      <c r="N22" s="577"/>
      <c r="O22" s="184" t="s">
        <v>153</v>
      </c>
      <c r="P22" s="179">
        <v>-119800</v>
      </c>
      <c r="Q22" s="180">
        <v>-94392</v>
      </c>
      <c r="R22" s="194">
        <v>-91733</v>
      </c>
    </row>
    <row r="23" spans="1:18" ht="22.5" customHeight="1" thickBot="1">
      <c r="A23" s="528"/>
      <c r="B23" s="534"/>
      <c r="C23" s="535"/>
      <c r="D23" s="166" t="s">
        <v>148</v>
      </c>
      <c r="E23" s="167"/>
      <c r="F23" s="164">
        <v>1991</v>
      </c>
      <c r="G23" s="192">
        <v>1927</v>
      </c>
      <c r="H23" s="193">
        <v>1812</v>
      </c>
      <c r="I23" s="151"/>
      <c r="J23" s="544" t="s">
        <v>154</v>
      </c>
      <c r="K23" s="552"/>
      <c r="L23" s="552"/>
      <c r="M23" s="552"/>
      <c r="N23" s="563"/>
      <c r="O23" s="147" t="s">
        <v>155</v>
      </c>
      <c r="P23" s="195">
        <v>8594</v>
      </c>
      <c r="Q23" s="196">
        <v>13411</v>
      </c>
      <c r="R23" s="197">
        <v>-36088</v>
      </c>
    </row>
    <row r="24" spans="1:18" ht="22.5" customHeight="1" thickBot="1">
      <c r="A24" s="528"/>
      <c r="B24" s="567" t="s">
        <v>156</v>
      </c>
      <c r="C24" s="533"/>
      <c r="D24" s="173" t="s">
        <v>147</v>
      </c>
      <c r="E24" s="167"/>
      <c r="F24" s="164">
        <v>21189</v>
      </c>
      <c r="G24" s="192">
        <v>19244</v>
      </c>
      <c r="H24" s="193">
        <v>17880</v>
      </c>
      <c r="I24" s="151"/>
      <c r="J24" s="564" t="s">
        <v>157</v>
      </c>
      <c r="K24" s="565"/>
      <c r="L24" s="565"/>
      <c r="M24" s="565"/>
      <c r="N24" s="153"/>
      <c r="O24" s="147" t="s">
        <v>158</v>
      </c>
      <c r="P24" s="195"/>
      <c r="Q24" s="196"/>
      <c r="R24" s="198">
        <v>0</v>
      </c>
    </row>
    <row r="25" spans="1:18" ht="22.5" customHeight="1" thickBot="1">
      <c r="A25" s="528"/>
      <c r="B25" s="534"/>
      <c r="C25" s="535"/>
      <c r="D25" s="166" t="s">
        <v>148</v>
      </c>
      <c r="E25" s="167"/>
      <c r="F25" s="164">
        <v>19432</v>
      </c>
      <c r="G25" s="192">
        <v>18340</v>
      </c>
      <c r="H25" s="193">
        <v>16717</v>
      </c>
      <c r="I25" s="151"/>
      <c r="J25" s="564" t="s">
        <v>159</v>
      </c>
      <c r="K25" s="565"/>
      <c r="L25" s="565"/>
      <c r="M25" s="565"/>
      <c r="N25" s="566"/>
      <c r="O25" s="147" t="s">
        <v>160</v>
      </c>
      <c r="P25" s="195">
        <v>255393</v>
      </c>
      <c r="Q25" s="196">
        <v>263987</v>
      </c>
      <c r="R25" s="198">
        <v>277398</v>
      </c>
    </row>
    <row r="26" spans="1:18" ht="22.5" customHeight="1" thickBot="1">
      <c r="A26" s="528"/>
      <c r="B26" s="559" t="s">
        <v>161</v>
      </c>
      <c r="C26" s="560"/>
      <c r="D26" s="173" t="s">
        <v>147</v>
      </c>
      <c r="E26" s="167"/>
      <c r="F26" s="164"/>
      <c r="G26" s="192"/>
      <c r="H26" s="193"/>
      <c r="I26" s="151"/>
      <c r="J26" s="544" t="s">
        <v>162</v>
      </c>
      <c r="K26" s="552"/>
      <c r="L26" s="552"/>
      <c r="M26" s="552"/>
      <c r="N26" s="563"/>
      <c r="O26" s="147" t="s">
        <v>163</v>
      </c>
      <c r="P26" s="195"/>
      <c r="Q26" s="196"/>
      <c r="R26" s="198">
        <v>0</v>
      </c>
    </row>
    <row r="27" spans="1:18" ht="22.5" customHeight="1" thickBot="1">
      <c r="A27" s="528"/>
      <c r="B27" s="561"/>
      <c r="C27" s="562"/>
      <c r="D27" s="166" t="s">
        <v>148</v>
      </c>
      <c r="E27" s="167"/>
      <c r="F27" s="164"/>
      <c r="G27" s="192"/>
      <c r="H27" s="193"/>
      <c r="I27" s="151"/>
      <c r="J27" s="564" t="s">
        <v>164</v>
      </c>
      <c r="K27" s="565"/>
      <c r="L27" s="565"/>
      <c r="M27" s="565"/>
      <c r="N27" s="566"/>
      <c r="O27" s="147" t="s">
        <v>165</v>
      </c>
      <c r="P27" s="195">
        <v>263987</v>
      </c>
      <c r="Q27" s="196">
        <v>277398</v>
      </c>
      <c r="R27" s="198">
        <v>241310</v>
      </c>
    </row>
    <row r="28" spans="1:18" ht="22.5" customHeight="1" thickBot="1">
      <c r="A28" s="528"/>
      <c r="B28" s="567" t="s">
        <v>139</v>
      </c>
      <c r="C28" s="533"/>
      <c r="D28" s="173" t="s">
        <v>147</v>
      </c>
      <c r="E28" s="167"/>
      <c r="F28" s="168">
        <v>1430</v>
      </c>
      <c r="G28" s="169">
        <v>1594</v>
      </c>
      <c r="H28" s="170">
        <v>1889</v>
      </c>
      <c r="I28" s="151"/>
      <c r="J28" s="544" t="s">
        <v>166</v>
      </c>
      <c r="K28" s="552"/>
      <c r="L28" s="552"/>
      <c r="M28" s="552"/>
      <c r="N28" s="563"/>
      <c r="O28" s="147" t="s">
        <v>167</v>
      </c>
      <c r="P28" s="195"/>
      <c r="Q28" s="196"/>
      <c r="R28" s="198"/>
    </row>
    <row r="29" spans="1:18" ht="22.5" customHeight="1" thickBot="1">
      <c r="A29" s="529"/>
      <c r="B29" s="568"/>
      <c r="C29" s="569"/>
      <c r="D29" s="199" t="s">
        <v>148</v>
      </c>
      <c r="E29" s="184"/>
      <c r="F29" s="200">
        <v>1005</v>
      </c>
      <c r="G29" s="201">
        <v>1084</v>
      </c>
      <c r="H29" s="202">
        <v>1181</v>
      </c>
      <c r="I29" s="151"/>
      <c r="J29" s="564" t="s">
        <v>168</v>
      </c>
      <c r="K29" s="565"/>
      <c r="L29" s="565"/>
      <c r="M29" s="565"/>
      <c r="N29" s="566"/>
      <c r="O29" s="147" t="s">
        <v>169</v>
      </c>
      <c r="P29" s="195">
        <v>263987</v>
      </c>
      <c r="Q29" s="196">
        <v>277398</v>
      </c>
      <c r="R29" s="198">
        <v>241310</v>
      </c>
    </row>
    <row r="30" spans="1:18" ht="22.5" customHeight="1" thickBot="1">
      <c r="A30" s="541" t="s">
        <v>170</v>
      </c>
      <c r="B30" s="203" t="s">
        <v>171</v>
      </c>
      <c r="C30" s="203"/>
      <c r="D30" s="189"/>
      <c r="E30" s="157"/>
      <c r="F30" s="160" t="s">
        <v>172</v>
      </c>
      <c r="G30" s="161" t="s">
        <v>172</v>
      </c>
      <c r="H30" s="162" t="s">
        <v>172</v>
      </c>
      <c r="I30" s="151"/>
      <c r="J30" s="544" t="s">
        <v>173</v>
      </c>
      <c r="K30" s="545"/>
      <c r="L30" s="545"/>
      <c r="M30" s="545"/>
      <c r="N30" s="545"/>
      <c r="O30" s="155"/>
      <c r="P30" s="204" t="s">
        <v>174</v>
      </c>
      <c r="Q30" s="204">
        <v>116.8</v>
      </c>
      <c r="R30" s="205">
        <v>103.5</v>
      </c>
    </row>
    <row r="31" spans="1:18" ht="22.5" customHeight="1" thickBot="1">
      <c r="A31" s="542"/>
      <c r="B31" s="546" t="s">
        <v>175</v>
      </c>
      <c r="C31" s="547"/>
      <c r="D31" s="166" t="s">
        <v>176</v>
      </c>
      <c r="E31" s="167"/>
      <c r="F31" s="206">
        <v>0.25</v>
      </c>
      <c r="G31" s="207">
        <v>0.25</v>
      </c>
      <c r="H31" s="208">
        <v>0.25</v>
      </c>
      <c r="I31" s="151"/>
      <c r="J31" s="544" t="s">
        <v>177</v>
      </c>
      <c r="K31" s="552"/>
      <c r="L31" s="552"/>
      <c r="M31" s="552"/>
      <c r="N31" s="525"/>
      <c r="O31" s="155"/>
      <c r="P31" s="209"/>
      <c r="Q31" s="209"/>
      <c r="R31" s="198"/>
    </row>
    <row r="32" spans="1:18" ht="22.5" customHeight="1" thickBot="1">
      <c r="A32" s="542"/>
      <c r="B32" s="548"/>
      <c r="C32" s="549"/>
      <c r="D32" s="173" t="s">
        <v>156</v>
      </c>
      <c r="E32" s="174"/>
      <c r="F32" s="210">
        <v>0.25</v>
      </c>
      <c r="G32" s="211">
        <v>0.25</v>
      </c>
      <c r="H32" s="212">
        <v>0.25</v>
      </c>
      <c r="I32" s="151"/>
      <c r="J32" s="544" t="s">
        <v>178</v>
      </c>
      <c r="K32" s="552"/>
      <c r="L32" s="552"/>
      <c r="M32" s="552"/>
      <c r="N32" s="525"/>
      <c r="O32" s="155"/>
      <c r="P32" s="209">
        <v>48000</v>
      </c>
      <c r="Q32" s="209">
        <v>34000</v>
      </c>
      <c r="R32" s="198"/>
    </row>
    <row r="33" spans="1:18" ht="22.5" customHeight="1" thickBot="1">
      <c r="A33" s="542"/>
      <c r="B33" s="550"/>
      <c r="C33" s="551"/>
      <c r="D33" s="166" t="s">
        <v>179</v>
      </c>
      <c r="E33" s="167"/>
      <c r="F33" s="164"/>
      <c r="G33" s="192"/>
      <c r="H33" s="213"/>
      <c r="I33" s="151"/>
      <c r="J33" s="214" t="s">
        <v>115</v>
      </c>
      <c r="K33" s="215"/>
      <c r="L33" s="216" t="s">
        <v>180</v>
      </c>
      <c r="M33" s="216"/>
      <c r="N33" s="154"/>
      <c r="O33" s="155"/>
      <c r="P33" s="209">
        <v>48000</v>
      </c>
      <c r="Q33" s="209">
        <v>34000</v>
      </c>
      <c r="R33" s="198"/>
    </row>
    <row r="34" spans="1:9" ht="22.5" customHeight="1">
      <c r="A34" s="542"/>
      <c r="B34" s="553" t="s">
        <v>181</v>
      </c>
      <c r="C34" s="554"/>
      <c r="D34" s="166" t="s">
        <v>114</v>
      </c>
      <c r="E34" s="167"/>
      <c r="F34" s="164">
        <v>315</v>
      </c>
      <c r="G34" s="192">
        <v>315</v>
      </c>
      <c r="H34" s="193">
        <v>315</v>
      </c>
      <c r="I34" s="151"/>
    </row>
    <row r="35" spans="1:9" ht="22.5" customHeight="1">
      <c r="A35" s="542"/>
      <c r="B35" s="555"/>
      <c r="C35" s="556"/>
      <c r="D35" s="166" t="s">
        <v>117</v>
      </c>
      <c r="E35" s="167"/>
      <c r="F35" s="164">
        <v>1470</v>
      </c>
      <c r="G35" s="192">
        <v>1470</v>
      </c>
      <c r="H35" s="193">
        <v>1470</v>
      </c>
      <c r="I35" s="151"/>
    </row>
    <row r="36" spans="1:9" ht="22.5" customHeight="1">
      <c r="A36" s="542"/>
      <c r="B36" s="555"/>
      <c r="C36" s="556"/>
      <c r="D36" s="166" t="s">
        <v>119</v>
      </c>
      <c r="E36" s="167"/>
      <c r="F36" s="164">
        <v>189</v>
      </c>
      <c r="G36" s="192">
        <v>189</v>
      </c>
      <c r="H36" s="193">
        <v>189</v>
      </c>
      <c r="I36" s="151"/>
    </row>
    <row r="37" spans="1:9" ht="22.5" customHeight="1">
      <c r="A37" s="542"/>
      <c r="B37" s="555"/>
      <c r="C37" s="556"/>
      <c r="D37" s="166" t="s">
        <v>121</v>
      </c>
      <c r="E37" s="167"/>
      <c r="F37" s="164">
        <v>735</v>
      </c>
      <c r="G37" s="192">
        <v>735</v>
      </c>
      <c r="H37" s="193">
        <v>735</v>
      </c>
      <c r="I37" s="151"/>
    </row>
    <row r="38" spans="1:9" ht="22.5" customHeight="1">
      <c r="A38" s="542"/>
      <c r="B38" s="555"/>
      <c r="C38" s="556"/>
      <c r="D38" s="166" t="s">
        <v>124</v>
      </c>
      <c r="E38" s="217"/>
      <c r="F38" s="218">
        <v>1872</v>
      </c>
      <c r="G38" s="192">
        <v>1872</v>
      </c>
      <c r="H38" s="193">
        <v>1872</v>
      </c>
      <c r="I38" s="151"/>
    </row>
    <row r="39" spans="1:9" ht="22.5" customHeight="1">
      <c r="A39" s="542"/>
      <c r="B39" s="555"/>
      <c r="C39" s="556"/>
      <c r="D39" s="166" t="s">
        <v>126</v>
      </c>
      <c r="E39" s="219"/>
      <c r="F39" s="220">
        <v>1890</v>
      </c>
      <c r="G39" s="221">
        <v>1890</v>
      </c>
      <c r="H39" s="188">
        <v>1890</v>
      </c>
      <c r="I39" s="151"/>
    </row>
    <row r="40" spans="1:9" ht="22.5" customHeight="1">
      <c r="A40" s="542"/>
      <c r="B40" s="555"/>
      <c r="C40" s="556"/>
      <c r="D40" s="166" t="s">
        <v>128</v>
      </c>
      <c r="E40" s="167"/>
      <c r="F40" s="164">
        <v>1470</v>
      </c>
      <c r="G40" s="192">
        <v>1470</v>
      </c>
      <c r="H40" s="193">
        <v>1470</v>
      </c>
      <c r="I40" s="151"/>
    </row>
    <row r="41" spans="1:9" ht="22.5" customHeight="1">
      <c r="A41" s="542"/>
      <c r="B41" s="555"/>
      <c r="C41" s="556"/>
      <c r="D41" s="166" t="s">
        <v>130</v>
      </c>
      <c r="E41" s="163"/>
      <c r="F41" s="222">
        <v>1134</v>
      </c>
      <c r="G41" s="221">
        <v>1134</v>
      </c>
      <c r="H41" s="188">
        <v>1134</v>
      </c>
      <c r="I41" s="151"/>
    </row>
    <row r="42" spans="1:9" ht="22.5" customHeight="1" thickBot="1">
      <c r="A42" s="543"/>
      <c r="B42" s="557"/>
      <c r="C42" s="558"/>
      <c r="D42" s="223" t="s">
        <v>132</v>
      </c>
      <c r="E42" s="224"/>
      <c r="F42" s="225">
        <v>210</v>
      </c>
      <c r="G42" s="226">
        <v>210</v>
      </c>
      <c r="H42" s="185">
        <v>210</v>
      </c>
      <c r="I42" s="151"/>
    </row>
    <row r="43" spans="1:9" ht="22.5" customHeight="1">
      <c r="A43" s="527" t="s">
        <v>182</v>
      </c>
      <c r="B43" s="530" t="s">
        <v>183</v>
      </c>
      <c r="C43" s="531"/>
      <c r="D43" s="189" t="s">
        <v>176</v>
      </c>
      <c r="E43" s="157"/>
      <c r="F43" s="158">
        <v>1</v>
      </c>
      <c r="G43" s="190">
        <v>1</v>
      </c>
      <c r="H43" s="191">
        <v>1</v>
      </c>
      <c r="I43" s="151"/>
    </row>
    <row r="44" spans="1:9" ht="22.5" customHeight="1">
      <c r="A44" s="528"/>
      <c r="B44" s="532"/>
      <c r="C44" s="533"/>
      <c r="D44" s="173" t="s">
        <v>156</v>
      </c>
      <c r="E44" s="174"/>
      <c r="F44" s="222">
        <v>1</v>
      </c>
      <c r="G44" s="221">
        <v>1</v>
      </c>
      <c r="H44" s="188">
        <v>1</v>
      </c>
      <c r="I44" s="151"/>
    </row>
    <row r="45" spans="1:9" ht="22.5" customHeight="1">
      <c r="A45" s="528"/>
      <c r="B45" s="534"/>
      <c r="C45" s="535"/>
      <c r="D45" s="166" t="s">
        <v>184</v>
      </c>
      <c r="E45" s="167"/>
      <c r="F45" s="164">
        <v>1</v>
      </c>
      <c r="G45" s="192">
        <v>1</v>
      </c>
      <c r="H45" s="193">
        <v>1</v>
      </c>
      <c r="I45" s="151"/>
    </row>
    <row r="46" spans="1:9" ht="22.5" customHeight="1">
      <c r="A46" s="528"/>
      <c r="B46" s="536" t="s">
        <v>185</v>
      </c>
      <c r="C46" s="533"/>
      <c r="D46" s="166" t="s">
        <v>176</v>
      </c>
      <c r="E46" s="167"/>
      <c r="F46" s="164">
        <v>4</v>
      </c>
      <c r="G46" s="192">
        <v>3</v>
      </c>
      <c r="H46" s="193">
        <v>3</v>
      </c>
      <c r="I46" s="151"/>
    </row>
    <row r="47" spans="1:9" ht="22.5" customHeight="1">
      <c r="A47" s="528"/>
      <c r="B47" s="532"/>
      <c r="C47" s="533"/>
      <c r="D47" s="173" t="s">
        <v>156</v>
      </c>
      <c r="E47" s="174"/>
      <c r="F47" s="222">
        <v>35</v>
      </c>
      <c r="G47" s="221">
        <v>32</v>
      </c>
      <c r="H47" s="188">
        <v>32</v>
      </c>
      <c r="I47" s="151"/>
    </row>
    <row r="48" spans="1:9" ht="22.5" customHeight="1">
      <c r="A48" s="528"/>
      <c r="B48" s="534"/>
      <c r="C48" s="535"/>
      <c r="D48" s="166" t="s">
        <v>184</v>
      </c>
      <c r="E48" s="167"/>
      <c r="F48" s="164">
        <v>3</v>
      </c>
      <c r="G48" s="192">
        <v>3</v>
      </c>
      <c r="H48" s="193">
        <v>3</v>
      </c>
      <c r="I48" s="151"/>
    </row>
    <row r="49" spans="1:9" ht="22.5" customHeight="1">
      <c r="A49" s="528"/>
      <c r="B49" s="536" t="s">
        <v>186</v>
      </c>
      <c r="C49" s="533"/>
      <c r="D49" s="166" t="s">
        <v>176</v>
      </c>
      <c r="E49" s="167"/>
      <c r="F49" s="164">
        <v>127</v>
      </c>
      <c r="G49" s="192">
        <v>124</v>
      </c>
      <c r="H49" s="193">
        <v>124</v>
      </c>
      <c r="I49" s="151"/>
    </row>
    <row r="50" spans="1:9" ht="22.5" customHeight="1">
      <c r="A50" s="528"/>
      <c r="B50" s="532"/>
      <c r="C50" s="533"/>
      <c r="D50" s="173" t="s">
        <v>156</v>
      </c>
      <c r="E50" s="174"/>
      <c r="F50" s="222"/>
      <c r="G50" s="221"/>
      <c r="H50" s="188"/>
      <c r="I50" s="151"/>
    </row>
    <row r="51" spans="1:9" ht="22.5" customHeight="1">
      <c r="A51" s="528"/>
      <c r="B51" s="534"/>
      <c r="C51" s="535"/>
      <c r="D51" s="166" t="s">
        <v>184</v>
      </c>
      <c r="E51" s="167"/>
      <c r="F51" s="164">
        <v>172</v>
      </c>
      <c r="G51" s="192">
        <v>170</v>
      </c>
      <c r="H51" s="193">
        <v>170</v>
      </c>
      <c r="I51" s="151"/>
    </row>
    <row r="52" spans="1:9" ht="22.5" customHeight="1">
      <c r="A52" s="528"/>
      <c r="B52" s="537" t="s">
        <v>187</v>
      </c>
      <c r="C52" s="538"/>
      <c r="D52" s="166" t="s">
        <v>188</v>
      </c>
      <c r="E52" s="163"/>
      <c r="F52" s="222">
        <v>49</v>
      </c>
      <c r="G52" s="221">
        <v>48</v>
      </c>
      <c r="H52" s="188">
        <v>48</v>
      </c>
      <c r="I52" s="151"/>
    </row>
    <row r="53" spans="1:9" ht="22.5" customHeight="1" thickBot="1">
      <c r="A53" s="529"/>
      <c r="B53" s="539"/>
      <c r="C53" s="540"/>
      <c r="D53" s="223" t="s">
        <v>189</v>
      </c>
      <c r="E53" s="224"/>
      <c r="F53" s="225">
        <v>10</v>
      </c>
      <c r="G53" s="226">
        <v>10</v>
      </c>
      <c r="H53" s="185">
        <v>10</v>
      </c>
      <c r="I53" s="151"/>
    </row>
    <row r="54" spans="1:9" ht="29.25" customHeight="1">
      <c r="A54" s="541" t="s">
        <v>190</v>
      </c>
      <c r="B54" s="203" t="s">
        <v>191</v>
      </c>
      <c r="C54" s="227"/>
      <c r="D54" s="227"/>
      <c r="E54" s="228"/>
      <c r="F54" s="164">
        <v>8</v>
      </c>
      <c r="G54" s="192">
        <v>8</v>
      </c>
      <c r="H54" s="193">
        <v>8</v>
      </c>
      <c r="I54" s="151"/>
    </row>
    <row r="55" spans="1:9" ht="27.75" customHeight="1">
      <c r="A55" s="528"/>
      <c r="B55" s="171" t="s">
        <v>192</v>
      </c>
      <c r="C55" s="217"/>
      <c r="D55" s="217"/>
      <c r="E55" s="163"/>
      <c r="F55" s="222"/>
      <c r="G55" s="221"/>
      <c r="H55" s="188"/>
      <c r="I55" s="151"/>
    </row>
    <row r="56" spans="1:9" ht="29.25" customHeight="1" thickBot="1">
      <c r="A56" s="529"/>
      <c r="B56" s="229" t="s">
        <v>141</v>
      </c>
      <c r="C56" s="230"/>
      <c r="D56" s="230"/>
      <c r="E56" s="178"/>
      <c r="F56" s="225">
        <v>8</v>
      </c>
      <c r="G56" s="226">
        <v>8</v>
      </c>
      <c r="H56" s="185">
        <v>8</v>
      </c>
      <c r="I56" s="151"/>
    </row>
    <row r="57" spans="1:9" ht="22.5" customHeight="1" thickBot="1">
      <c r="A57" s="524" t="s">
        <v>193</v>
      </c>
      <c r="B57" s="525"/>
      <c r="C57" s="525"/>
      <c r="D57" s="525"/>
      <c r="E57" s="526"/>
      <c r="F57" s="180">
        <v>305229</v>
      </c>
      <c r="G57" s="226">
        <v>267009</v>
      </c>
      <c r="H57" s="185">
        <v>226898</v>
      </c>
      <c r="I57" s="151"/>
    </row>
    <row r="58" ht="20.25" customHeight="1">
      <c r="I58" s="151"/>
    </row>
    <row r="59" ht="20.25" customHeight="1">
      <c r="I59" s="151"/>
    </row>
  </sheetData>
  <sheetProtection/>
  <mergeCells count="56">
    <mergeCell ref="A1:R1"/>
    <mergeCell ref="A4:D4"/>
    <mergeCell ref="A5:D5"/>
    <mergeCell ref="F5:H5"/>
    <mergeCell ref="J5:J15"/>
    <mergeCell ref="K5:M5"/>
    <mergeCell ref="A6:A18"/>
    <mergeCell ref="B6:D6"/>
    <mergeCell ref="K6:K9"/>
    <mergeCell ref="L6:N6"/>
    <mergeCell ref="K16:N16"/>
    <mergeCell ref="K17:K18"/>
    <mergeCell ref="L17:N17"/>
    <mergeCell ref="L18:N18"/>
    <mergeCell ref="A19:D19"/>
    <mergeCell ref="K19:N19"/>
    <mergeCell ref="B7:C18"/>
    <mergeCell ref="L7:L8"/>
    <mergeCell ref="L9:N9"/>
    <mergeCell ref="K10:M10"/>
    <mergeCell ref="K11:K14"/>
    <mergeCell ref="L11:N11"/>
    <mergeCell ref="L12:L13"/>
    <mergeCell ref="L14:N14"/>
    <mergeCell ref="K15:N15"/>
    <mergeCell ref="J16:J22"/>
    <mergeCell ref="A20:A29"/>
    <mergeCell ref="B20:C21"/>
    <mergeCell ref="K20:K21"/>
    <mergeCell ref="L20:N20"/>
    <mergeCell ref="L21:N21"/>
    <mergeCell ref="B22:C23"/>
    <mergeCell ref="K22:N22"/>
    <mergeCell ref="J23:N23"/>
    <mergeCell ref="B24:C25"/>
    <mergeCell ref="J24:M24"/>
    <mergeCell ref="J25:N25"/>
    <mergeCell ref="B26:C27"/>
    <mergeCell ref="J26:N26"/>
    <mergeCell ref="J27:N27"/>
    <mergeCell ref="B28:C29"/>
    <mergeCell ref="J28:N28"/>
    <mergeCell ref="J29:N29"/>
    <mergeCell ref="A30:A42"/>
    <mergeCell ref="J30:N30"/>
    <mergeCell ref="B31:C33"/>
    <mergeCell ref="J31:N31"/>
    <mergeCell ref="J32:N32"/>
    <mergeCell ref="B34:C42"/>
    <mergeCell ref="A57:E57"/>
    <mergeCell ref="A43:A53"/>
    <mergeCell ref="B43:C45"/>
    <mergeCell ref="B46:C48"/>
    <mergeCell ref="B49:C51"/>
    <mergeCell ref="B52:C53"/>
    <mergeCell ref="A54:A56"/>
  </mergeCells>
  <printOptions horizontalCentered="1"/>
  <pageMargins left="0.5902777777777778" right="0.5902777777777778" top="0.5902777777777778" bottom="0.39305555555555555" header="0.11805555555555555" footer="0.1180555555555555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Aikawa</dc:creator>
  <cp:keywords/>
  <dc:description/>
  <cp:lastModifiedBy>千葉県</cp:lastModifiedBy>
  <cp:lastPrinted>2014-01-07T09:00:50Z</cp:lastPrinted>
  <dcterms:created xsi:type="dcterms:W3CDTF">2012-05-26T21:12:20Z</dcterms:created>
  <dcterms:modified xsi:type="dcterms:W3CDTF">2014-01-17T07:06:41Z</dcterms:modified>
  <cp:category/>
  <cp:version/>
  <cp:contentType/>
  <cp:contentStatus/>
</cp:coreProperties>
</file>