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成田市" sheetId="1" r:id="rId1"/>
    <sheet name="香取市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佐藤有一</author>
  </authors>
  <commentList>
    <comment ref="F23" authorId="0">
      <text>
        <r>
          <rPr>
            <b/>
            <sz val="9"/>
            <rFont val="ＭＳ Ｐゴシック"/>
            <family val="3"/>
          </rPr>
          <t>小数点第２位四捨五入とする</t>
        </r>
      </text>
    </comment>
  </commentList>
</comments>
</file>

<file path=xl/sharedStrings.xml><?xml version="1.0" encoding="utf-8"?>
<sst xmlns="http://schemas.openxmlformats.org/spreadsheetml/2006/main" count="432" uniqueCount="180">
  <si>
    <t>簡易水道事業の経営状況（法適）</t>
  </si>
  <si>
    <t>（団体名）　  成 田 市　　　　</t>
  </si>
  <si>
    <t>（金額：千円）</t>
  </si>
  <si>
    <t>項　目　　　　　　年　度</t>
  </si>
  <si>
    <t>平成22年度</t>
  </si>
  <si>
    <t>平成23年度</t>
  </si>
  <si>
    <t>平成24年度</t>
  </si>
  <si>
    <t>項　目　　　　　　　　年　度</t>
  </si>
  <si>
    <t>業務開始</t>
  </si>
  <si>
    <t>事業創設認可年月日</t>
  </si>
  <si>
    <t>平成１３年　３月２８日</t>
  </si>
  <si>
    <t>　収益的収支</t>
  </si>
  <si>
    <t>総収益（Ｂ+Ｅ）</t>
  </si>
  <si>
    <t>Ａ</t>
  </si>
  <si>
    <t>年月日</t>
  </si>
  <si>
    <t>供用開始年月日</t>
  </si>
  <si>
    <t>平成１５年１０月　１日</t>
  </si>
  <si>
    <t>　うち</t>
  </si>
  <si>
    <t>経常収益（Ｃ+Ｄ）</t>
  </si>
  <si>
    <t>Ｂ</t>
  </si>
  <si>
    <t>法適用年月日</t>
  </si>
  <si>
    <t>平成１３年　４月　１日</t>
  </si>
  <si>
    <t xml:space="preserve">営業収益 </t>
  </si>
  <si>
    <t>Ｃ</t>
  </si>
  <si>
    <t>適用区分</t>
  </si>
  <si>
    <t>財務適用</t>
  </si>
  <si>
    <t>うち</t>
  </si>
  <si>
    <t>給水収益</t>
  </si>
  <si>
    <t>管理者</t>
  </si>
  <si>
    <t>非設置</t>
  </si>
  <si>
    <t>受託工事収益</t>
  </si>
  <si>
    <t>施設</t>
  </si>
  <si>
    <t>行政区域内現在人口（人）</t>
  </si>
  <si>
    <t>他会計負担金</t>
  </si>
  <si>
    <t>計画給水人口（人）</t>
  </si>
  <si>
    <t>営業外収益</t>
  </si>
  <si>
    <t>Ｄ</t>
  </si>
  <si>
    <t>現在給水人口（人）</t>
  </si>
  <si>
    <t>県補助金</t>
  </si>
  <si>
    <t>普及率</t>
  </si>
  <si>
    <t>Ｃ／Ａ（％）</t>
  </si>
  <si>
    <t>他会計繰入金</t>
  </si>
  <si>
    <t>Ｃ／Ｂ（％）</t>
  </si>
  <si>
    <t>特別利益</t>
  </si>
  <si>
    <t>Ｅ</t>
  </si>
  <si>
    <t>水源</t>
  </si>
  <si>
    <t>種類</t>
  </si>
  <si>
    <t>地下水</t>
  </si>
  <si>
    <t xml:space="preserve">総費用（Ｇ+Ｊ） </t>
  </si>
  <si>
    <t>Ｆ</t>
  </si>
  <si>
    <t>取水能力（m3/日）</t>
  </si>
  <si>
    <t>経常費用（Ｈ+Ｉ）</t>
  </si>
  <si>
    <t>Ｇ</t>
  </si>
  <si>
    <t>水利権（m3/日）</t>
  </si>
  <si>
    <t>営業費用</t>
  </si>
  <si>
    <t>Ｈ</t>
  </si>
  <si>
    <t>導送配水管延長（ｋｍ）</t>
  </si>
  <si>
    <t>職員給与費</t>
  </si>
  <si>
    <t>業務</t>
  </si>
  <si>
    <t>配水能力（m3/日）</t>
  </si>
  <si>
    <t>受託工事費</t>
  </si>
  <si>
    <t>一日最大配水量（m3）</t>
  </si>
  <si>
    <t>減価償却費</t>
  </si>
  <si>
    <t>年間総配水量（千m3）</t>
  </si>
  <si>
    <t>受水費</t>
  </si>
  <si>
    <t>年間総有収水量（千m3）</t>
  </si>
  <si>
    <t xml:space="preserve">営業外費用 </t>
  </si>
  <si>
    <t>Ｉ</t>
  </si>
  <si>
    <t>有収率（Ｆ/Ｅ×100）（％）</t>
  </si>
  <si>
    <t>支払利息</t>
  </si>
  <si>
    <t>料金</t>
  </si>
  <si>
    <t>料金体系</t>
  </si>
  <si>
    <t>口径別</t>
  </si>
  <si>
    <t>口径別</t>
  </si>
  <si>
    <t xml:space="preserve">特別損失 </t>
  </si>
  <si>
    <t>Ｊ</t>
  </si>
  <si>
    <t>家庭用</t>
  </si>
  <si>
    <t>基本水量（m3）</t>
  </si>
  <si>
    <t>経常利益（経常損失）（Ｂ-Ｇ）</t>
  </si>
  <si>
    <t>基本料金（円）</t>
  </si>
  <si>
    <t>純利益（純損失）（Ａ-Ｆ）</t>
  </si>
  <si>
    <t>超過料金（円/m3）</t>
  </si>
  <si>
    <t>　資本的収支</t>
  </si>
  <si>
    <t xml:space="preserve">資本的収入 </t>
  </si>
  <si>
    <t>Ｋ</t>
  </si>
  <si>
    <t>家庭用１０m3料金（円）</t>
  </si>
  <si>
    <t>企業債</t>
  </si>
  <si>
    <t>現行料金実施年月日</t>
  </si>
  <si>
    <t>H15.10.1</t>
  </si>
  <si>
    <t>料金徴収時期</t>
  </si>
  <si>
    <t>隔月</t>
  </si>
  <si>
    <t>工事負担金</t>
  </si>
  <si>
    <t>職員数</t>
  </si>
  <si>
    <t>損益勘定所属職員（有収水量１万m3当り職員数）（人）</t>
  </si>
  <si>
    <t>3（50.2）</t>
  </si>
  <si>
    <t>3（45.1）</t>
  </si>
  <si>
    <t>3（42.9）</t>
  </si>
  <si>
    <t xml:space="preserve">資本的支出 </t>
  </si>
  <si>
    <t>Ｌ</t>
  </si>
  <si>
    <r>
      <t>原浄配水関係職員</t>
    </r>
    <r>
      <rPr>
        <sz val="8"/>
        <rFont val="ＭＳ ゴシック"/>
        <family val="3"/>
      </rPr>
      <t>（人）</t>
    </r>
  </si>
  <si>
    <t>（　）</t>
  </si>
  <si>
    <t>建設改良費</t>
  </si>
  <si>
    <t>検針集金職員（人）</t>
  </si>
  <si>
    <t>企業債償還元金</t>
  </si>
  <si>
    <t>資本勘定所属職員（人）</t>
  </si>
  <si>
    <t>収支差引（Ｋ-Ｌ）</t>
  </si>
  <si>
    <t>Ｍ</t>
  </si>
  <si>
    <t>計</t>
  </si>
  <si>
    <t xml:space="preserve">補てん財源 </t>
  </si>
  <si>
    <t>Ｎ</t>
  </si>
  <si>
    <t>経営分析</t>
  </si>
  <si>
    <t>施設利用率（％）</t>
  </si>
  <si>
    <t>補てん財源不足額（Ｍ+Ｎ）</t>
  </si>
  <si>
    <t>最大稼働率（％）</t>
  </si>
  <si>
    <t>余裕資金又は不良債務（△）</t>
  </si>
  <si>
    <t>負荷率（％）</t>
  </si>
  <si>
    <t>当年度繰入金合計額</t>
  </si>
  <si>
    <t>配水管使用効率（m3/ｍ）</t>
  </si>
  <si>
    <t>基準内繰入金</t>
  </si>
  <si>
    <t>固定資産使用効率（m3/万円）</t>
  </si>
  <si>
    <t>支出決算規模</t>
  </si>
  <si>
    <t>職員</t>
  </si>
  <si>
    <t>給水人口（人）</t>
  </si>
  <si>
    <t>　貸借対照表</t>
  </si>
  <si>
    <t>　資産</t>
  </si>
  <si>
    <t>固定資産</t>
  </si>
  <si>
    <t>一人</t>
  </si>
  <si>
    <t>有収水量（m3）</t>
  </si>
  <si>
    <t>償却資産</t>
  </si>
  <si>
    <t>当り</t>
  </si>
  <si>
    <t>営業収益（千円）</t>
  </si>
  <si>
    <t>減価償却累計額（△）</t>
  </si>
  <si>
    <t>有収水量
１㎥当り</t>
  </si>
  <si>
    <t>供給単価（円銭）</t>
  </si>
  <si>
    <t>流動資産</t>
  </si>
  <si>
    <t>給水原価（円銭）</t>
  </si>
  <si>
    <t>現金・預金</t>
  </si>
  <si>
    <t>資本費（円銭）</t>
  </si>
  <si>
    <t>未収金</t>
  </si>
  <si>
    <t>給与費（円銭）</t>
  </si>
  <si>
    <t>貯蔵品</t>
  </si>
  <si>
    <t>費用構成比率（％）</t>
  </si>
  <si>
    <t>繰延勘定</t>
  </si>
  <si>
    <t>支払利息</t>
  </si>
  <si>
    <t>資産合計</t>
  </si>
  <si>
    <t>　負債</t>
  </si>
  <si>
    <t>固定負債</t>
  </si>
  <si>
    <t>動力費</t>
  </si>
  <si>
    <t>流動負債</t>
  </si>
  <si>
    <t>一時借入金</t>
  </si>
  <si>
    <t>その他</t>
  </si>
  <si>
    <t>未払金・未払費用</t>
  </si>
  <si>
    <t>　財務分析（％）</t>
  </si>
  <si>
    <t>自己資本構成比率</t>
  </si>
  <si>
    <t>負債合計</t>
  </si>
  <si>
    <t>流動比率</t>
  </si>
  <si>
    <t>　資本</t>
  </si>
  <si>
    <t>資本金</t>
  </si>
  <si>
    <t>経常収支比率</t>
  </si>
  <si>
    <t>内訳</t>
  </si>
  <si>
    <t>自己資本金</t>
  </si>
  <si>
    <t>営業収支比率</t>
  </si>
  <si>
    <t>累積欠損金比率</t>
  </si>
  <si>
    <t>他会計借入金</t>
  </si>
  <si>
    <t>不良債務比率</t>
  </si>
  <si>
    <t>剰余金</t>
  </si>
  <si>
    <t>料金収入に対する比率</t>
  </si>
  <si>
    <t>資本剰余金</t>
  </si>
  <si>
    <t>企業債利息</t>
  </si>
  <si>
    <t>積立金</t>
  </si>
  <si>
    <t>企業債元利償還金</t>
  </si>
  <si>
    <t>当年度未処分利益剰余金</t>
  </si>
  <si>
    <t>資本合計</t>
  </si>
  <si>
    <t>（団体名）　　　香取市　　　　　　　　　　</t>
  </si>
  <si>
    <t>条例全部</t>
  </si>
  <si>
    <t>地下水</t>
  </si>
  <si>
    <t>用途別</t>
  </si>
  <si>
    <t>用途別</t>
  </si>
  <si>
    <t>隔月</t>
  </si>
  <si>
    <t>（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</si>
</sst>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[$-411]ge\.m\.d;@"/>
    <numFmt numFmtId="179" formatCode="#,##0.00;&quot;▲ &quot;#,##0.00"/>
  </numFmts>
  <fonts count="45"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indent="1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176" fontId="4" fillId="0" borderId="32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41" xfId="0" applyFont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0" fontId="4" fillId="0" borderId="43" xfId="0" applyFont="1" applyBorder="1" applyAlignment="1">
      <alignment horizontal="left" vertical="center" indent="1"/>
    </xf>
    <xf numFmtId="0" fontId="4" fillId="0" borderId="44" xfId="0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4" fontId="4" fillId="0" borderId="48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left" vertical="center"/>
    </xf>
    <xf numFmtId="177" fontId="4" fillId="0" borderId="49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0" fontId="4" fillId="0" borderId="5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right"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right" vertical="center"/>
    </xf>
    <xf numFmtId="176" fontId="4" fillId="0" borderId="49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176" fontId="4" fillId="0" borderId="1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34" borderId="24" xfId="0" applyNumberFormat="1" applyFont="1" applyFill="1" applyBorder="1" applyAlignment="1">
      <alignment vertical="center"/>
    </xf>
    <xf numFmtId="178" fontId="4" fillId="34" borderId="23" xfId="0" applyNumberFormat="1" applyFont="1" applyFill="1" applyBorder="1" applyAlignment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vertical="center" textRotation="255"/>
    </xf>
    <xf numFmtId="0" fontId="4" fillId="0" borderId="63" xfId="0" applyFont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0" fillId="0" borderId="63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 wrapText="1" shrinkToFit="1"/>
    </xf>
    <xf numFmtId="0" fontId="7" fillId="0" borderId="63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4" fillId="0" borderId="3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59" xfId="0" applyFont="1" applyBorder="1" applyAlignment="1">
      <alignment vertical="center" textRotation="255"/>
    </xf>
    <xf numFmtId="0" fontId="0" fillId="0" borderId="60" xfId="0" applyBorder="1" applyAlignment="1">
      <alignment vertical="center" textRotation="255"/>
    </xf>
    <xf numFmtId="0" fontId="0" fillId="0" borderId="61" xfId="0" applyBorder="1" applyAlignment="1">
      <alignment vertical="center" textRotation="255"/>
    </xf>
    <xf numFmtId="0" fontId="4" fillId="0" borderId="3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54" xfId="0" applyFont="1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4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0" xfId="0" applyFont="1" applyBorder="1" applyAlignment="1">
      <alignment vertical="center" textRotation="255"/>
    </xf>
    <xf numFmtId="0" fontId="0" fillId="0" borderId="61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58" fontId="4" fillId="33" borderId="48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left" vertical="center" indent="1"/>
    </xf>
    <xf numFmtId="0" fontId="4" fillId="34" borderId="40" xfId="0" applyFont="1" applyFill="1" applyBorder="1" applyAlignment="1">
      <alignment horizontal="left" vertical="center" indent="1"/>
    </xf>
    <xf numFmtId="58" fontId="4" fillId="33" borderId="4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58" fontId="4" fillId="33" borderId="68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" width="3.125" style="0" customWidth="1"/>
    <col min="2" max="2" width="4.00390625" style="0" customWidth="1"/>
    <col min="3" max="3" width="3.50390625" style="0" customWidth="1"/>
    <col min="4" max="4" width="18.50390625" style="0" customWidth="1"/>
    <col min="5" max="5" width="13.375" style="0" customWidth="1"/>
    <col min="6" max="8" width="11.625" style="0" customWidth="1"/>
    <col min="9" max="9" width="1.00390625" style="0" customWidth="1"/>
    <col min="10" max="10" width="3.125" style="0" customWidth="1"/>
    <col min="11" max="11" width="3.25390625" style="0" customWidth="1"/>
    <col min="12" max="12" width="3.50390625" style="0" customWidth="1"/>
    <col min="13" max="13" width="4.375" style="0" customWidth="1"/>
    <col min="14" max="14" width="18.125" style="0" customWidth="1"/>
    <col min="16" max="18" width="11.625" style="0" customWidth="1"/>
  </cols>
  <sheetData>
    <row r="1" spans="1:18" ht="2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3.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</row>
    <row r="3" spans="1:18" ht="26.25" customHeight="1" thickBo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</row>
    <row r="4" spans="1:18" ht="23.25" customHeight="1" thickBot="1">
      <c r="A4" s="208" t="s">
        <v>3</v>
      </c>
      <c r="B4" s="209"/>
      <c r="C4" s="209"/>
      <c r="D4" s="209"/>
      <c r="E4" s="4"/>
      <c r="F4" s="5" t="s">
        <v>4</v>
      </c>
      <c r="G4" s="6" t="s">
        <v>5</v>
      </c>
      <c r="H4" s="7" t="s">
        <v>6</v>
      </c>
      <c r="I4" s="8"/>
      <c r="J4" s="208" t="s">
        <v>7</v>
      </c>
      <c r="K4" s="209"/>
      <c r="L4" s="209"/>
      <c r="M4" s="209"/>
      <c r="N4" s="209"/>
      <c r="O4" s="4"/>
      <c r="P4" s="5" t="s">
        <v>4</v>
      </c>
      <c r="Q4" s="6" t="s">
        <v>5</v>
      </c>
      <c r="R4" s="7" t="s">
        <v>6</v>
      </c>
    </row>
    <row r="5" spans="1:18" ht="23.25" customHeight="1">
      <c r="A5" s="210" t="s">
        <v>8</v>
      </c>
      <c r="B5" s="211"/>
      <c r="C5" s="212"/>
      <c r="D5" s="9" t="s">
        <v>9</v>
      </c>
      <c r="E5" s="10"/>
      <c r="F5" s="213" t="s">
        <v>10</v>
      </c>
      <c r="G5" s="214"/>
      <c r="H5" s="215"/>
      <c r="I5" s="8"/>
      <c r="J5" s="190" t="s">
        <v>11</v>
      </c>
      <c r="K5" s="193" t="s">
        <v>12</v>
      </c>
      <c r="L5" s="194"/>
      <c r="M5" s="194"/>
      <c r="N5" s="194"/>
      <c r="O5" s="11" t="s">
        <v>13</v>
      </c>
      <c r="P5" s="12">
        <v>276813</v>
      </c>
      <c r="Q5" s="13">
        <v>264724</v>
      </c>
      <c r="R5" s="14">
        <v>251228</v>
      </c>
    </row>
    <row r="6" spans="1:18" ht="23.25" customHeight="1">
      <c r="A6" s="218" t="s">
        <v>14</v>
      </c>
      <c r="B6" s="219"/>
      <c r="C6" s="220"/>
      <c r="D6" s="15" t="s">
        <v>15</v>
      </c>
      <c r="E6" s="16"/>
      <c r="F6" s="221" t="s">
        <v>16</v>
      </c>
      <c r="G6" s="202"/>
      <c r="H6" s="203"/>
      <c r="I6" s="8"/>
      <c r="J6" s="216"/>
      <c r="K6" s="195" t="s">
        <v>17</v>
      </c>
      <c r="L6" s="182" t="s">
        <v>18</v>
      </c>
      <c r="M6" s="182"/>
      <c r="N6" s="182"/>
      <c r="O6" s="17" t="s">
        <v>19</v>
      </c>
      <c r="P6" s="18">
        <v>276813</v>
      </c>
      <c r="Q6" s="19">
        <v>264724</v>
      </c>
      <c r="R6" s="20">
        <v>251228</v>
      </c>
    </row>
    <row r="7" spans="1:18" ht="23.25" customHeight="1">
      <c r="A7" s="222" t="s">
        <v>20</v>
      </c>
      <c r="B7" s="182"/>
      <c r="C7" s="182"/>
      <c r="D7" s="182"/>
      <c r="E7" s="16"/>
      <c r="F7" s="221" t="s">
        <v>21</v>
      </c>
      <c r="G7" s="202"/>
      <c r="H7" s="203"/>
      <c r="I7" s="21"/>
      <c r="J7" s="216"/>
      <c r="K7" s="159"/>
      <c r="L7" s="195" t="s">
        <v>17</v>
      </c>
      <c r="M7" s="182" t="s">
        <v>22</v>
      </c>
      <c r="N7" s="182"/>
      <c r="O7" s="17" t="s">
        <v>23</v>
      </c>
      <c r="P7" s="18">
        <v>54116</v>
      </c>
      <c r="Q7" s="19">
        <v>57191</v>
      </c>
      <c r="R7" s="20">
        <v>59012</v>
      </c>
    </row>
    <row r="8" spans="1:18" ht="23.25" customHeight="1">
      <c r="A8" s="222" t="s">
        <v>24</v>
      </c>
      <c r="B8" s="182"/>
      <c r="C8" s="182"/>
      <c r="D8" s="182"/>
      <c r="E8" s="16"/>
      <c r="F8" s="201" t="s">
        <v>25</v>
      </c>
      <c r="G8" s="202"/>
      <c r="H8" s="203"/>
      <c r="I8" s="8"/>
      <c r="J8" s="216"/>
      <c r="K8" s="159"/>
      <c r="L8" s="159"/>
      <c r="M8" s="204" t="s">
        <v>26</v>
      </c>
      <c r="N8" s="22" t="s">
        <v>27</v>
      </c>
      <c r="O8" s="16"/>
      <c r="P8" s="18">
        <v>53024</v>
      </c>
      <c r="Q8" s="19">
        <v>57138</v>
      </c>
      <c r="R8" s="20">
        <v>58953</v>
      </c>
    </row>
    <row r="9" spans="1:18" ht="23.25" customHeight="1" thickBot="1">
      <c r="A9" s="23" t="s">
        <v>28</v>
      </c>
      <c r="B9" s="24"/>
      <c r="C9" s="24"/>
      <c r="D9" s="24"/>
      <c r="E9" s="25"/>
      <c r="F9" s="26" t="s">
        <v>29</v>
      </c>
      <c r="G9" s="27" t="s">
        <v>29</v>
      </c>
      <c r="H9" s="28" t="s">
        <v>29</v>
      </c>
      <c r="I9" s="8"/>
      <c r="J9" s="216"/>
      <c r="K9" s="159"/>
      <c r="L9" s="159"/>
      <c r="M9" s="204"/>
      <c r="N9" s="22" t="s">
        <v>30</v>
      </c>
      <c r="O9" s="16"/>
      <c r="P9" s="18">
        <v>1009</v>
      </c>
      <c r="Q9" s="19"/>
      <c r="R9" s="20"/>
    </row>
    <row r="10" spans="1:18" ht="23.25" customHeight="1">
      <c r="A10" s="163" t="s">
        <v>31</v>
      </c>
      <c r="B10" s="29" t="s">
        <v>32</v>
      </c>
      <c r="C10" s="9"/>
      <c r="D10" s="9"/>
      <c r="E10" s="11" t="s">
        <v>13</v>
      </c>
      <c r="F10" s="12">
        <v>129630</v>
      </c>
      <c r="G10" s="13">
        <v>130065</v>
      </c>
      <c r="H10" s="14">
        <v>130469</v>
      </c>
      <c r="I10" s="8"/>
      <c r="J10" s="216"/>
      <c r="K10" s="159"/>
      <c r="L10" s="159"/>
      <c r="M10" s="204"/>
      <c r="N10" s="22" t="s">
        <v>33</v>
      </c>
      <c r="O10" s="16"/>
      <c r="P10" s="18"/>
      <c r="Q10" s="19"/>
      <c r="R10" s="20"/>
    </row>
    <row r="11" spans="1:18" ht="23.25" customHeight="1">
      <c r="A11" s="164"/>
      <c r="B11" s="22" t="s">
        <v>34</v>
      </c>
      <c r="C11" s="15"/>
      <c r="D11" s="15"/>
      <c r="E11" s="17" t="s">
        <v>19</v>
      </c>
      <c r="F11" s="18">
        <v>6594</v>
      </c>
      <c r="G11" s="19">
        <v>6594</v>
      </c>
      <c r="H11" s="20">
        <v>6594</v>
      </c>
      <c r="I11" s="8"/>
      <c r="J11" s="216"/>
      <c r="K11" s="159"/>
      <c r="L11" s="159"/>
      <c r="M11" s="182" t="s">
        <v>35</v>
      </c>
      <c r="N11" s="182"/>
      <c r="O11" s="17" t="s">
        <v>36</v>
      </c>
      <c r="P11" s="18">
        <v>222697</v>
      </c>
      <c r="Q11" s="19">
        <v>207533</v>
      </c>
      <c r="R11" s="20">
        <v>192216</v>
      </c>
    </row>
    <row r="12" spans="1:18" ht="23.25" customHeight="1">
      <c r="A12" s="164"/>
      <c r="B12" s="22" t="s">
        <v>37</v>
      </c>
      <c r="C12" s="15"/>
      <c r="D12" s="15"/>
      <c r="E12" s="17" t="s">
        <v>23</v>
      </c>
      <c r="F12" s="18">
        <v>3812</v>
      </c>
      <c r="G12" s="19">
        <v>3736</v>
      </c>
      <c r="H12" s="20">
        <v>3548</v>
      </c>
      <c r="I12" s="8"/>
      <c r="J12" s="216"/>
      <c r="K12" s="159"/>
      <c r="L12" s="159"/>
      <c r="M12" s="161" t="s">
        <v>26</v>
      </c>
      <c r="N12" s="15" t="s">
        <v>38</v>
      </c>
      <c r="O12" s="16"/>
      <c r="P12" s="18"/>
      <c r="Q12" s="19"/>
      <c r="R12" s="20"/>
    </row>
    <row r="13" spans="1:18" ht="23.25" customHeight="1">
      <c r="A13" s="164"/>
      <c r="B13" s="199" t="s">
        <v>39</v>
      </c>
      <c r="C13" s="200"/>
      <c r="D13" s="15" t="s">
        <v>40</v>
      </c>
      <c r="E13" s="16"/>
      <c r="F13" s="30">
        <v>2.940677312350536</v>
      </c>
      <c r="G13" s="31">
        <v>2.8724099488717183</v>
      </c>
      <c r="H13" s="32">
        <v>2.719419938836045</v>
      </c>
      <c r="I13" s="8"/>
      <c r="J13" s="216"/>
      <c r="K13" s="159"/>
      <c r="L13" s="206"/>
      <c r="M13" s="205"/>
      <c r="N13" s="15" t="s">
        <v>41</v>
      </c>
      <c r="O13" s="16"/>
      <c r="P13" s="18">
        <v>216857</v>
      </c>
      <c r="Q13" s="19">
        <v>204641</v>
      </c>
      <c r="R13" s="20">
        <v>188164</v>
      </c>
    </row>
    <row r="14" spans="1:18" ht="23.25" customHeight="1">
      <c r="A14" s="164"/>
      <c r="B14" s="175"/>
      <c r="C14" s="176"/>
      <c r="D14" s="15" t="s">
        <v>42</v>
      </c>
      <c r="E14" s="16"/>
      <c r="F14" s="30">
        <v>57.81013042159538</v>
      </c>
      <c r="G14" s="31">
        <v>56.65756748559296</v>
      </c>
      <c r="H14" s="32">
        <v>53.80649074916592</v>
      </c>
      <c r="I14" s="8"/>
      <c r="J14" s="216"/>
      <c r="K14" s="206"/>
      <c r="L14" s="182" t="s">
        <v>43</v>
      </c>
      <c r="M14" s="182"/>
      <c r="N14" s="182"/>
      <c r="O14" s="17" t="s">
        <v>44</v>
      </c>
      <c r="P14" s="18"/>
      <c r="Q14" s="19"/>
      <c r="R14" s="20"/>
    </row>
    <row r="15" spans="1:18" ht="23.25" customHeight="1">
      <c r="A15" s="164"/>
      <c r="B15" s="199" t="s">
        <v>45</v>
      </c>
      <c r="C15" s="200"/>
      <c r="D15" s="15" t="s">
        <v>46</v>
      </c>
      <c r="E15" s="16"/>
      <c r="F15" s="33" t="s">
        <v>47</v>
      </c>
      <c r="G15" s="34" t="s">
        <v>47</v>
      </c>
      <c r="H15" s="35" t="s">
        <v>47</v>
      </c>
      <c r="I15" s="8"/>
      <c r="J15" s="216"/>
      <c r="K15" s="181" t="s">
        <v>48</v>
      </c>
      <c r="L15" s="182"/>
      <c r="M15" s="182"/>
      <c r="N15" s="182"/>
      <c r="O15" s="17" t="s">
        <v>49</v>
      </c>
      <c r="P15" s="18">
        <v>276813</v>
      </c>
      <c r="Q15" s="19">
        <v>264724</v>
      </c>
      <c r="R15" s="20">
        <v>251228</v>
      </c>
    </row>
    <row r="16" spans="1:18" ht="23.25" customHeight="1">
      <c r="A16" s="164"/>
      <c r="B16" s="175"/>
      <c r="C16" s="176"/>
      <c r="D16" s="15" t="s">
        <v>50</v>
      </c>
      <c r="E16" s="16"/>
      <c r="F16" s="18">
        <v>2301</v>
      </c>
      <c r="G16" s="19">
        <v>2301</v>
      </c>
      <c r="H16" s="20">
        <v>2301</v>
      </c>
      <c r="I16" s="8"/>
      <c r="J16" s="216"/>
      <c r="K16" s="195" t="s">
        <v>17</v>
      </c>
      <c r="L16" s="181" t="s">
        <v>51</v>
      </c>
      <c r="M16" s="182"/>
      <c r="N16" s="182"/>
      <c r="O16" s="17" t="s">
        <v>52</v>
      </c>
      <c r="P16" s="18">
        <v>276744</v>
      </c>
      <c r="Q16" s="19">
        <v>264590</v>
      </c>
      <c r="R16" s="20">
        <v>250898</v>
      </c>
    </row>
    <row r="17" spans="1:18" ht="23.25" customHeight="1">
      <c r="A17" s="164"/>
      <c r="B17" s="22" t="s">
        <v>53</v>
      </c>
      <c r="C17" s="15"/>
      <c r="D17" s="15"/>
      <c r="E17" s="16"/>
      <c r="F17" s="18"/>
      <c r="G17" s="19"/>
      <c r="H17" s="20"/>
      <c r="I17" s="8"/>
      <c r="J17" s="216"/>
      <c r="K17" s="159"/>
      <c r="L17" s="195" t="s">
        <v>17</v>
      </c>
      <c r="M17" s="181" t="s">
        <v>54</v>
      </c>
      <c r="N17" s="182"/>
      <c r="O17" s="17" t="s">
        <v>55</v>
      </c>
      <c r="P17" s="18">
        <v>223086</v>
      </c>
      <c r="Q17" s="19">
        <v>212141</v>
      </c>
      <c r="R17" s="20">
        <v>200338</v>
      </c>
    </row>
    <row r="18" spans="1:18" ht="23.25" customHeight="1" thickBot="1">
      <c r="A18" s="165"/>
      <c r="B18" s="36" t="s">
        <v>56</v>
      </c>
      <c r="C18" s="24"/>
      <c r="D18" s="24"/>
      <c r="E18" s="25"/>
      <c r="F18" s="37">
        <v>98.37</v>
      </c>
      <c r="G18" s="38">
        <v>98.36999999999999</v>
      </c>
      <c r="H18" s="39">
        <v>98.36999999999999</v>
      </c>
      <c r="I18" s="8"/>
      <c r="J18" s="216"/>
      <c r="K18" s="159"/>
      <c r="L18" s="159"/>
      <c r="M18" s="161" t="s">
        <v>26</v>
      </c>
      <c r="N18" s="22" t="s">
        <v>57</v>
      </c>
      <c r="O18" s="16"/>
      <c r="P18" s="18">
        <v>34282</v>
      </c>
      <c r="Q18" s="19">
        <v>33176</v>
      </c>
      <c r="R18" s="20">
        <v>33087</v>
      </c>
    </row>
    <row r="19" spans="1:18" ht="23.25" customHeight="1">
      <c r="A19" s="163" t="s">
        <v>58</v>
      </c>
      <c r="B19" s="40" t="s">
        <v>59</v>
      </c>
      <c r="C19" s="9"/>
      <c r="D19" s="9"/>
      <c r="E19" s="10"/>
      <c r="F19" s="12">
        <v>2040</v>
      </c>
      <c r="G19" s="13">
        <v>2040</v>
      </c>
      <c r="H19" s="14">
        <v>2040</v>
      </c>
      <c r="I19" s="8"/>
      <c r="J19" s="216"/>
      <c r="K19" s="159"/>
      <c r="L19" s="159"/>
      <c r="M19" s="168"/>
      <c r="N19" s="22" t="s">
        <v>60</v>
      </c>
      <c r="O19" s="16"/>
      <c r="P19" s="18">
        <v>916</v>
      </c>
      <c r="Q19" s="19"/>
      <c r="R19" s="20"/>
    </row>
    <row r="20" spans="1:18" ht="23.25" customHeight="1">
      <c r="A20" s="164"/>
      <c r="B20" s="22" t="s">
        <v>61</v>
      </c>
      <c r="C20" s="41"/>
      <c r="D20" s="41"/>
      <c r="E20" s="17" t="s">
        <v>36</v>
      </c>
      <c r="F20" s="18">
        <v>948</v>
      </c>
      <c r="G20" s="19">
        <v>1105</v>
      </c>
      <c r="H20" s="20">
        <v>973</v>
      </c>
      <c r="I20" s="8"/>
      <c r="J20" s="216"/>
      <c r="K20" s="159"/>
      <c r="L20" s="159"/>
      <c r="M20" s="168"/>
      <c r="N20" s="22" t="s">
        <v>62</v>
      </c>
      <c r="O20" s="16"/>
      <c r="P20" s="18">
        <v>92058</v>
      </c>
      <c r="Q20" s="19">
        <v>92030</v>
      </c>
      <c r="R20" s="20">
        <v>91810</v>
      </c>
    </row>
    <row r="21" spans="1:18" ht="23.25" customHeight="1">
      <c r="A21" s="164"/>
      <c r="B21" s="22" t="s">
        <v>63</v>
      </c>
      <c r="C21" s="41"/>
      <c r="D21" s="41"/>
      <c r="E21" s="17" t="s">
        <v>44</v>
      </c>
      <c r="F21" s="18">
        <v>225.52</v>
      </c>
      <c r="G21" s="19">
        <v>248.11</v>
      </c>
      <c r="H21" s="20">
        <v>257.88</v>
      </c>
      <c r="I21" s="8"/>
      <c r="J21" s="216"/>
      <c r="K21" s="159"/>
      <c r="L21" s="159"/>
      <c r="M21" s="206"/>
      <c r="N21" s="22" t="s">
        <v>64</v>
      </c>
      <c r="O21" s="16"/>
      <c r="P21" s="18"/>
      <c r="Q21" s="19"/>
      <c r="R21" s="20"/>
    </row>
    <row r="22" spans="1:18" ht="23.25" customHeight="1">
      <c r="A22" s="164"/>
      <c r="B22" s="22" t="s">
        <v>65</v>
      </c>
      <c r="C22" s="41"/>
      <c r="D22" s="41"/>
      <c r="E22" s="17" t="s">
        <v>49</v>
      </c>
      <c r="F22" s="18">
        <v>217.99</v>
      </c>
      <c r="G22" s="19">
        <v>243.4</v>
      </c>
      <c r="H22" s="20">
        <v>255.3</v>
      </c>
      <c r="I22" s="8"/>
      <c r="J22" s="216"/>
      <c r="K22" s="159"/>
      <c r="L22" s="159"/>
      <c r="M22" s="181" t="s">
        <v>66</v>
      </c>
      <c r="N22" s="182"/>
      <c r="O22" s="17" t="s">
        <v>67</v>
      </c>
      <c r="P22" s="18">
        <v>53658</v>
      </c>
      <c r="Q22" s="19">
        <v>52449</v>
      </c>
      <c r="R22" s="20">
        <v>50560</v>
      </c>
    </row>
    <row r="23" spans="1:18" ht="23.25" customHeight="1" thickBot="1">
      <c r="A23" s="165"/>
      <c r="B23" s="22" t="s">
        <v>68</v>
      </c>
      <c r="C23" s="41"/>
      <c r="D23" s="41"/>
      <c r="E23" s="16"/>
      <c r="F23" s="30">
        <v>96.66105001773678</v>
      </c>
      <c r="G23" s="31">
        <v>98.10164846237555</v>
      </c>
      <c r="H23" s="32">
        <v>98.99953466728711</v>
      </c>
      <c r="I23" s="8"/>
      <c r="J23" s="216"/>
      <c r="K23" s="159"/>
      <c r="L23" s="206"/>
      <c r="M23" s="42" t="s">
        <v>26</v>
      </c>
      <c r="N23" s="22" t="s">
        <v>69</v>
      </c>
      <c r="O23" s="17"/>
      <c r="P23" s="18">
        <v>50361</v>
      </c>
      <c r="Q23" s="19">
        <v>49362</v>
      </c>
      <c r="R23" s="20">
        <v>48076</v>
      </c>
    </row>
    <row r="24" spans="1:18" ht="23.25" customHeight="1">
      <c r="A24" s="163" t="s">
        <v>70</v>
      </c>
      <c r="B24" s="40" t="s">
        <v>71</v>
      </c>
      <c r="C24" s="9"/>
      <c r="D24" s="9"/>
      <c r="E24" s="10"/>
      <c r="F24" s="43" t="s">
        <v>72</v>
      </c>
      <c r="G24" s="44" t="s">
        <v>72</v>
      </c>
      <c r="H24" s="45" t="s">
        <v>73</v>
      </c>
      <c r="I24" s="8"/>
      <c r="J24" s="216"/>
      <c r="K24" s="206"/>
      <c r="L24" s="181" t="s">
        <v>74</v>
      </c>
      <c r="M24" s="182"/>
      <c r="N24" s="182"/>
      <c r="O24" s="17" t="s">
        <v>75</v>
      </c>
      <c r="P24" s="18">
        <v>69</v>
      </c>
      <c r="Q24" s="19">
        <v>134</v>
      </c>
      <c r="R24" s="20">
        <v>330</v>
      </c>
    </row>
    <row r="25" spans="1:18" ht="23.25" customHeight="1">
      <c r="A25" s="164"/>
      <c r="B25" s="183" t="s">
        <v>76</v>
      </c>
      <c r="C25" s="15" t="s">
        <v>77</v>
      </c>
      <c r="D25" s="15"/>
      <c r="E25" s="16"/>
      <c r="F25" s="46">
        <v>10</v>
      </c>
      <c r="G25" s="47">
        <v>10</v>
      </c>
      <c r="H25" s="48">
        <v>10</v>
      </c>
      <c r="I25" s="8"/>
      <c r="J25" s="216"/>
      <c r="K25" s="186" t="s">
        <v>78</v>
      </c>
      <c r="L25" s="187"/>
      <c r="M25" s="187"/>
      <c r="N25" s="187"/>
      <c r="O25" s="17"/>
      <c r="P25" s="18">
        <v>69</v>
      </c>
      <c r="Q25" s="19">
        <v>134</v>
      </c>
      <c r="R25" s="20">
        <v>330</v>
      </c>
    </row>
    <row r="26" spans="1:18" ht="23.25" customHeight="1" thickBot="1">
      <c r="A26" s="164"/>
      <c r="B26" s="184"/>
      <c r="C26" s="15" t="s">
        <v>79</v>
      </c>
      <c r="D26" s="15"/>
      <c r="E26" s="16"/>
      <c r="F26" s="49">
        <v>1900</v>
      </c>
      <c r="G26" s="50">
        <v>1900</v>
      </c>
      <c r="H26" s="48">
        <v>1900</v>
      </c>
      <c r="I26" s="8"/>
      <c r="J26" s="217"/>
      <c r="K26" s="188" t="s">
        <v>80</v>
      </c>
      <c r="L26" s="189"/>
      <c r="M26" s="189"/>
      <c r="N26" s="189"/>
      <c r="O26" s="51"/>
      <c r="P26" s="52"/>
      <c r="Q26" s="53"/>
      <c r="R26" s="54"/>
    </row>
    <row r="27" spans="1:18" ht="23.25" customHeight="1">
      <c r="A27" s="164"/>
      <c r="B27" s="184"/>
      <c r="C27" s="55" t="s">
        <v>81</v>
      </c>
      <c r="D27" s="15"/>
      <c r="E27" s="16"/>
      <c r="F27" s="49">
        <v>190</v>
      </c>
      <c r="G27" s="50">
        <v>190</v>
      </c>
      <c r="H27" s="20">
        <v>190</v>
      </c>
      <c r="I27" s="8"/>
      <c r="J27" s="190" t="s">
        <v>82</v>
      </c>
      <c r="K27" s="193" t="s">
        <v>83</v>
      </c>
      <c r="L27" s="194"/>
      <c r="M27" s="194"/>
      <c r="N27" s="194"/>
      <c r="O27" s="11" t="s">
        <v>84</v>
      </c>
      <c r="P27" s="12"/>
      <c r="Q27" s="13"/>
      <c r="R27" s="14"/>
    </row>
    <row r="28" spans="1:18" ht="23.25" customHeight="1">
      <c r="A28" s="164"/>
      <c r="B28" s="185"/>
      <c r="C28" s="22" t="s">
        <v>85</v>
      </c>
      <c r="D28" s="15"/>
      <c r="E28" s="16"/>
      <c r="F28" s="49">
        <v>1900</v>
      </c>
      <c r="G28" s="50">
        <v>1900</v>
      </c>
      <c r="H28" s="20">
        <v>1900</v>
      </c>
      <c r="I28" s="8"/>
      <c r="J28" s="191"/>
      <c r="K28" s="195" t="s">
        <v>26</v>
      </c>
      <c r="L28" s="22" t="s">
        <v>86</v>
      </c>
      <c r="M28" s="15"/>
      <c r="N28" s="15"/>
      <c r="O28" s="17"/>
      <c r="P28" s="18"/>
      <c r="Q28" s="19"/>
      <c r="R28" s="20"/>
    </row>
    <row r="29" spans="1:18" ht="23.25" customHeight="1">
      <c r="A29" s="164"/>
      <c r="B29" s="22" t="s">
        <v>87</v>
      </c>
      <c r="C29" s="56"/>
      <c r="D29" s="15"/>
      <c r="E29" s="16"/>
      <c r="F29" s="33" t="s">
        <v>88</v>
      </c>
      <c r="G29" s="34" t="s">
        <v>88</v>
      </c>
      <c r="H29" s="35" t="s">
        <v>88</v>
      </c>
      <c r="I29" s="8"/>
      <c r="J29" s="191"/>
      <c r="K29" s="166"/>
      <c r="L29" s="22" t="s">
        <v>41</v>
      </c>
      <c r="M29" s="15"/>
      <c r="N29" s="15"/>
      <c r="O29" s="17"/>
      <c r="P29" s="18"/>
      <c r="Q29" s="19"/>
      <c r="R29" s="20"/>
    </row>
    <row r="30" spans="1:18" ht="23.25" customHeight="1" thickBot="1">
      <c r="A30" s="165"/>
      <c r="B30" s="36" t="s">
        <v>89</v>
      </c>
      <c r="C30" s="57"/>
      <c r="D30" s="24"/>
      <c r="E30" s="25"/>
      <c r="F30" s="58" t="s">
        <v>90</v>
      </c>
      <c r="G30" s="59" t="s">
        <v>90</v>
      </c>
      <c r="H30" s="60" t="s">
        <v>90</v>
      </c>
      <c r="I30" s="8"/>
      <c r="J30" s="191"/>
      <c r="K30" s="196"/>
      <c r="L30" s="22" t="s">
        <v>91</v>
      </c>
      <c r="M30" s="15"/>
      <c r="N30" s="15"/>
      <c r="O30" s="17"/>
      <c r="P30" s="18"/>
      <c r="Q30" s="19"/>
      <c r="R30" s="20"/>
    </row>
    <row r="31" spans="1:18" ht="23.25" customHeight="1">
      <c r="A31" s="163" t="s">
        <v>92</v>
      </c>
      <c r="B31" s="61" t="s">
        <v>93</v>
      </c>
      <c r="C31" s="62"/>
      <c r="D31" s="9"/>
      <c r="E31" s="10"/>
      <c r="F31" s="63" t="s">
        <v>94</v>
      </c>
      <c r="G31" s="64" t="s">
        <v>95</v>
      </c>
      <c r="H31" s="65" t="s">
        <v>96</v>
      </c>
      <c r="I31" s="8">
        <v>42.890716803760284</v>
      </c>
      <c r="J31" s="191"/>
      <c r="K31" s="22" t="s">
        <v>97</v>
      </c>
      <c r="L31" s="15"/>
      <c r="M31" s="15"/>
      <c r="N31" s="15"/>
      <c r="O31" s="17" t="s">
        <v>98</v>
      </c>
      <c r="P31" s="18">
        <v>54541</v>
      </c>
      <c r="Q31" s="19">
        <v>66379</v>
      </c>
      <c r="R31" s="20">
        <v>90543</v>
      </c>
    </row>
    <row r="32" spans="1:18" ht="23.25" customHeight="1">
      <c r="A32" s="164"/>
      <c r="B32" s="161" t="s">
        <v>26</v>
      </c>
      <c r="C32" s="22" t="s">
        <v>99</v>
      </c>
      <c r="D32" s="15"/>
      <c r="E32" s="16"/>
      <c r="F32" s="66" t="s">
        <v>100</v>
      </c>
      <c r="G32" s="67" t="s">
        <v>100</v>
      </c>
      <c r="H32" s="67" t="s">
        <v>100</v>
      </c>
      <c r="I32" s="8" t="s">
        <v>100</v>
      </c>
      <c r="J32" s="191"/>
      <c r="K32" s="195" t="s">
        <v>26</v>
      </c>
      <c r="L32" s="22" t="s">
        <v>101</v>
      </c>
      <c r="M32" s="15"/>
      <c r="N32" s="15"/>
      <c r="O32" s="17"/>
      <c r="P32" s="18">
        <v>78</v>
      </c>
      <c r="Q32" s="19">
        <v>20</v>
      </c>
      <c r="R32" s="20">
        <v>3783</v>
      </c>
    </row>
    <row r="33" spans="1:18" ht="23.25" customHeight="1">
      <c r="A33" s="164"/>
      <c r="B33" s="162"/>
      <c r="C33" s="22" t="s">
        <v>102</v>
      </c>
      <c r="D33" s="15"/>
      <c r="E33" s="16"/>
      <c r="F33" s="66" t="s">
        <v>100</v>
      </c>
      <c r="G33" s="67" t="s">
        <v>100</v>
      </c>
      <c r="H33" s="67" t="s">
        <v>100</v>
      </c>
      <c r="I33" s="8" t="s">
        <v>100</v>
      </c>
      <c r="J33" s="191"/>
      <c r="K33" s="196"/>
      <c r="L33" s="22" t="s">
        <v>103</v>
      </c>
      <c r="M33" s="15"/>
      <c r="N33" s="15"/>
      <c r="O33" s="17"/>
      <c r="P33" s="18">
        <v>54463</v>
      </c>
      <c r="Q33" s="19">
        <v>66359</v>
      </c>
      <c r="R33" s="20">
        <v>86760</v>
      </c>
    </row>
    <row r="34" spans="1:18" ht="23.25" customHeight="1">
      <c r="A34" s="164"/>
      <c r="B34" s="22" t="s">
        <v>104</v>
      </c>
      <c r="C34" s="22"/>
      <c r="D34" s="15"/>
      <c r="E34" s="16"/>
      <c r="F34" s="18"/>
      <c r="G34" s="19"/>
      <c r="H34" s="20"/>
      <c r="I34" s="8"/>
      <c r="J34" s="191"/>
      <c r="K34" s="22" t="s">
        <v>105</v>
      </c>
      <c r="L34" s="15"/>
      <c r="M34" s="15"/>
      <c r="N34" s="15"/>
      <c r="O34" s="17" t="s">
        <v>106</v>
      </c>
      <c r="P34" s="18">
        <v>-54541</v>
      </c>
      <c r="Q34" s="19">
        <v>-66379</v>
      </c>
      <c r="R34" s="20">
        <v>-90543</v>
      </c>
    </row>
    <row r="35" spans="1:18" ht="23.25" customHeight="1" thickBot="1">
      <c r="A35" s="165"/>
      <c r="B35" s="36" t="s">
        <v>107</v>
      </c>
      <c r="C35" s="36"/>
      <c r="D35" s="24"/>
      <c r="E35" s="25"/>
      <c r="F35" s="37">
        <v>3</v>
      </c>
      <c r="G35" s="38">
        <v>3</v>
      </c>
      <c r="H35" s="39">
        <v>3</v>
      </c>
      <c r="I35" s="8"/>
      <c r="J35" s="191"/>
      <c r="K35" s="22" t="s">
        <v>108</v>
      </c>
      <c r="L35" s="15"/>
      <c r="M35" s="15"/>
      <c r="N35" s="15"/>
      <c r="O35" s="17" t="s">
        <v>109</v>
      </c>
      <c r="P35" s="18">
        <v>54541</v>
      </c>
      <c r="Q35" s="19">
        <v>66379</v>
      </c>
      <c r="R35" s="20">
        <v>90543</v>
      </c>
    </row>
    <row r="36" spans="1:18" ht="23.25" customHeight="1" thickBot="1">
      <c r="A36" s="163" t="s">
        <v>110</v>
      </c>
      <c r="B36" s="40" t="s">
        <v>111</v>
      </c>
      <c r="C36" s="9"/>
      <c r="D36" s="9"/>
      <c r="E36" s="10"/>
      <c r="F36" s="68">
        <v>30.3</v>
      </c>
      <c r="G36" s="69">
        <v>33.23529411764706</v>
      </c>
      <c r="H36" s="70">
        <v>34.65686274509804</v>
      </c>
      <c r="I36" s="8"/>
      <c r="J36" s="192"/>
      <c r="K36" s="36" t="s">
        <v>112</v>
      </c>
      <c r="L36" s="24"/>
      <c r="M36" s="24"/>
      <c r="N36" s="24"/>
      <c r="O36" s="71"/>
      <c r="P36" s="37"/>
      <c r="Q36" s="38"/>
      <c r="R36" s="39"/>
    </row>
    <row r="37" spans="1:18" ht="23.25" customHeight="1" thickBot="1">
      <c r="A37" s="164"/>
      <c r="B37" s="22" t="s">
        <v>113</v>
      </c>
      <c r="C37" s="15"/>
      <c r="D37" s="15"/>
      <c r="E37" s="16"/>
      <c r="F37" s="30">
        <v>46.47</v>
      </c>
      <c r="G37" s="31">
        <v>54.166666666666664</v>
      </c>
      <c r="H37" s="32">
        <v>47.69607843137255</v>
      </c>
      <c r="I37" s="8"/>
      <c r="J37" s="72" t="s">
        <v>114</v>
      </c>
      <c r="K37" s="73"/>
      <c r="L37" s="73"/>
      <c r="M37" s="73"/>
      <c r="N37" s="73"/>
      <c r="O37" s="74"/>
      <c r="P37" s="75">
        <v>379620</v>
      </c>
      <c r="Q37" s="76">
        <v>399926</v>
      </c>
      <c r="R37" s="77">
        <v>401372</v>
      </c>
    </row>
    <row r="38" spans="1:18" ht="23.25" customHeight="1">
      <c r="A38" s="164"/>
      <c r="B38" s="22" t="s">
        <v>115</v>
      </c>
      <c r="C38" s="22"/>
      <c r="D38" s="15"/>
      <c r="E38" s="16"/>
      <c r="F38" s="30">
        <v>65.18</v>
      </c>
      <c r="G38" s="31">
        <v>61.35746606334842</v>
      </c>
      <c r="H38" s="32">
        <v>72.66187050359713</v>
      </c>
      <c r="I38" s="8"/>
      <c r="J38" s="78" t="s">
        <v>116</v>
      </c>
      <c r="K38" s="9"/>
      <c r="L38" s="9"/>
      <c r="M38" s="9"/>
      <c r="N38" s="9"/>
      <c r="O38" s="11"/>
      <c r="P38" s="12">
        <v>216857</v>
      </c>
      <c r="Q38" s="13">
        <v>204641</v>
      </c>
      <c r="R38" s="14">
        <v>188164</v>
      </c>
    </row>
    <row r="39" spans="1:18" ht="23.25" customHeight="1" thickBot="1">
      <c r="A39" s="164"/>
      <c r="B39" s="22" t="s">
        <v>117</v>
      </c>
      <c r="C39" s="22"/>
      <c r="D39" s="15"/>
      <c r="E39" s="16"/>
      <c r="F39" s="30">
        <v>2.29</v>
      </c>
      <c r="G39" s="31">
        <v>2.5222120565212975</v>
      </c>
      <c r="H39" s="32">
        <v>2.6215309545593173</v>
      </c>
      <c r="I39" s="8"/>
      <c r="J39" s="197" t="s">
        <v>26</v>
      </c>
      <c r="K39" s="198"/>
      <c r="L39" s="36" t="s">
        <v>118</v>
      </c>
      <c r="M39" s="24"/>
      <c r="N39" s="24"/>
      <c r="O39" s="71"/>
      <c r="P39" s="37">
        <v>63119</v>
      </c>
      <c r="Q39" s="38">
        <v>62265</v>
      </c>
      <c r="R39" s="39">
        <v>60676</v>
      </c>
    </row>
    <row r="40" spans="1:18" ht="23.25" customHeight="1" thickBot="1">
      <c r="A40" s="164"/>
      <c r="B40" s="22" t="s">
        <v>119</v>
      </c>
      <c r="C40" s="15"/>
      <c r="D40" s="15"/>
      <c r="E40" s="16"/>
      <c r="F40" s="30">
        <v>0.5</v>
      </c>
      <c r="G40" s="31">
        <v>0.5684023200693143</v>
      </c>
      <c r="H40" s="32">
        <v>0.6029691108099539</v>
      </c>
      <c r="I40" s="8"/>
      <c r="J40" s="72" t="s">
        <v>120</v>
      </c>
      <c r="K40" s="73"/>
      <c r="L40" s="73"/>
      <c r="M40" s="73"/>
      <c r="N40" s="73"/>
      <c r="O40" s="74"/>
      <c r="P40" s="75">
        <v>247227</v>
      </c>
      <c r="Q40" s="76">
        <v>243447</v>
      </c>
      <c r="R40" s="77">
        <v>254828</v>
      </c>
    </row>
    <row r="41" spans="1:18" ht="23.25" customHeight="1">
      <c r="A41" s="164"/>
      <c r="B41" s="199" t="s">
        <v>121</v>
      </c>
      <c r="C41" s="200"/>
      <c r="D41" s="15" t="s">
        <v>122</v>
      </c>
      <c r="E41" s="16"/>
      <c r="F41" s="18">
        <v>1270.6</v>
      </c>
      <c r="G41" s="19">
        <v>1245.3333333333333</v>
      </c>
      <c r="H41" s="20">
        <v>1182.6666666666667</v>
      </c>
      <c r="I41" s="8"/>
      <c r="J41" s="190" t="s">
        <v>123</v>
      </c>
      <c r="K41" s="158" t="s">
        <v>124</v>
      </c>
      <c r="L41" s="40" t="s">
        <v>125</v>
      </c>
      <c r="M41" s="9"/>
      <c r="N41" s="9"/>
      <c r="O41" s="11"/>
      <c r="P41" s="12">
        <v>4451707</v>
      </c>
      <c r="Q41" s="13">
        <v>4365042</v>
      </c>
      <c r="R41" s="14">
        <v>4276836</v>
      </c>
    </row>
    <row r="42" spans="1:18" ht="23.25" customHeight="1">
      <c r="A42" s="164"/>
      <c r="B42" s="153" t="s">
        <v>126</v>
      </c>
      <c r="C42" s="154"/>
      <c r="D42" s="22" t="s">
        <v>127</v>
      </c>
      <c r="E42" s="79"/>
      <c r="F42" s="80">
        <v>72663</v>
      </c>
      <c r="G42" s="50">
        <v>81133.33333333334</v>
      </c>
      <c r="H42" s="48">
        <v>85100.00000000001</v>
      </c>
      <c r="I42" s="8"/>
      <c r="J42" s="191"/>
      <c r="K42" s="166"/>
      <c r="L42" s="161" t="s">
        <v>26</v>
      </c>
      <c r="M42" s="22" t="s">
        <v>128</v>
      </c>
      <c r="N42" s="15"/>
      <c r="O42" s="17"/>
      <c r="P42" s="18">
        <v>4774809</v>
      </c>
      <c r="Q42" s="19">
        <v>4774829</v>
      </c>
      <c r="R42" s="20">
        <v>4774861</v>
      </c>
    </row>
    <row r="43" spans="1:18" ht="23.25" customHeight="1">
      <c r="A43" s="164"/>
      <c r="B43" s="175" t="s">
        <v>129</v>
      </c>
      <c r="C43" s="176"/>
      <c r="D43" s="81" t="s">
        <v>130</v>
      </c>
      <c r="E43" s="82"/>
      <c r="F43" s="83">
        <v>17702</v>
      </c>
      <c r="G43" s="84">
        <v>19063.666666666668</v>
      </c>
      <c r="H43" s="85">
        <v>19670.666666666668</v>
      </c>
      <c r="I43" s="8"/>
      <c r="J43" s="191"/>
      <c r="K43" s="166"/>
      <c r="L43" s="162"/>
      <c r="M43" s="22" t="s">
        <v>131</v>
      </c>
      <c r="N43" s="15"/>
      <c r="O43" s="17"/>
      <c r="P43" s="18">
        <v>380338</v>
      </c>
      <c r="Q43" s="19">
        <v>472368</v>
      </c>
      <c r="R43" s="20">
        <v>564178</v>
      </c>
    </row>
    <row r="44" spans="1:18" ht="23.25" customHeight="1">
      <c r="A44" s="164"/>
      <c r="B44" s="177" t="s">
        <v>132</v>
      </c>
      <c r="C44" s="15" t="s">
        <v>133</v>
      </c>
      <c r="D44" s="8"/>
      <c r="E44" s="16"/>
      <c r="F44" s="86">
        <v>243.24</v>
      </c>
      <c r="G44" s="87">
        <v>234.7493837304848</v>
      </c>
      <c r="H44" s="88">
        <v>230.916568742656</v>
      </c>
      <c r="I44" s="8"/>
      <c r="J44" s="191"/>
      <c r="K44" s="166"/>
      <c r="L44" s="22" t="s">
        <v>134</v>
      </c>
      <c r="M44" s="15"/>
      <c r="N44" s="15"/>
      <c r="O44" s="17"/>
      <c r="P44" s="18">
        <v>397685</v>
      </c>
      <c r="Q44" s="19">
        <v>434364</v>
      </c>
      <c r="R44" s="20">
        <v>416462</v>
      </c>
    </row>
    <row r="45" spans="1:18" ht="23.25" customHeight="1">
      <c r="A45" s="164"/>
      <c r="B45" s="178"/>
      <c r="C45" s="15" t="s">
        <v>135</v>
      </c>
      <c r="D45" s="79"/>
      <c r="E45" s="89"/>
      <c r="F45" s="90">
        <v>1265.32</v>
      </c>
      <c r="G45" s="91">
        <v>1087.0583401807723</v>
      </c>
      <c r="H45" s="92">
        <v>982.7575401488444</v>
      </c>
      <c r="I45" s="8"/>
      <c r="J45" s="191"/>
      <c r="K45" s="166"/>
      <c r="L45" s="161" t="s">
        <v>26</v>
      </c>
      <c r="M45" s="22" t="s">
        <v>136</v>
      </c>
      <c r="N45" s="15"/>
      <c r="O45" s="17"/>
      <c r="P45" s="18">
        <v>356352</v>
      </c>
      <c r="Q45" s="19">
        <v>395103</v>
      </c>
      <c r="R45" s="20">
        <v>373350</v>
      </c>
    </row>
    <row r="46" spans="1:18" ht="23.25" customHeight="1">
      <c r="A46" s="164"/>
      <c r="B46" s="178"/>
      <c r="C46" s="161" t="s">
        <v>26</v>
      </c>
      <c r="D46" s="81" t="s">
        <v>137</v>
      </c>
      <c r="E46" s="93"/>
      <c r="F46" s="94">
        <v>653.33</v>
      </c>
      <c r="G46" s="87">
        <v>580.9038619556286</v>
      </c>
      <c r="H46" s="88">
        <v>547.927927927928</v>
      </c>
      <c r="I46" s="8"/>
      <c r="J46" s="191"/>
      <c r="K46" s="166"/>
      <c r="L46" s="168"/>
      <c r="M46" s="22" t="s">
        <v>138</v>
      </c>
      <c r="N46" s="15"/>
      <c r="O46" s="17"/>
      <c r="P46" s="18">
        <v>41269</v>
      </c>
      <c r="Q46" s="19">
        <v>39180</v>
      </c>
      <c r="R46" s="20">
        <v>43039</v>
      </c>
    </row>
    <row r="47" spans="1:18" ht="23.25" customHeight="1" thickBot="1">
      <c r="A47" s="165"/>
      <c r="B47" s="179"/>
      <c r="C47" s="180"/>
      <c r="D47" s="24" t="s">
        <v>139</v>
      </c>
      <c r="E47" s="25"/>
      <c r="F47" s="95">
        <v>157.26409468324235</v>
      </c>
      <c r="G47" s="96">
        <v>136.3023829087921</v>
      </c>
      <c r="H47" s="97">
        <v>129.60047003525264</v>
      </c>
      <c r="I47" s="8"/>
      <c r="J47" s="191"/>
      <c r="K47" s="166"/>
      <c r="L47" s="162"/>
      <c r="M47" s="22" t="s">
        <v>140</v>
      </c>
      <c r="N47" s="15"/>
      <c r="O47" s="17"/>
      <c r="P47" s="18">
        <v>64</v>
      </c>
      <c r="Q47" s="19">
        <v>81</v>
      </c>
      <c r="R47" s="20">
        <v>73</v>
      </c>
    </row>
    <row r="48" spans="1:18" ht="23.25" customHeight="1">
      <c r="A48" s="155" t="s">
        <v>141</v>
      </c>
      <c r="B48" s="40" t="s">
        <v>57</v>
      </c>
      <c r="C48" s="9"/>
      <c r="D48" s="9"/>
      <c r="E48" s="98"/>
      <c r="F48" s="99">
        <v>12.4</v>
      </c>
      <c r="G48" s="100">
        <v>12.538644695566726</v>
      </c>
      <c r="H48" s="101">
        <v>13.18743074875049</v>
      </c>
      <c r="I48" s="8"/>
      <c r="J48" s="191"/>
      <c r="K48" s="166"/>
      <c r="L48" s="22" t="s">
        <v>142</v>
      </c>
      <c r="M48" s="15"/>
      <c r="N48" s="15"/>
      <c r="O48" s="17"/>
      <c r="P48" s="18"/>
      <c r="Q48" s="19"/>
      <c r="R48" s="20"/>
    </row>
    <row r="49" spans="1:18" ht="23.25" customHeight="1" thickBot="1">
      <c r="A49" s="156"/>
      <c r="B49" s="22" t="s">
        <v>143</v>
      </c>
      <c r="C49" s="15"/>
      <c r="D49" s="15"/>
      <c r="E49" s="16"/>
      <c r="F49" s="30">
        <v>18.25</v>
      </c>
      <c r="G49" s="31">
        <v>18.65603386371367</v>
      </c>
      <c r="H49" s="32">
        <v>19.161571634688197</v>
      </c>
      <c r="I49" s="8"/>
      <c r="J49" s="191"/>
      <c r="K49" s="166"/>
      <c r="L49" s="102" t="s">
        <v>144</v>
      </c>
      <c r="M49" s="55"/>
      <c r="N49" s="55"/>
      <c r="O49" s="103"/>
      <c r="P49" s="104">
        <v>4849392</v>
      </c>
      <c r="Q49" s="105">
        <v>4799406</v>
      </c>
      <c r="R49" s="106">
        <v>4693298</v>
      </c>
    </row>
    <row r="50" spans="1:18" ht="23.25" customHeight="1">
      <c r="A50" s="156"/>
      <c r="B50" s="102" t="s">
        <v>62</v>
      </c>
      <c r="C50" s="55"/>
      <c r="D50" s="55"/>
      <c r="E50" s="16"/>
      <c r="F50" s="30">
        <v>33.37</v>
      </c>
      <c r="G50" s="31">
        <v>34.782115726217924</v>
      </c>
      <c r="H50" s="32">
        <v>36.59255952618196</v>
      </c>
      <c r="I50" s="8"/>
      <c r="J50" s="191"/>
      <c r="K50" s="158" t="s">
        <v>145</v>
      </c>
      <c r="L50" s="40" t="s">
        <v>146</v>
      </c>
      <c r="M50" s="9"/>
      <c r="N50" s="9"/>
      <c r="O50" s="11"/>
      <c r="P50" s="12"/>
      <c r="Q50" s="13"/>
      <c r="R50" s="14"/>
    </row>
    <row r="51" spans="1:18" ht="23.25" customHeight="1">
      <c r="A51" s="156"/>
      <c r="B51" s="22" t="s">
        <v>147</v>
      </c>
      <c r="C51" s="15"/>
      <c r="D51" s="15"/>
      <c r="E51" s="16"/>
      <c r="F51" s="30">
        <v>1.73</v>
      </c>
      <c r="G51" s="31">
        <v>2.0386257984050795</v>
      </c>
      <c r="H51" s="32">
        <v>2.644102384235825</v>
      </c>
      <c r="I51" s="8"/>
      <c r="J51" s="191"/>
      <c r="K51" s="159"/>
      <c r="L51" s="22" t="s">
        <v>148</v>
      </c>
      <c r="M51" s="15"/>
      <c r="N51" s="15"/>
      <c r="O51" s="17"/>
      <c r="P51" s="18">
        <v>18065</v>
      </c>
      <c r="Q51" s="19">
        <v>34438</v>
      </c>
      <c r="R51" s="20">
        <v>15090</v>
      </c>
    </row>
    <row r="52" spans="1:18" ht="23.25" customHeight="1">
      <c r="A52" s="156"/>
      <c r="B52" s="22" t="s">
        <v>64</v>
      </c>
      <c r="C52" s="15"/>
      <c r="D52" s="15"/>
      <c r="E52" s="16"/>
      <c r="F52" s="30"/>
      <c r="G52" s="31"/>
      <c r="H52" s="32"/>
      <c r="I52" s="8"/>
      <c r="J52" s="191"/>
      <c r="K52" s="159"/>
      <c r="L52" s="161" t="s">
        <v>26</v>
      </c>
      <c r="M52" s="22" t="s">
        <v>149</v>
      </c>
      <c r="N52" s="15"/>
      <c r="O52" s="17"/>
      <c r="P52" s="18"/>
      <c r="Q52" s="19"/>
      <c r="R52" s="20"/>
    </row>
    <row r="53" spans="1:18" ht="23.25" customHeight="1" thickBot="1">
      <c r="A53" s="157"/>
      <c r="B53" s="81" t="s">
        <v>150</v>
      </c>
      <c r="C53" s="107"/>
      <c r="D53" s="107"/>
      <c r="E53" s="16"/>
      <c r="F53" s="30">
        <v>34.2</v>
      </c>
      <c r="G53" s="31">
        <v>31.984579916096592</v>
      </c>
      <c r="H53" s="32">
        <v>28.41433570614353</v>
      </c>
      <c r="I53" s="8"/>
      <c r="J53" s="191"/>
      <c r="K53" s="159"/>
      <c r="L53" s="162"/>
      <c r="M53" s="22" t="s">
        <v>151</v>
      </c>
      <c r="N53" s="15"/>
      <c r="O53" s="17"/>
      <c r="P53" s="18">
        <v>17465</v>
      </c>
      <c r="Q53" s="19">
        <v>34438</v>
      </c>
      <c r="R53" s="20">
        <v>14690</v>
      </c>
    </row>
    <row r="54" spans="1:18" ht="23.25" customHeight="1" thickBot="1">
      <c r="A54" s="163" t="s">
        <v>152</v>
      </c>
      <c r="B54" s="40" t="s">
        <v>153</v>
      </c>
      <c r="C54" s="9"/>
      <c r="D54" s="9"/>
      <c r="E54" s="10"/>
      <c r="F54" s="68">
        <v>45.49</v>
      </c>
      <c r="G54" s="69">
        <v>45.97364757222039</v>
      </c>
      <c r="H54" s="70">
        <v>47.01303859247804</v>
      </c>
      <c r="I54" s="8"/>
      <c r="J54" s="191"/>
      <c r="K54" s="160"/>
      <c r="L54" s="36" t="s">
        <v>154</v>
      </c>
      <c r="M54" s="24"/>
      <c r="N54" s="24"/>
      <c r="O54" s="71"/>
      <c r="P54" s="37">
        <v>18065</v>
      </c>
      <c r="Q54" s="38">
        <v>34438</v>
      </c>
      <c r="R54" s="39">
        <v>15090</v>
      </c>
    </row>
    <row r="55" spans="1:18" ht="23.25" customHeight="1">
      <c r="A55" s="164"/>
      <c r="B55" s="22" t="s">
        <v>155</v>
      </c>
      <c r="C55" s="15"/>
      <c r="D55" s="15"/>
      <c r="E55" s="16"/>
      <c r="F55" s="30">
        <v>2201.4</v>
      </c>
      <c r="G55" s="31">
        <v>1261.2927579998839</v>
      </c>
      <c r="H55" s="32">
        <v>2759.854208084824</v>
      </c>
      <c r="I55" s="8"/>
      <c r="J55" s="191"/>
      <c r="K55" s="159" t="s">
        <v>156</v>
      </c>
      <c r="L55" s="81" t="s">
        <v>157</v>
      </c>
      <c r="M55" s="107"/>
      <c r="N55" s="107"/>
      <c r="O55" s="108"/>
      <c r="P55" s="109">
        <v>3031397</v>
      </c>
      <c r="Q55" s="110">
        <v>2965038</v>
      </c>
      <c r="R55" s="111">
        <v>2878278</v>
      </c>
    </row>
    <row r="56" spans="1:18" ht="23.25" customHeight="1">
      <c r="A56" s="164"/>
      <c r="B56" s="22" t="s">
        <v>158</v>
      </c>
      <c r="C56" s="15"/>
      <c r="D56" s="15"/>
      <c r="E56" s="16"/>
      <c r="F56" s="30">
        <v>100.02</v>
      </c>
      <c r="G56" s="31">
        <v>100.05064439321214</v>
      </c>
      <c r="H56" s="32">
        <v>100.13152755302951</v>
      </c>
      <c r="I56" s="8"/>
      <c r="J56" s="191"/>
      <c r="K56" s="166"/>
      <c r="L56" s="161" t="s">
        <v>159</v>
      </c>
      <c r="M56" s="22" t="s">
        <v>160</v>
      </c>
      <c r="N56" s="15"/>
      <c r="O56" s="17"/>
      <c r="P56" s="18">
        <v>406532</v>
      </c>
      <c r="Q56" s="19">
        <v>406532</v>
      </c>
      <c r="R56" s="20">
        <v>406532</v>
      </c>
    </row>
    <row r="57" spans="1:18" ht="23.25" customHeight="1">
      <c r="A57" s="164"/>
      <c r="B57" s="22" t="s">
        <v>161</v>
      </c>
      <c r="C57" s="15"/>
      <c r="D57" s="15"/>
      <c r="E57" s="16"/>
      <c r="F57" s="30">
        <v>23.9</v>
      </c>
      <c r="G57" s="31">
        <v>26.958956543053915</v>
      </c>
      <c r="H57" s="32">
        <v>29.456218989907057</v>
      </c>
      <c r="I57" s="8"/>
      <c r="J57" s="191"/>
      <c r="K57" s="166"/>
      <c r="L57" s="168"/>
      <c r="M57" s="22" t="s">
        <v>86</v>
      </c>
      <c r="N57" s="15"/>
      <c r="O57" s="17"/>
      <c r="P57" s="18">
        <v>2624865</v>
      </c>
      <c r="Q57" s="19">
        <v>2558506</v>
      </c>
      <c r="R57" s="20">
        <v>2471746</v>
      </c>
    </row>
    <row r="58" spans="1:18" ht="23.25" customHeight="1">
      <c r="A58" s="164"/>
      <c r="B58" s="22" t="s">
        <v>162</v>
      </c>
      <c r="C58" s="15"/>
      <c r="D58" s="15"/>
      <c r="E58" s="16"/>
      <c r="F58" s="30"/>
      <c r="G58" s="31"/>
      <c r="H58" s="32"/>
      <c r="I58" s="8"/>
      <c r="J58" s="191"/>
      <c r="K58" s="166"/>
      <c r="L58" s="162"/>
      <c r="M58" s="22" t="s">
        <v>163</v>
      </c>
      <c r="N58" s="15"/>
      <c r="O58" s="17"/>
      <c r="P58" s="18"/>
      <c r="Q58" s="19"/>
      <c r="R58" s="20"/>
    </row>
    <row r="59" spans="1:18" ht="23.25" customHeight="1">
      <c r="A59" s="164"/>
      <c r="B59" s="22" t="s">
        <v>164</v>
      </c>
      <c r="C59" s="15"/>
      <c r="D59" s="15"/>
      <c r="E59" s="16"/>
      <c r="F59" s="30"/>
      <c r="G59" s="31"/>
      <c r="H59" s="32"/>
      <c r="I59" s="8"/>
      <c r="J59" s="191"/>
      <c r="K59" s="166"/>
      <c r="L59" s="22" t="s">
        <v>165</v>
      </c>
      <c r="M59" s="15"/>
      <c r="N59" s="15"/>
      <c r="O59" s="17"/>
      <c r="P59" s="18">
        <v>1799930</v>
      </c>
      <c r="Q59" s="19">
        <v>1799930</v>
      </c>
      <c r="R59" s="20">
        <v>1799930</v>
      </c>
    </row>
    <row r="60" spans="1:18" ht="23.25" customHeight="1">
      <c r="A60" s="164"/>
      <c r="B60" s="169" t="s">
        <v>166</v>
      </c>
      <c r="C60" s="170"/>
      <c r="D60" s="22" t="s">
        <v>103</v>
      </c>
      <c r="E60" s="16"/>
      <c r="F60" s="30">
        <v>102.71</v>
      </c>
      <c r="G60" s="31">
        <v>116.13812174034793</v>
      </c>
      <c r="H60" s="32">
        <v>147.1680830492087</v>
      </c>
      <c r="I60" s="8"/>
      <c r="J60" s="191"/>
      <c r="K60" s="166"/>
      <c r="L60" s="161" t="s">
        <v>159</v>
      </c>
      <c r="M60" s="22" t="s">
        <v>167</v>
      </c>
      <c r="N60" s="15"/>
      <c r="O60" s="17"/>
      <c r="P60" s="18">
        <v>1799930</v>
      </c>
      <c r="Q60" s="19">
        <v>1799930</v>
      </c>
      <c r="R60" s="20">
        <v>1799930</v>
      </c>
    </row>
    <row r="61" spans="1:18" ht="23.25" customHeight="1">
      <c r="A61" s="164"/>
      <c r="B61" s="171"/>
      <c r="C61" s="172"/>
      <c r="D61" s="22" t="s">
        <v>168</v>
      </c>
      <c r="E61" s="16"/>
      <c r="F61" s="30">
        <v>94.97</v>
      </c>
      <c r="G61" s="31">
        <v>86.39084322167385</v>
      </c>
      <c r="H61" s="32">
        <v>81.54970909029227</v>
      </c>
      <c r="I61" s="8"/>
      <c r="J61" s="191"/>
      <c r="K61" s="166"/>
      <c r="L61" s="168"/>
      <c r="M61" s="22" t="s">
        <v>169</v>
      </c>
      <c r="N61" s="15"/>
      <c r="O61" s="17"/>
      <c r="P61" s="18"/>
      <c r="Q61" s="19"/>
      <c r="R61" s="20"/>
    </row>
    <row r="62" spans="1:18" ht="23.25" customHeight="1">
      <c r="A62" s="164"/>
      <c r="B62" s="171"/>
      <c r="C62" s="172"/>
      <c r="D62" s="22" t="s">
        <v>170</v>
      </c>
      <c r="E62" s="16"/>
      <c r="F62" s="30">
        <v>197.69161134580565</v>
      </c>
      <c r="G62" s="31">
        <v>202.52896496202175</v>
      </c>
      <c r="H62" s="32">
        <v>228.71779213950094</v>
      </c>
      <c r="I62" s="8"/>
      <c r="J62" s="191"/>
      <c r="K62" s="166"/>
      <c r="L62" s="162"/>
      <c r="M62" s="22" t="s">
        <v>171</v>
      </c>
      <c r="N62" s="15"/>
      <c r="O62" s="17"/>
      <c r="P62" s="18"/>
      <c r="Q62" s="19"/>
      <c r="R62" s="20"/>
    </row>
    <row r="63" spans="1:18" ht="23.25" customHeight="1" thickBot="1">
      <c r="A63" s="165"/>
      <c r="B63" s="173"/>
      <c r="C63" s="174"/>
      <c r="D63" s="36" t="s">
        <v>57</v>
      </c>
      <c r="E63" s="25"/>
      <c r="F63" s="112">
        <v>64.65</v>
      </c>
      <c r="G63" s="113">
        <v>58.062935349504706</v>
      </c>
      <c r="H63" s="114">
        <v>56.12437026105541</v>
      </c>
      <c r="I63" s="8"/>
      <c r="J63" s="192"/>
      <c r="K63" s="167"/>
      <c r="L63" s="36" t="s">
        <v>172</v>
      </c>
      <c r="M63" s="24"/>
      <c r="N63" s="24"/>
      <c r="O63" s="71"/>
      <c r="P63" s="37">
        <v>4831327</v>
      </c>
      <c r="Q63" s="38">
        <v>4764968</v>
      </c>
      <c r="R63" s="39">
        <v>4678208</v>
      </c>
    </row>
    <row r="64" spans="1:18" ht="13.5">
      <c r="A64" s="1"/>
      <c r="B64" s="1"/>
      <c r="C64" s="1"/>
      <c r="D64" s="1"/>
      <c r="E64" s="1"/>
      <c r="F64" s="1"/>
      <c r="G64" s="1"/>
      <c r="H64" s="1"/>
      <c r="I64" s="8"/>
      <c r="J64" s="1"/>
      <c r="K64" s="1"/>
      <c r="L64" s="1"/>
      <c r="M64" s="1"/>
      <c r="N64" s="1"/>
      <c r="O64" s="1"/>
      <c r="P64" s="1"/>
      <c r="Q64" s="1"/>
      <c r="R64" s="1"/>
    </row>
    <row r="65" spans="1:18" ht="13.5">
      <c r="A65" s="1"/>
      <c r="B65" s="1"/>
      <c r="C65" s="1"/>
      <c r="D65" s="1"/>
      <c r="E65" s="1"/>
      <c r="F65" s="1"/>
      <c r="G65" s="1"/>
      <c r="H65" s="1"/>
      <c r="I65" s="8"/>
      <c r="J65" s="1"/>
      <c r="K65" s="1"/>
      <c r="L65" s="1"/>
      <c r="M65" s="1"/>
      <c r="N65" s="1"/>
      <c r="O65" s="1"/>
      <c r="P65" s="1"/>
      <c r="Q65" s="1"/>
      <c r="R65" s="1"/>
    </row>
    <row r="66" spans="1:1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/>
  <mergeCells count="62">
    <mergeCell ref="A1:R1"/>
    <mergeCell ref="A4:D4"/>
    <mergeCell ref="J4:N4"/>
    <mergeCell ref="A5:C5"/>
    <mergeCell ref="F5:H5"/>
    <mergeCell ref="J5:J26"/>
    <mergeCell ref="K5:N5"/>
    <mergeCell ref="A6:C6"/>
    <mergeCell ref="F6:H6"/>
    <mergeCell ref="K6:K14"/>
    <mergeCell ref="L6:N6"/>
    <mergeCell ref="A7:D7"/>
    <mergeCell ref="F7:H7"/>
    <mergeCell ref="L7:L13"/>
    <mergeCell ref="M7:N7"/>
    <mergeCell ref="A8:D8"/>
    <mergeCell ref="F8:H8"/>
    <mergeCell ref="M8:M10"/>
    <mergeCell ref="A10:A18"/>
    <mergeCell ref="M11:N11"/>
    <mergeCell ref="M12:M13"/>
    <mergeCell ref="B13:C14"/>
    <mergeCell ref="L14:N14"/>
    <mergeCell ref="B15:C16"/>
    <mergeCell ref="K15:N15"/>
    <mergeCell ref="K16:K24"/>
    <mergeCell ref="L16:N16"/>
    <mergeCell ref="L17:L23"/>
    <mergeCell ref="M17:N17"/>
    <mergeCell ref="M18:M21"/>
    <mergeCell ref="A19:A23"/>
    <mergeCell ref="M22:N22"/>
    <mergeCell ref="A24:A30"/>
    <mergeCell ref="L24:N24"/>
    <mergeCell ref="B25:B28"/>
    <mergeCell ref="K25:N25"/>
    <mergeCell ref="K26:N26"/>
    <mergeCell ref="J27:J36"/>
    <mergeCell ref="K27:N27"/>
    <mergeCell ref="K28:K30"/>
    <mergeCell ref="A31:A35"/>
    <mergeCell ref="B32:B33"/>
    <mergeCell ref="K32:K33"/>
    <mergeCell ref="A36:A47"/>
    <mergeCell ref="J39:K39"/>
    <mergeCell ref="B41:C41"/>
    <mergeCell ref="J41:J63"/>
    <mergeCell ref="K41:K49"/>
    <mergeCell ref="B42:C42"/>
    <mergeCell ref="A48:A53"/>
    <mergeCell ref="K50:K54"/>
    <mergeCell ref="L52:L53"/>
    <mergeCell ref="A54:A63"/>
    <mergeCell ref="K55:K63"/>
    <mergeCell ref="L56:L58"/>
    <mergeCell ref="B60:C63"/>
    <mergeCell ref="L60:L62"/>
    <mergeCell ref="L42:L43"/>
    <mergeCell ref="B43:C43"/>
    <mergeCell ref="B44:B47"/>
    <mergeCell ref="L45:L47"/>
    <mergeCell ref="C46:C4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" width="3.125" style="0" customWidth="1"/>
    <col min="2" max="2" width="4.00390625" style="0" customWidth="1"/>
    <col min="3" max="3" width="3.50390625" style="0" customWidth="1"/>
    <col min="4" max="4" width="18.50390625" style="0" customWidth="1"/>
    <col min="5" max="5" width="13.375" style="0" customWidth="1"/>
    <col min="6" max="8" width="11.625" style="0" customWidth="1"/>
    <col min="9" max="9" width="1.00390625" style="0" customWidth="1"/>
    <col min="10" max="10" width="3.125" style="0" customWidth="1"/>
    <col min="11" max="11" width="3.25390625" style="0" customWidth="1"/>
    <col min="12" max="12" width="3.50390625" style="0" customWidth="1"/>
    <col min="13" max="13" width="4.375" style="0" customWidth="1"/>
    <col min="14" max="14" width="18.125" style="0" customWidth="1"/>
    <col min="16" max="18" width="11.625" style="0" customWidth="1"/>
  </cols>
  <sheetData>
    <row r="1" spans="1:18" ht="2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4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</row>
    <row r="3" spans="1:18" ht="26.25" customHeight="1" thickBot="1">
      <c r="A3" s="3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</row>
    <row r="4" spans="1:18" ht="23.25" customHeight="1" thickBot="1">
      <c r="A4" s="208" t="s">
        <v>3</v>
      </c>
      <c r="B4" s="209"/>
      <c r="C4" s="209"/>
      <c r="D4" s="209"/>
      <c r="E4" s="4"/>
      <c r="F4" s="115" t="s">
        <v>4</v>
      </c>
      <c r="G4" s="116" t="s">
        <v>5</v>
      </c>
      <c r="H4" s="117" t="s">
        <v>6</v>
      </c>
      <c r="I4" s="118"/>
      <c r="J4" s="225" t="s">
        <v>7</v>
      </c>
      <c r="K4" s="226"/>
      <c r="L4" s="226"/>
      <c r="M4" s="226"/>
      <c r="N4" s="226"/>
      <c r="O4" s="119"/>
      <c r="P4" s="115" t="s">
        <v>4</v>
      </c>
      <c r="Q4" s="116" t="s">
        <v>5</v>
      </c>
      <c r="R4" s="117" t="s">
        <v>6</v>
      </c>
    </row>
    <row r="5" spans="1:18" ht="23.25" customHeight="1">
      <c r="A5" s="210" t="s">
        <v>8</v>
      </c>
      <c r="B5" s="211"/>
      <c r="C5" s="212"/>
      <c r="D5" s="9" t="s">
        <v>9</v>
      </c>
      <c r="E5" s="10"/>
      <c r="F5" s="227">
        <v>26070</v>
      </c>
      <c r="G5" s="228"/>
      <c r="H5" s="229"/>
      <c r="I5" s="8"/>
      <c r="J5" s="190" t="s">
        <v>11</v>
      </c>
      <c r="K5" s="193" t="s">
        <v>12</v>
      </c>
      <c r="L5" s="194"/>
      <c r="M5" s="194"/>
      <c r="N5" s="194"/>
      <c r="O5" s="11" t="s">
        <v>13</v>
      </c>
      <c r="P5" s="13">
        <v>119462</v>
      </c>
      <c r="Q5" s="120">
        <v>117711</v>
      </c>
      <c r="R5" s="14">
        <v>113495</v>
      </c>
    </row>
    <row r="6" spans="1:18" ht="23.25" customHeight="1">
      <c r="A6" s="218" t="s">
        <v>14</v>
      </c>
      <c r="B6" s="219"/>
      <c r="C6" s="220"/>
      <c r="D6" s="15" t="s">
        <v>15</v>
      </c>
      <c r="E6" s="16"/>
      <c r="F6" s="221">
        <v>26627</v>
      </c>
      <c r="G6" s="223"/>
      <c r="H6" s="224"/>
      <c r="I6" s="8"/>
      <c r="J6" s="216"/>
      <c r="K6" s="195" t="s">
        <v>17</v>
      </c>
      <c r="L6" s="182" t="s">
        <v>18</v>
      </c>
      <c r="M6" s="182"/>
      <c r="N6" s="182"/>
      <c r="O6" s="17" t="s">
        <v>19</v>
      </c>
      <c r="P6" s="19">
        <v>119455</v>
      </c>
      <c r="Q6" s="121">
        <v>117707</v>
      </c>
      <c r="R6" s="20">
        <v>113491</v>
      </c>
    </row>
    <row r="7" spans="1:18" ht="23.25" customHeight="1">
      <c r="A7" s="222" t="s">
        <v>20</v>
      </c>
      <c r="B7" s="182"/>
      <c r="C7" s="182"/>
      <c r="D7" s="182"/>
      <c r="E7" s="16"/>
      <c r="F7" s="230">
        <v>37712</v>
      </c>
      <c r="G7" s="231"/>
      <c r="H7" s="232"/>
      <c r="I7" s="21"/>
      <c r="J7" s="216"/>
      <c r="K7" s="159"/>
      <c r="L7" s="195" t="s">
        <v>17</v>
      </c>
      <c r="M7" s="182" t="s">
        <v>22</v>
      </c>
      <c r="N7" s="182"/>
      <c r="O7" s="17" t="s">
        <v>23</v>
      </c>
      <c r="P7" s="19">
        <v>58179</v>
      </c>
      <c r="Q7" s="121">
        <v>56470</v>
      </c>
      <c r="R7" s="20">
        <v>55242</v>
      </c>
    </row>
    <row r="8" spans="1:18" ht="23.25" customHeight="1">
      <c r="A8" s="222" t="s">
        <v>24</v>
      </c>
      <c r="B8" s="182"/>
      <c r="C8" s="182"/>
      <c r="D8" s="182"/>
      <c r="E8" s="16"/>
      <c r="F8" s="201" t="s">
        <v>174</v>
      </c>
      <c r="G8" s="223"/>
      <c r="H8" s="224"/>
      <c r="I8" s="8"/>
      <c r="J8" s="216"/>
      <c r="K8" s="159"/>
      <c r="L8" s="159"/>
      <c r="M8" s="204" t="s">
        <v>26</v>
      </c>
      <c r="N8" s="22" t="s">
        <v>27</v>
      </c>
      <c r="O8" s="16"/>
      <c r="P8" s="19">
        <v>57575</v>
      </c>
      <c r="Q8" s="121">
        <v>55906</v>
      </c>
      <c r="R8" s="20">
        <v>54642</v>
      </c>
    </row>
    <row r="9" spans="1:18" ht="23.25" customHeight="1" thickBot="1">
      <c r="A9" s="23" t="s">
        <v>28</v>
      </c>
      <c r="B9" s="24"/>
      <c r="C9" s="24"/>
      <c r="D9" s="24"/>
      <c r="E9" s="25"/>
      <c r="F9" s="26" t="s">
        <v>29</v>
      </c>
      <c r="G9" s="27" t="s">
        <v>29</v>
      </c>
      <c r="H9" s="122" t="s">
        <v>29</v>
      </c>
      <c r="I9" s="8"/>
      <c r="J9" s="216"/>
      <c r="K9" s="159"/>
      <c r="L9" s="159"/>
      <c r="M9" s="204"/>
      <c r="N9" s="22" t="s">
        <v>30</v>
      </c>
      <c r="O9" s="16"/>
      <c r="P9" s="19"/>
      <c r="Q9" s="121"/>
      <c r="R9" s="20"/>
    </row>
    <row r="10" spans="1:18" ht="23.25" customHeight="1">
      <c r="A10" s="163" t="s">
        <v>31</v>
      </c>
      <c r="B10" s="29" t="s">
        <v>32</v>
      </c>
      <c r="C10" s="9"/>
      <c r="D10" s="9"/>
      <c r="E10" s="11" t="s">
        <v>13</v>
      </c>
      <c r="F10" s="13">
        <v>85186</v>
      </c>
      <c r="G10" s="120">
        <v>84001</v>
      </c>
      <c r="H10" s="14">
        <v>82838</v>
      </c>
      <c r="I10" s="8"/>
      <c r="J10" s="216"/>
      <c r="K10" s="159"/>
      <c r="L10" s="159"/>
      <c r="M10" s="204"/>
      <c r="N10" s="22" t="s">
        <v>33</v>
      </c>
      <c r="O10" s="16"/>
      <c r="P10" s="19">
        <v>560</v>
      </c>
      <c r="Q10" s="121">
        <v>560</v>
      </c>
      <c r="R10" s="20">
        <v>560</v>
      </c>
    </row>
    <row r="11" spans="1:18" ht="23.25" customHeight="1">
      <c r="A11" s="164"/>
      <c r="B11" s="22" t="s">
        <v>34</v>
      </c>
      <c r="C11" s="15"/>
      <c r="D11" s="15"/>
      <c r="E11" s="17" t="s">
        <v>19</v>
      </c>
      <c r="F11" s="19">
        <v>4876</v>
      </c>
      <c r="G11" s="121">
        <v>4876</v>
      </c>
      <c r="H11" s="20">
        <v>4876</v>
      </c>
      <c r="I11" s="8"/>
      <c r="J11" s="216"/>
      <c r="K11" s="159"/>
      <c r="L11" s="159"/>
      <c r="M11" s="182" t="s">
        <v>35</v>
      </c>
      <c r="N11" s="182"/>
      <c r="O11" s="17" t="s">
        <v>36</v>
      </c>
      <c r="P11" s="19">
        <v>61276</v>
      </c>
      <c r="Q11" s="121">
        <v>61237</v>
      </c>
      <c r="R11" s="20">
        <v>58249</v>
      </c>
    </row>
    <row r="12" spans="1:18" ht="23.25" customHeight="1">
      <c r="A12" s="164"/>
      <c r="B12" s="22" t="s">
        <v>37</v>
      </c>
      <c r="C12" s="15"/>
      <c r="D12" s="15"/>
      <c r="E12" s="17" t="s">
        <v>23</v>
      </c>
      <c r="F12" s="19">
        <v>3897</v>
      </c>
      <c r="G12" s="121">
        <v>3813</v>
      </c>
      <c r="H12" s="20">
        <v>3798</v>
      </c>
      <c r="I12" s="8"/>
      <c r="J12" s="216"/>
      <c r="K12" s="159"/>
      <c r="L12" s="159"/>
      <c r="M12" s="161" t="s">
        <v>26</v>
      </c>
      <c r="N12" s="15" t="s">
        <v>38</v>
      </c>
      <c r="O12" s="16"/>
      <c r="P12" s="19">
        <v>23072</v>
      </c>
      <c r="Q12" s="121">
        <v>23396</v>
      </c>
      <c r="R12" s="20">
        <v>22168</v>
      </c>
    </row>
    <row r="13" spans="1:18" ht="23.25" customHeight="1">
      <c r="A13" s="164"/>
      <c r="B13" s="199" t="s">
        <v>39</v>
      </c>
      <c r="C13" s="200"/>
      <c r="D13" s="15" t="s">
        <v>40</v>
      </c>
      <c r="E13" s="16"/>
      <c r="F13" s="31">
        <f>F12/F10*100</f>
        <v>4.574695372479046</v>
      </c>
      <c r="G13" s="123">
        <v>4.539231675813383</v>
      </c>
      <c r="H13" s="32">
        <v>4.6</v>
      </c>
      <c r="I13" s="8"/>
      <c r="J13" s="216"/>
      <c r="K13" s="159"/>
      <c r="L13" s="206"/>
      <c r="M13" s="205"/>
      <c r="N13" s="15" t="s">
        <v>41</v>
      </c>
      <c r="O13" s="16"/>
      <c r="P13" s="19">
        <v>38203</v>
      </c>
      <c r="Q13" s="121">
        <v>37779</v>
      </c>
      <c r="R13" s="20">
        <v>36075</v>
      </c>
    </row>
    <row r="14" spans="1:18" ht="23.25" customHeight="1">
      <c r="A14" s="164"/>
      <c r="B14" s="175"/>
      <c r="C14" s="176"/>
      <c r="D14" s="15" t="s">
        <v>42</v>
      </c>
      <c r="E14" s="16"/>
      <c r="F14" s="31">
        <f>F12/F11*100</f>
        <v>79.92206726825266</v>
      </c>
      <c r="G14" s="123">
        <v>78.19934372436424</v>
      </c>
      <c r="H14" s="32">
        <v>77.9</v>
      </c>
      <c r="I14" s="8"/>
      <c r="J14" s="216"/>
      <c r="K14" s="206"/>
      <c r="L14" s="182" t="s">
        <v>43</v>
      </c>
      <c r="M14" s="182"/>
      <c r="N14" s="182"/>
      <c r="O14" s="17" t="s">
        <v>44</v>
      </c>
      <c r="P14" s="19">
        <v>7</v>
      </c>
      <c r="Q14" s="121">
        <v>4</v>
      </c>
      <c r="R14" s="20">
        <v>4</v>
      </c>
    </row>
    <row r="15" spans="1:18" ht="23.25" customHeight="1">
      <c r="A15" s="164"/>
      <c r="B15" s="199" t="s">
        <v>45</v>
      </c>
      <c r="C15" s="200"/>
      <c r="D15" s="15" t="s">
        <v>46</v>
      </c>
      <c r="E15" s="16"/>
      <c r="F15" s="34" t="s">
        <v>47</v>
      </c>
      <c r="G15" s="124" t="s">
        <v>175</v>
      </c>
      <c r="H15" s="35" t="s">
        <v>175</v>
      </c>
      <c r="I15" s="8"/>
      <c r="J15" s="216"/>
      <c r="K15" s="181" t="s">
        <v>48</v>
      </c>
      <c r="L15" s="182"/>
      <c r="M15" s="182"/>
      <c r="N15" s="182"/>
      <c r="O15" s="17" t="s">
        <v>49</v>
      </c>
      <c r="P15" s="19">
        <v>100205</v>
      </c>
      <c r="Q15" s="121">
        <v>105141</v>
      </c>
      <c r="R15" s="20">
        <v>101917</v>
      </c>
    </row>
    <row r="16" spans="1:18" ht="23.25" customHeight="1">
      <c r="A16" s="164"/>
      <c r="B16" s="175"/>
      <c r="C16" s="176"/>
      <c r="D16" s="15" t="s">
        <v>50</v>
      </c>
      <c r="E16" s="16"/>
      <c r="F16" s="19">
        <v>1430</v>
      </c>
      <c r="G16" s="121">
        <v>1430</v>
      </c>
      <c r="H16" s="20">
        <v>1430</v>
      </c>
      <c r="I16" s="8"/>
      <c r="J16" s="216"/>
      <c r="K16" s="195" t="s">
        <v>17</v>
      </c>
      <c r="L16" s="181" t="s">
        <v>51</v>
      </c>
      <c r="M16" s="182"/>
      <c r="N16" s="182"/>
      <c r="O16" s="17" t="s">
        <v>52</v>
      </c>
      <c r="P16" s="19">
        <v>100036</v>
      </c>
      <c r="Q16" s="121">
        <v>105112</v>
      </c>
      <c r="R16" s="20">
        <v>101793</v>
      </c>
    </row>
    <row r="17" spans="1:18" ht="23.25" customHeight="1">
      <c r="A17" s="164"/>
      <c r="B17" s="22" t="s">
        <v>53</v>
      </c>
      <c r="C17" s="15"/>
      <c r="D17" s="15"/>
      <c r="E17" s="16"/>
      <c r="F17" s="19"/>
      <c r="G17" s="121"/>
      <c r="H17" s="20"/>
      <c r="I17" s="8"/>
      <c r="J17" s="216"/>
      <c r="K17" s="159"/>
      <c r="L17" s="195" t="s">
        <v>17</v>
      </c>
      <c r="M17" s="181" t="s">
        <v>54</v>
      </c>
      <c r="N17" s="182"/>
      <c r="O17" s="17" t="s">
        <v>55</v>
      </c>
      <c r="P17" s="19">
        <v>73561</v>
      </c>
      <c r="Q17" s="121">
        <v>79360</v>
      </c>
      <c r="R17" s="20">
        <v>77295</v>
      </c>
    </row>
    <row r="18" spans="1:18" ht="23.25" customHeight="1" thickBot="1">
      <c r="A18" s="165"/>
      <c r="B18" s="36" t="s">
        <v>56</v>
      </c>
      <c r="C18" s="24"/>
      <c r="D18" s="24"/>
      <c r="E18" s="25"/>
      <c r="F18" s="38">
        <v>78.22</v>
      </c>
      <c r="G18" s="125">
        <v>78.21</v>
      </c>
      <c r="H18" s="39">
        <v>78.21</v>
      </c>
      <c r="I18" s="8"/>
      <c r="J18" s="216"/>
      <c r="K18" s="159"/>
      <c r="L18" s="159"/>
      <c r="M18" s="161" t="s">
        <v>26</v>
      </c>
      <c r="N18" s="22" t="s">
        <v>57</v>
      </c>
      <c r="O18" s="16"/>
      <c r="P18" s="19"/>
      <c r="Q18" s="121"/>
      <c r="R18" s="20"/>
    </row>
    <row r="19" spans="1:18" ht="23.25" customHeight="1">
      <c r="A19" s="163" t="s">
        <v>58</v>
      </c>
      <c r="B19" s="40" t="s">
        <v>59</v>
      </c>
      <c r="C19" s="9"/>
      <c r="D19" s="9"/>
      <c r="E19" s="10"/>
      <c r="F19" s="13">
        <v>1300</v>
      </c>
      <c r="G19" s="120">
        <v>1300</v>
      </c>
      <c r="H19" s="14">
        <v>1300</v>
      </c>
      <c r="I19" s="8"/>
      <c r="J19" s="216"/>
      <c r="K19" s="159"/>
      <c r="L19" s="159"/>
      <c r="M19" s="168"/>
      <c r="N19" s="22" t="s">
        <v>60</v>
      </c>
      <c r="O19" s="16"/>
      <c r="P19" s="19"/>
      <c r="Q19" s="121"/>
      <c r="R19" s="20"/>
    </row>
    <row r="20" spans="1:18" ht="23.25" customHeight="1">
      <c r="A20" s="164"/>
      <c r="B20" s="22" t="s">
        <v>61</v>
      </c>
      <c r="C20" s="41"/>
      <c r="D20" s="41"/>
      <c r="E20" s="17" t="s">
        <v>36</v>
      </c>
      <c r="F20" s="19">
        <v>993</v>
      </c>
      <c r="G20" s="121">
        <v>992</v>
      </c>
      <c r="H20" s="20">
        <v>1087</v>
      </c>
      <c r="I20" s="8"/>
      <c r="J20" s="216"/>
      <c r="K20" s="159"/>
      <c r="L20" s="159"/>
      <c r="M20" s="168"/>
      <c r="N20" s="22" t="s">
        <v>62</v>
      </c>
      <c r="O20" s="16"/>
      <c r="P20" s="19">
        <v>52204</v>
      </c>
      <c r="Q20" s="121">
        <v>51649</v>
      </c>
      <c r="R20" s="20">
        <v>51074</v>
      </c>
    </row>
    <row r="21" spans="1:18" ht="23.25" customHeight="1">
      <c r="A21" s="164"/>
      <c r="B21" s="22" t="s">
        <v>63</v>
      </c>
      <c r="C21" s="41"/>
      <c r="D21" s="41"/>
      <c r="E21" s="17" t="s">
        <v>44</v>
      </c>
      <c r="F21" s="19">
        <v>264.5</v>
      </c>
      <c r="G21" s="121">
        <v>271.18</v>
      </c>
      <c r="H21" s="20">
        <v>260</v>
      </c>
      <c r="I21" s="8"/>
      <c r="J21" s="216"/>
      <c r="K21" s="159"/>
      <c r="L21" s="159"/>
      <c r="M21" s="206"/>
      <c r="N21" s="22" t="s">
        <v>64</v>
      </c>
      <c r="O21" s="16"/>
      <c r="P21" s="19"/>
      <c r="Q21" s="121"/>
      <c r="R21" s="20"/>
    </row>
    <row r="22" spans="1:18" ht="23.25" customHeight="1">
      <c r="A22" s="164"/>
      <c r="B22" s="22" t="s">
        <v>65</v>
      </c>
      <c r="C22" s="41"/>
      <c r="D22" s="41"/>
      <c r="E22" s="17" t="s">
        <v>49</v>
      </c>
      <c r="F22" s="19">
        <v>230.41</v>
      </c>
      <c r="G22" s="121">
        <v>222.18</v>
      </c>
      <c r="H22" s="20">
        <v>217</v>
      </c>
      <c r="I22" s="8"/>
      <c r="J22" s="216"/>
      <c r="K22" s="159"/>
      <c r="L22" s="159"/>
      <c r="M22" s="181" t="s">
        <v>66</v>
      </c>
      <c r="N22" s="182"/>
      <c r="O22" s="17" t="s">
        <v>67</v>
      </c>
      <c r="P22" s="19">
        <v>26475</v>
      </c>
      <c r="Q22" s="121">
        <v>25752</v>
      </c>
      <c r="R22" s="20">
        <v>24498</v>
      </c>
    </row>
    <row r="23" spans="1:18" ht="23.25" customHeight="1" thickBot="1">
      <c r="A23" s="165"/>
      <c r="B23" s="22" t="s">
        <v>68</v>
      </c>
      <c r="C23" s="41"/>
      <c r="D23" s="41"/>
      <c r="E23" s="16"/>
      <c r="F23" s="31">
        <f>ROUND(F22/F21*100,1)</f>
        <v>87.1</v>
      </c>
      <c r="G23" s="123">
        <v>81.9</v>
      </c>
      <c r="H23" s="32">
        <v>83.4</v>
      </c>
      <c r="I23" s="8"/>
      <c r="J23" s="216"/>
      <c r="K23" s="159"/>
      <c r="L23" s="206"/>
      <c r="M23" s="42" t="s">
        <v>26</v>
      </c>
      <c r="N23" s="22" t="s">
        <v>69</v>
      </c>
      <c r="O23" s="17"/>
      <c r="P23" s="19">
        <v>26475</v>
      </c>
      <c r="Q23" s="121">
        <v>25252</v>
      </c>
      <c r="R23" s="20">
        <v>23998</v>
      </c>
    </row>
    <row r="24" spans="1:18" ht="23.25" customHeight="1">
      <c r="A24" s="163" t="s">
        <v>70</v>
      </c>
      <c r="B24" s="40" t="s">
        <v>71</v>
      </c>
      <c r="C24" s="9"/>
      <c r="D24" s="9"/>
      <c r="E24" s="10"/>
      <c r="F24" s="44" t="s">
        <v>176</v>
      </c>
      <c r="G24" s="126" t="s">
        <v>177</v>
      </c>
      <c r="H24" s="45" t="s">
        <v>177</v>
      </c>
      <c r="I24" s="8"/>
      <c r="J24" s="216"/>
      <c r="K24" s="206"/>
      <c r="L24" s="181" t="s">
        <v>74</v>
      </c>
      <c r="M24" s="182"/>
      <c r="N24" s="182"/>
      <c r="O24" s="17" t="s">
        <v>75</v>
      </c>
      <c r="P24" s="19">
        <v>169</v>
      </c>
      <c r="Q24" s="121">
        <v>29</v>
      </c>
      <c r="R24" s="20">
        <v>124</v>
      </c>
    </row>
    <row r="25" spans="1:18" ht="23.25" customHeight="1">
      <c r="A25" s="164"/>
      <c r="B25" s="183" t="s">
        <v>76</v>
      </c>
      <c r="C25" s="15" t="s">
        <v>77</v>
      </c>
      <c r="D25" s="15"/>
      <c r="E25" s="16"/>
      <c r="F25" s="47">
        <v>8</v>
      </c>
      <c r="G25" s="79">
        <v>8</v>
      </c>
      <c r="H25" s="127">
        <v>8</v>
      </c>
      <c r="I25" s="8"/>
      <c r="J25" s="216"/>
      <c r="K25" s="186" t="s">
        <v>78</v>
      </c>
      <c r="L25" s="187"/>
      <c r="M25" s="187"/>
      <c r="N25" s="187"/>
      <c r="O25" s="17"/>
      <c r="P25" s="19">
        <v>19419</v>
      </c>
      <c r="Q25" s="121">
        <v>12595</v>
      </c>
      <c r="R25" s="20">
        <v>11698</v>
      </c>
    </row>
    <row r="26" spans="1:18" ht="23.25" customHeight="1" thickBot="1">
      <c r="A26" s="164"/>
      <c r="B26" s="184"/>
      <c r="C26" s="15" t="s">
        <v>79</v>
      </c>
      <c r="D26" s="15"/>
      <c r="E26" s="16"/>
      <c r="F26" s="19">
        <v>1785</v>
      </c>
      <c r="G26" s="121">
        <v>1785</v>
      </c>
      <c r="H26" s="20">
        <v>1785</v>
      </c>
      <c r="I26" s="8"/>
      <c r="J26" s="217"/>
      <c r="K26" s="188" t="s">
        <v>80</v>
      </c>
      <c r="L26" s="189"/>
      <c r="M26" s="189"/>
      <c r="N26" s="189"/>
      <c r="O26" s="51"/>
      <c r="P26" s="53">
        <v>19257</v>
      </c>
      <c r="Q26" s="128">
        <v>12570</v>
      </c>
      <c r="R26" s="54">
        <v>11578</v>
      </c>
    </row>
    <row r="27" spans="1:18" ht="23.25" customHeight="1">
      <c r="A27" s="164"/>
      <c r="B27" s="184"/>
      <c r="C27" s="55" t="s">
        <v>81</v>
      </c>
      <c r="D27" s="15"/>
      <c r="E27" s="16"/>
      <c r="F27" s="19">
        <v>210</v>
      </c>
      <c r="G27" s="121">
        <v>210</v>
      </c>
      <c r="H27" s="20">
        <v>210</v>
      </c>
      <c r="I27" s="8"/>
      <c r="J27" s="190" t="s">
        <v>82</v>
      </c>
      <c r="K27" s="193" t="s">
        <v>83</v>
      </c>
      <c r="L27" s="194"/>
      <c r="M27" s="194"/>
      <c r="N27" s="194"/>
      <c r="O27" s="11" t="s">
        <v>84</v>
      </c>
      <c r="P27" s="13">
        <v>34953</v>
      </c>
      <c r="Q27" s="120">
        <v>31917</v>
      </c>
      <c r="R27" s="14">
        <v>33974</v>
      </c>
    </row>
    <row r="28" spans="1:18" ht="23.25" customHeight="1">
      <c r="A28" s="164"/>
      <c r="B28" s="185"/>
      <c r="C28" s="22" t="s">
        <v>85</v>
      </c>
      <c r="D28" s="15"/>
      <c r="E28" s="16"/>
      <c r="F28" s="19">
        <v>2205</v>
      </c>
      <c r="G28" s="129">
        <v>2205</v>
      </c>
      <c r="H28" s="20">
        <v>2205</v>
      </c>
      <c r="I28" s="8"/>
      <c r="J28" s="191"/>
      <c r="K28" s="195" t="s">
        <v>26</v>
      </c>
      <c r="L28" s="22" t="s">
        <v>86</v>
      </c>
      <c r="M28" s="15"/>
      <c r="N28" s="15"/>
      <c r="O28" s="17"/>
      <c r="P28" s="19"/>
      <c r="Q28" s="121"/>
      <c r="R28" s="20"/>
    </row>
    <row r="29" spans="1:18" ht="23.25" customHeight="1">
      <c r="A29" s="164"/>
      <c r="B29" s="22" t="s">
        <v>87</v>
      </c>
      <c r="C29" s="56"/>
      <c r="D29" s="15"/>
      <c r="E29" s="16"/>
      <c r="F29" s="130">
        <v>40269</v>
      </c>
      <c r="G29" s="131">
        <v>40269</v>
      </c>
      <c r="H29" s="132">
        <v>40269</v>
      </c>
      <c r="I29" s="8"/>
      <c r="J29" s="191"/>
      <c r="K29" s="166"/>
      <c r="L29" s="22" t="s">
        <v>41</v>
      </c>
      <c r="M29" s="15"/>
      <c r="N29" s="15"/>
      <c r="O29" s="17"/>
      <c r="P29" s="19">
        <v>33168</v>
      </c>
      <c r="Q29" s="121">
        <v>31707</v>
      </c>
      <c r="R29" s="20">
        <v>32399</v>
      </c>
    </row>
    <row r="30" spans="1:18" ht="23.25" customHeight="1" thickBot="1">
      <c r="A30" s="165"/>
      <c r="B30" s="36" t="s">
        <v>89</v>
      </c>
      <c r="C30" s="57"/>
      <c r="D30" s="24"/>
      <c r="E30" s="25"/>
      <c r="F30" s="59" t="s">
        <v>90</v>
      </c>
      <c r="G30" s="133" t="s">
        <v>178</v>
      </c>
      <c r="H30" s="60" t="s">
        <v>178</v>
      </c>
      <c r="I30" s="8"/>
      <c r="J30" s="191"/>
      <c r="K30" s="196"/>
      <c r="L30" s="22" t="s">
        <v>91</v>
      </c>
      <c r="M30" s="15"/>
      <c r="N30" s="15"/>
      <c r="O30" s="17"/>
      <c r="P30" s="19"/>
      <c r="Q30" s="121"/>
      <c r="R30" s="20"/>
    </row>
    <row r="31" spans="1:18" ht="23.25" customHeight="1">
      <c r="A31" s="163" t="s">
        <v>92</v>
      </c>
      <c r="B31" s="61" t="s">
        <v>93</v>
      </c>
      <c r="C31" s="62"/>
      <c r="D31" s="9"/>
      <c r="E31" s="10"/>
      <c r="F31" s="64" t="s">
        <v>179</v>
      </c>
      <c r="G31" s="134" t="s">
        <v>179</v>
      </c>
      <c r="H31" s="65" t="s">
        <v>179</v>
      </c>
      <c r="I31" s="8"/>
      <c r="J31" s="191"/>
      <c r="K31" s="22" t="s">
        <v>97</v>
      </c>
      <c r="L31" s="15"/>
      <c r="M31" s="15"/>
      <c r="N31" s="15"/>
      <c r="O31" s="17" t="s">
        <v>98</v>
      </c>
      <c r="P31" s="19">
        <v>88113</v>
      </c>
      <c r="Q31" s="121">
        <v>63848</v>
      </c>
      <c r="R31" s="20">
        <v>67206</v>
      </c>
    </row>
    <row r="32" spans="1:18" ht="23.25" customHeight="1">
      <c r="A32" s="164"/>
      <c r="B32" s="161" t="s">
        <v>26</v>
      </c>
      <c r="C32" s="22" t="s">
        <v>99</v>
      </c>
      <c r="D32" s="15"/>
      <c r="E32" s="16"/>
      <c r="F32" s="67" t="s">
        <v>179</v>
      </c>
      <c r="G32" s="135" t="s">
        <v>179</v>
      </c>
      <c r="H32" s="136" t="s">
        <v>179</v>
      </c>
      <c r="I32" s="8"/>
      <c r="J32" s="191"/>
      <c r="K32" s="195" t="s">
        <v>26</v>
      </c>
      <c r="L32" s="22" t="s">
        <v>101</v>
      </c>
      <c r="M32" s="15"/>
      <c r="N32" s="15"/>
      <c r="O32" s="17"/>
      <c r="P32" s="19">
        <v>32335</v>
      </c>
      <c r="Q32" s="121">
        <v>6846</v>
      </c>
      <c r="R32" s="20">
        <v>8951</v>
      </c>
    </row>
    <row r="33" spans="1:18" ht="23.25" customHeight="1">
      <c r="A33" s="164"/>
      <c r="B33" s="162"/>
      <c r="C33" s="22" t="s">
        <v>102</v>
      </c>
      <c r="D33" s="15"/>
      <c r="E33" s="16"/>
      <c r="F33" s="67" t="s">
        <v>179</v>
      </c>
      <c r="G33" s="135" t="s">
        <v>179</v>
      </c>
      <c r="H33" s="136" t="s">
        <v>179</v>
      </c>
      <c r="I33" s="8"/>
      <c r="J33" s="191"/>
      <c r="K33" s="196"/>
      <c r="L33" s="22" t="s">
        <v>103</v>
      </c>
      <c r="M33" s="15"/>
      <c r="N33" s="15"/>
      <c r="O33" s="17"/>
      <c r="P33" s="19">
        <v>55778</v>
      </c>
      <c r="Q33" s="121">
        <v>57002</v>
      </c>
      <c r="R33" s="20">
        <v>58255</v>
      </c>
    </row>
    <row r="34" spans="1:18" ht="23.25" customHeight="1">
      <c r="A34" s="164"/>
      <c r="B34" s="22" t="s">
        <v>104</v>
      </c>
      <c r="C34" s="22"/>
      <c r="D34" s="15"/>
      <c r="E34" s="16"/>
      <c r="F34" s="19">
        <v>1</v>
      </c>
      <c r="G34" s="121">
        <v>1</v>
      </c>
      <c r="H34" s="20">
        <v>1</v>
      </c>
      <c r="I34" s="8"/>
      <c r="J34" s="191"/>
      <c r="K34" s="22" t="s">
        <v>105</v>
      </c>
      <c r="L34" s="15"/>
      <c r="M34" s="15"/>
      <c r="N34" s="15"/>
      <c r="O34" s="17" t="s">
        <v>106</v>
      </c>
      <c r="P34" s="19">
        <v>-53160</v>
      </c>
      <c r="Q34" s="121">
        <v>-31931</v>
      </c>
      <c r="R34" s="20">
        <v>-33232</v>
      </c>
    </row>
    <row r="35" spans="1:18" ht="23.25" customHeight="1" thickBot="1">
      <c r="A35" s="165"/>
      <c r="B35" s="36" t="s">
        <v>107</v>
      </c>
      <c r="C35" s="36"/>
      <c r="D35" s="24"/>
      <c r="E35" s="25"/>
      <c r="F35" s="38">
        <v>1</v>
      </c>
      <c r="G35" s="125">
        <v>1</v>
      </c>
      <c r="H35" s="39">
        <v>1</v>
      </c>
      <c r="I35" s="8"/>
      <c r="J35" s="191"/>
      <c r="K35" s="22" t="s">
        <v>108</v>
      </c>
      <c r="L35" s="15"/>
      <c r="M35" s="15"/>
      <c r="N35" s="15"/>
      <c r="O35" s="17" t="s">
        <v>109</v>
      </c>
      <c r="P35" s="19">
        <v>53160</v>
      </c>
      <c r="Q35" s="121">
        <v>31931</v>
      </c>
      <c r="R35" s="20">
        <v>33232</v>
      </c>
    </row>
    <row r="36" spans="1:18" ht="23.25" customHeight="1" thickBot="1">
      <c r="A36" s="163" t="s">
        <v>110</v>
      </c>
      <c r="B36" s="40" t="s">
        <v>111</v>
      </c>
      <c r="C36" s="9"/>
      <c r="D36" s="9"/>
      <c r="E36" s="10"/>
      <c r="F36" s="69">
        <v>55.8</v>
      </c>
      <c r="G36" s="137">
        <v>56.99999999999999</v>
      </c>
      <c r="H36" s="70">
        <v>54.8</v>
      </c>
      <c r="I36" s="8"/>
      <c r="J36" s="192"/>
      <c r="K36" s="36" t="s">
        <v>112</v>
      </c>
      <c r="L36" s="24"/>
      <c r="M36" s="24"/>
      <c r="N36" s="24"/>
      <c r="O36" s="71"/>
      <c r="P36" s="38"/>
      <c r="Q36" s="125"/>
      <c r="R36" s="39"/>
    </row>
    <row r="37" spans="1:18" ht="23.25" customHeight="1" thickBot="1">
      <c r="A37" s="164"/>
      <c r="B37" s="22" t="s">
        <v>113</v>
      </c>
      <c r="C37" s="15"/>
      <c r="D37" s="15"/>
      <c r="E37" s="16"/>
      <c r="F37" s="31">
        <v>76.4</v>
      </c>
      <c r="G37" s="123">
        <v>76.3076923076923</v>
      </c>
      <c r="H37" s="32">
        <v>83.6</v>
      </c>
      <c r="I37" s="8"/>
      <c r="J37" s="72" t="s">
        <v>114</v>
      </c>
      <c r="K37" s="73"/>
      <c r="L37" s="73"/>
      <c r="M37" s="73"/>
      <c r="N37" s="73"/>
      <c r="O37" s="74"/>
      <c r="P37" s="76">
        <v>193616</v>
      </c>
      <c r="Q37" s="138">
        <v>226400</v>
      </c>
      <c r="R37" s="77">
        <v>256346</v>
      </c>
    </row>
    <row r="38" spans="1:18" ht="23.25" customHeight="1">
      <c r="A38" s="164"/>
      <c r="B38" s="22" t="s">
        <v>115</v>
      </c>
      <c r="C38" s="22"/>
      <c r="D38" s="15"/>
      <c r="E38" s="16"/>
      <c r="F38" s="31">
        <v>73</v>
      </c>
      <c r="G38" s="123">
        <v>74.69758064516128</v>
      </c>
      <c r="H38" s="32">
        <v>65.5</v>
      </c>
      <c r="I38" s="8"/>
      <c r="J38" s="78" t="s">
        <v>116</v>
      </c>
      <c r="K38" s="9"/>
      <c r="L38" s="9"/>
      <c r="M38" s="9"/>
      <c r="N38" s="9"/>
      <c r="O38" s="11"/>
      <c r="P38" s="13">
        <v>71931</v>
      </c>
      <c r="Q38" s="120">
        <v>70046</v>
      </c>
      <c r="R38" s="14">
        <v>69034</v>
      </c>
    </row>
    <row r="39" spans="1:18" ht="23.25" customHeight="1" thickBot="1">
      <c r="A39" s="164"/>
      <c r="B39" s="22" t="s">
        <v>117</v>
      </c>
      <c r="C39" s="22"/>
      <c r="D39" s="15"/>
      <c r="E39" s="16"/>
      <c r="F39" s="31">
        <v>3.4</v>
      </c>
      <c r="G39" s="123">
        <v>3.4673315432809106</v>
      </c>
      <c r="H39" s="32">
        <v>3.3</v>
      </c>
      <c r="I39" s="8"/>
      <c r="J39" s="197" t="s">
        <v>26</v>
      </c>
      <c r="K39" s="198"/>
      <c r="L39" s="36" t="s">
        <v>118</v>
      </c>
      <c r="M39" s="24"/>
      <c r="N39" s="24"/>
      <c r="O39" s="71"/>
      <c r="P39" s="38">
        <v>71931</v>
      </c>
      <c r="Q39" s="125">
        <v>70046</v>
      </c>
      <c r="R39" s="39">
        <v>69034</v>
      </c>
    </row>
    <row r="40" spans="1:18" ht="23.25" customHeight="1" thickBot="1">
      <c r="A40" s="164"/>
      <c r="B40" s="22" t="s">
        <v>119</v>
      </c>
      <c r="C40" s="15"/>
      <c r="D40" s="15"/>
      <c r="E40" s="16"/>
      <c r="F40" s="31">
        <v>1.3</v>
      </c>
      <c r="G40" s="123">
        <v>1.3852988113750004</v>
      </c>
      <c r="H40" s="32">
        <v>1.3852988113750004</v>
      </c>
      <c r="I40" s="8"/>
      <c r="J40" s="72" t="s">
        <v>120</v>
      </c>
      <c r="K40" s="73"/>
      <c r="L40" s="73"/>
      <c r="M40" s="73"/>
      <c r="N40" s="73"/>
      <c r="O40" s="74"/>
      <c r="P40" s="76">
        <v>138532</v>
      </c>
      <c r="Q40" s="138">
        <v>121615</v>
      </c>
      <c r="R40" s="77">
        <v>122200</v>
      </c>
    </row>
    <row r="41" spans="1:18" ht="23.25" customHeight="1">
      <c r="A41" s="164"/>
      <c r="B41" s="199" t="s">
        <v>121</v>
      </c>
      <c r="C41" s="200"/>
      <c r="D41" s="15" t="s">
        <v>122</v>
      </c>
      <c r="E41" s="16"/>
      <c r="F41" s="19"/>
      <c r="G41" s="121"/>
      <c r="H41" s="20"/>
      <c r="I41" s="8"/>
      <c r="J41" s="190" t="s">
        <v>123</v>
      </c>
      <c r="K41" s="158" t="s">
        <v>124</v>
      </c>
      <c r="L41" s="40" t="s">
        <v>125</v>
      </c>
      <c r="M41" s="9"/>
      <c r="N41" s="9"/>
      <c r="O41" s="11"/>
      <c r="P41" s="13">
        <v>2003158</v>
      </c>
      <c r="Q41" s="120">
        <v>1958349</v>
      </c>
      <c r="R41" s="14">
        <v>1916125</v>
      </c>
    </row>
    <row r="42" spans="1:18" ht="23.25" customHeight="1">
      <c r="A42" s="164"/>
      <c r="B42" s="153" t="s">
        <v>126</v>
      </c>
      <c r="C42" s="154"/>
      <c r="D42" s="22" t="s">
        <v>127</v>
      </c>
      <c r="E42" s="79"/>
      <c r="F42" s="151"/>
      <c r="G42" s="79"/>
      <c r="H42" s="127"/>
      <c r="I42" s="8"/>
      <c r="J42" s="191"/>
      <c r="K42" s="166"/>
      <c r="L42" s="161" t="s">
        <v>26</v>
      </c>
      <c r="M42" s="22" t="s">
        <v>128</v>
      </c>
      <c r="N42" s="15"/>
      <c r="O42" s="17"/>
      <c r="P42" s="19">
        <v>2458833</v>
      </c>
      <c r="Q42" s="121">
        <v>2465673</v>
      </c>
      <c r="R42" s="20">
        <v>2474522</v>
      </c>
    </row>
    <row r="43" spans="1:18" ht="23.25" customHeight="1">
      <c r="A43" s="164"/>
      <c r="B43" s="175" t="s">
        <v>129</v>
      </c>
      <c r="C43" s="176"/>
      <c r="D43" s="81" t="s">
        <v>130</v>
      </c>
      <c r="E43" s="82"/>
      <c r="F43" s="152"/>
      <c r="G43" s="82"/>
      <c r="H43" s="140"/>
      <c r="I43" s="8"/>
      <c r="J43" s="191"/>
      <c r="K43" s="166"/>
      <c r="L43" s="162"/>
      <c r="M43" s="22" t="s">
        <v>131</v>
      </c>
      <c r="N43" s="15"/>
      <c r="O43" s="17"/>
      <c r="P43" s="19">
        <v>470654</v>
      </c>
      <c r="Q43" s="121">
        <v>522303</v>
      </c>
      <c r="R43" s="20">
        <v>573376</v>
      </c>
    </row>
    <row r="44" spans="1:18" ht="23.25" customHeight="1">
      <c r="A44" s="164"/>
      <c r="B44" s="177" t="s">
        <v>132</v>
      </c>
      <c r="C44" s="15" t="s">
        <v>133</v>
      </c>
      <c r="D44" s="8"/>
      <c r="E44" s="16"/>
      <c r="F44" s="47">
        <v>249.88</v>
      </c>
      <c r="G44" s="79">
        <v>251.62</v>
      </c>
      <c r="H44" s="127">
        <v>252.21</v>
      </c>
      <c r="I44" s="8"/>
      <c r="J44" s="191"/>
      <c r="K44" s="166"/>
      <c r="L44" s="22" t="s">
        <v>134</v>
      </c>
      <c r="M44" s="15"/>
      <c r="N44" s="15"/>
      <c r="O44" s="17"/>
      <c r="P44" s="19">
        <v>198448</v>
      </c>
      <c r="Q44" s="121">
        <v>231659</v>
      </c>
      <c r="R44" s="20">
        <v>260488</v>
      </c>
    </row>
    <row r="45" spans="1:18" ht="23.25" customHeight="1">
      <c r="A45" s="164"/>
      <c r="B45" s="178"/>
      <c r="C45" s="15" t="s">
        <v>135</v>
      </c>
      <c r="D45" s="79"/>
      <c r="E45" s="89"/>
      <c r="F45" s="139">
        <v>434.17</v>
      </c>
      <c r="G45" s="82">
        <v>473.09</v>
      </c>
      <c r="H45" s="140">
        <v>469.85</v>
      </c>
      <c r="I45" s="8"/>
      <c r="J45" s="191"/>
      <c r="K45" s="166"/>
      <c r="L45" s="161" t="s">
        <v>26</v>
      </c>
      <c r="M45" s="22" t="s">
        <v>136</v>
      </c>
      <c r="N45" s="15"/>
      <c r="O45" s="17"/>
      <c r="P45" s="19">
        <v>186622</v>
      </c>
      <c r="Q45" s="121">
        <v>219821</v>
      </c>
      <c r="R45" s="20">
        <v>249160</v>
      </c>
    </row>
    <row r="46" spans="1:18" ht="23.25" customHeight="1">
      <c r="A46" s="164"/>
      <c r="B46" s="178"/>
      <c r="C46" s="161" t="s">
        <v>26</v>
      </c>
      <c r="D46" s="81" t="s">
        <v>137</v>
      </c>
      <c r="E46" s="93"/>
      <c r="F46" s="141">
        <v>341.47</v>
      </c>
      <c r="G46" s="142">
        <v>346.12026284994147</v>
      </c>
      <c r="H46" s="143">
        <v>346.51</v>
      </c>
      <c r="I46" s="8"/>
      <c r="J46" s="191"/>
      <c r="K46" s="166"/>
      <c r="L46" s="168"/>
      <c r="M46" s="22" t="s">
        <v>138</v>
      </c>
      <c r="N46" s="15"/>
      <c r="O46" s="17"/>
      <c r="P46" s="19">
        <v>10072</v>
      </c>
      <c r="Q46" s="121">
        <v>10084</v>
      </c>
      <c r="R46" s="20">
        <v>9574</v>
      </c>
    </row>
    <row r="47" spans="1:18" ht="23.25" customHeight="1" thickBot="1">
      <c r="A47" s="165"/>
      <c r="B47" s="179"/>
      <c r="C47" s="180"/>
      <c r="D47" s="24" t="s">
        <v>139</v>
      </c>
      <c r="E47" s="25"/>
      <c r="F47" s="144"/>
      <c r="G47" s="145"/>
      <c r="H47" s="146"/>
      <c r="I47" s="8"/>
      <c r="J47" s="191"/>
      <c r="K47" s="166"/>
      <c r="L47" s="162"/>
      <c r="M47" s="22" t="s">
        <v>140</v>
      </c>
      <c r="N47" s="15"/>
      <c r="O47" s="17"/>
      <c r="P47" s="19">
        <v>1754</v>
      </c>
      <c r="Q47" s="121">
        <v>1754</v>
      </c>
      <c r="R47" s="20">
        <v>1754</v>
      </c>
    </row>
    <row r="48" spans="1:18" ht="23.25" customHeight="1">
      <c r="A48" s="155" t="s">
        <v>141</v>
      </c>
      <c r="B48" s="40" t="s">
        <v>57</v>
      </c>
      <c r="C48" s="9"/>
      <c r="D48" s="9"/>
      <c r="E48" s="98"/>
      <c r="F48" s="100"/>
      <c r="G48" s="147"/>
      <c r="H48" s="101"/>
      <c r="I48" s="8"/>
      <c r="J48" s="191"/>
      <c r="K48" s="166"/>
      <c r="L48" s="22" t="s">
        <v>142</v>
      </c>
      <c r="M48" s="15"/>
      <c r="N48" s="15"/>
      <c r="O48" s="17"/>
      <c r="P48" s="19"/>
      <c r="Q48" s="121">
        <v>2000</v>
      </c>
      <c r="R48" s="20">
        <v>1500</v>
      </c>
    </row>
    <row r="49" spans="1:18" ht="23.25" customHeight="1" thickBot="1">
      <c r="A49" s="156"/>
      <c r="B49" s="22" t="s">
        <v>143</v>
      </c>
      <c r="C49" s="15"/>
      <c r="D49" s="15"/>
      <c r="E49" s="16"/>
      <c r="F49" s="31">
        <v>26.5</v>
      </c>
      <c r="G49" s="123">
        <v>24</v>
      </c>
      <c r="H49" s="32">
        <v>23.6</v>
      </c>
      <c r="I49" s="8"/>
      <c r="J49" s="191"/>
      <c r="K49" s="166"/>
      <c r="L49" s="102" t="s">
        <v>144</v>
      </c>
      <c r="M49" s="55"/>
      <c r="N49" s="55"/>
      <c r="O49" s="103"/>
      <c r="P49" s="105">
        <v>2204106</v>
      </c>
      <c r="Q49" s="148">
        <v>2192008</v>
      </c>
      <c r="R49" s="106">
        <v>2178113</v>
      </c>
    </row>
    <row r="50" spans="1:18" ht="23.25" customHeight="1">
      <c r="A50" s="156"/>
      <c r="B50" s="102" t="s">
        <v>62</v>
      </c>
      <c r="C50" s="55"/>
      <c r="D50" s="55"/>
      <c r="E50" s="16"/>
      <c r="F50" s="31">
        <v>52.2</v>
      </c>
      <c r="G50" s="123">
        <v>49.1</v>
      </c>
      <c r="H50" s="32">
        <v>50.2</v>
      </c>
      <c r="I50" s="8"/>
      <c r="J50" s="191"/>
      <c r="K50" s="158" t="s">
        <v>145</v>
      </c>
      <c r="L50" s="40" t="s">
        <v>146</v>
      </c>
      <c r="M50" s="9"/>
      <c r="N50" s="9"/>
      <c r="O50" s="11"/>
      <c r="P50" s="13"/>
      <c r="Q50" s="120"/>
      <c r="R50" s="14"/>
    </row>
    <row r="51" spans="1:18" ht="23.25" customHeight="1">
      <c r="A51" s="156"/>
      <c r="B51" s="22" t="s">
        <v>147</v>
      </c>
      <c r="C51" s="15"/>
      <c r="D51" s="15"/>
      <c r="E51" s="16"/>
      <c r="F51" s="31">
        <v>3.7</v>
      </c>
      <c r="G51" s="123">
        <v>3.7</v>
      </c>
      <c r="H51" s="32">
        <v>4.3</v>
      </c>
      <c r="I51" s="8"/>
      <c r="J51" s="191"/>
      <c r="K51" s="159"/>
      <c r="L51" s="22" t="s">
        <v>148</v>
      </c>
      <c r="M51" s="15"/>
      <c r="N51" s="15"/>
      <c r="O51" s="17"/>
      <c r="P51" s="19">
        <v>4832</v>
      </c>
      <c r="Q51" s="121">
        <v>5259</v>
      </c>
      <c r="R51" s="20">
        <v>4142</v>
      </c>
    </row>
    <row r="52" spans="1:18" ht="23.25" customHeight="1">
      <c r="A52" s="156"/>
      <c r="B52" s="22" t="s">
        <v>64</v>
      </c>
      <c r="C52" s="15"/>
      <c r="D52" s="15"/>
      <c r="E52" s="16"/>
      <c r="F52" s="31"/>
      <c r="G52" s="123"/>
      <c r="H52" s="32"/>
      <c r="I52" s="8"/>
      <c r="J52" s="191"/>
      <c r="K52" s="159"/>
      <c r="L52" s="161" t="s">
        <v>26</v>
      </c>
      <c r="M52" s="22" t="s">
        <v>149</v>
      </c>
      <c r="N52" s="15"/>
      <c r="O52" s="17"/>
      <c r="P52" s="19"/>
      <c r="Q52" s="121"/>
      <c r="R52" s="20"/>
    </row>
    <row r="53" spans="1:18" ht="23.25" customHeight="1" thickBot="1">
      <c r="A53" s="157"/>
      <c r="B53" s="81" t="s">
        <v>150</v>
      </c>
      <c r="C53" s="107"/>
      <c r="D53" s="107"/>
      <c r="E53" s="16"/>
      <c r="F53" s="31">
        <v>17.6</v>
      </c>
      <c r="G53" s="123">
        <v>23.200000000000003</v>
      </c>
      <c r="H53" s="32">
        <v>21.9</v>
      </c>
      <c r="I53" s="8"/>
      <c r="J53" s="191"/>
      <c r="K53" s="159"/>
      <c r="L53" s="162"/>
      <c r="M53" s="22" t="s">
        <v>151</v>
      </c>
      <c r="N53" s="15"/>
      <c r="O53" s="17"/>
      <c r="P53" s="19">
        <v>4832</v>
      </c>
      <c r="Q53" s="121">
        <v>5188</v>
      </c>
      <c r="R53" s="20">
        <v>4142</v>
      </c>
    </row>
    <row r="54" spans="1:18" ht="23.25" customHeight="1" thickBot="1">
      <c r="A54" s="163" t="s">
        <v>152</v>
      </c>
      <c r="B54" s="40" t="s">
        <v>153</v>
      </c>
      <c r="C54" s="9"/>
      <c r="D54" s="9"/>
      <c r="E54" s="10"/>
      <c r="F54" s="69">
        <v>45.1</v>
      </c>
      <c r="G54" s="137">
        <v>47.34430713756519</v>
      </c>
      <c r="H54" s="70">
        <v>49.7</v>
      </c>
      <c r="I54" s="8"/>
      <c r="J54" s="191"/>
      <c r="K54" s="160"/>
      <c r="L54" s="36" t="s">
        <v>154</v>
      </c>
      <c r="M54" s="24"/>
      <c r="N54" s="24"/>
      <c r="O54" s="71"/>
      <c r="P54" s="38">
        <v>4832</v>
      </c>
      <c r="Q54" s="125">
        <v>5259</v>
      </c>
      <c r="R54" s="39">
        <v>4142</v>
      </c>
    </row>
    <row r="55" spans="1:18" ht="23.25" customHeight="1">
      <c r="A55" s="164"/>
      <c r="B55" s="22" t="s">
        <v>155</v>
      </c>
      <c r="C55" s="15"/>
      <c r="D55" s="15"/>
      <c r="E55" s="16"/>
      <c r="F55" s="31">
        <v>4107</v>
      </c>
      <c r="G55" s="123">
        <v>4405.000950751093</v>
      </c>
      <c r="H55" s="32">
        <v>6288.9</v>
      </c>
      <c r="I55" s="8"/>
      <c r="J55" s="191"/>
      <c r="K55" s="159" t="s">
        <v>156</v>
      </c>
      <c r="L55" s="81" t="s">
        <v>157</v>
      </c>
      <c r="M55" s="107"/>
      <c r="N55" s="107"/>
      <c r="O55" s="108"/>
      <c r="P55" s="110">
        <v>2291020</v>
      </c>
      <c r="Q55" s="149">
        <v>2265725</v>
      </c>
      <c r="R55" s="111">
        <v>2239869</v>
      </c>
    </row>
    <row r="56" spans="1:18" ht="23.25" customHeight="1">
      <c r="A56" s="164"/>
      <c r="B56" s="22" t="s">
        <v>158</v>
      </c>
      <c r="C56" s="15"/>
      <c r="D56" s="15"/>
      <c r="E56" s="16"/>
      <c r="F56" s="31">
        <v>119.4</v>
      </c>
      <c r="G56" s="123">
        <v>111.98245680797625</v>
      </c>
      <c r="H56" s="32">
        <v>111.5</v>
      </c>
      <c r="I56" s="8"/>
      <c r="J56" s="191"/>
      <c r="K56" s="166"/>
      <c r="L56" s="161" t="s">
        <v>159</v>
      </c>
      <c r="M56" s="22" t="s">
        <v>160</v>
      </c>
      <c r="N56" s="15"/>
      <c r="O56" s="17"/>
      <c r="P56" s="19">
        <v>1085060</v>
      </c>
      <c r="Q56" s="121">
        <v>1116767</v>
      </c>
      <c r="R56" s="20">
        <v>1149166</v>
      </c>
    </row>
    <row r="57" spans="1:18" ht="23.25" customHeight="1">
      <c r="A57" s="164"/>
      <c r="B57" s="22" t="s">
        <v>161</v>
      </c>
      <c r="C57" s="15"/>
      <c r="D57" s="15"/>
      <c r="E57" s="16"/>
      <c r="F57" s="31">
        <v>79.1</v>
      </c>
      <c r="G57" s="123">
        <v>71.15675403225806</v>
      </c>
      <c r="H57" s="32">
        <v>71.5</v>
      </c>
      <c r="I57" s="8"/>
      <c r="J57" s="191"/>
      <c r="K57" s="166"/>
      <c r="L57" s="168"/>
      <c r="M57" s="22" t="s">
        <v>86</v>
      </c>
      <c r="N57" s="15"/>
      <c r="O57" s="17"/>
      <c r="P57" s="19">
        <v>1205960</v>
      </c>
      <c r="Q57" s="121">
        <v>1148958</v>
      </c>
      <c r="R57" s="20">
        <v>1090703</v>
      </c>
    </row>
    <row r="58" spans="1:18" ht="23.25" customHeight="1">
      <c r="A58" s="164"/>
      <c r="B58" s="22" t="s">
        <v>162</v>
      </c>
      <c r="C58" s="15"/>
      <c r="D58" s="15"/>
      <c r="E58" s="16"/>
      <c r="F58" s="31">
        <v>246.9</v>
      </c>
      <c r="G58" s="123">
        <v>232.0807508411546</v>
      </c>
      <c r="H58" s="32">
        <v>216.3</v>
      </c>
      <c r="I58" s="8"/>
      <c r="J58" s="191"/>
      <c r="K58" s="166"/>
      <c r="L58" s="162"/>
      <c r="M58" s="22" t="s">
        <v>163</v>
      </c>
      <c r="N58" s="15"/>
      <c r="O58" s="17"/>
      <c r="P58" s="19"/>
      <c r="Q58" s="121"/>
      <c r="R58" s="20"/>
    </row>
    <row r="59" spans="1:18" ht="23.25" customHeight="1">
      <c r="A59" s="164"/>
      <c r="B59" s="22" t="s">
        <v>164</v>
      </c>
      <c r="C59" s="15"/>
      <c r="D59" s="15"/>
      <c r="E59" s="16"/>
      <c r="F59" s="31"/>
      <c r="G59" s="123"/>
      <c r="H59" s="32"/>
      <c r="I59" s="8"/>
      <c r="J59" s="191"/>
      <c r="K59" s="166"/>
      <c r="L59" s="22" t="s">
        <v>165</v>
      </c>
      <c r="M59" s="15"/>
      <c r="N59" s="15"/>
      <c r="O59" s="17"/>
      <c r="P59" s="19">
        <v>-91746</v>
      </c>
      <c r="Q59" s="121">
        <v>-78976</v>
      </c>
      <c r="R59" s="20">
        <v>-65898</v>
      </c>
    </row>
    <row r="60" spans="1:18" ht="23.25" customHeight="1">
      <c r="A60" s="164"/>
      <c r="B60" s="169" t="s">
        <v>166</v>
      </c>
      <c r="C60" s="170"/>
      <c r="D60" s="22" t="s">
        <v>103</v>
      </c>
      <c r="E60" s="16"/>
      <c r="F60" s="31">
        <v>96.9</v>
      </c>
      <c r="G60" s="123">
        <v>101.96043358494616</v>
      </c>
      <c r="H60" s="32">
        <v>106.6</v>
      </c>
      <c r="I60" s="8"/>
      <c r="J60" s="191"/>
      <c r="K60" s="166"/>
      <c r="L60" s="161" t="s">
        <v>159</v>
      </c>
      <c r="M60" s="22" t="s">
        <v>167</v>
      </c>
      <c r="N60" s="15"/>
      <c r="O60" s="17"/>
      <c r="P60" s="19">
        <v>21049</v>
      </c>
      <c r="Q60" s="121">
        <v>21249</v>
      </c>
      <c r="R60" s="20">
        <v>22749</v>
      </c>
    </row>
    <row r="61" spans="1:18" ht="23.25" customHeight="1">
      <c r="A61" s="164"/>
      <c r="B61" s="171"/>
      <c r="C61" s="172"/>
      <c r="D61" s="22" t="s">
        <v>168</v>
      </c>
      <c r="E61" s="16"/>
      <c r="F61" s="31">
        <v>46</v>
      </c>
      <c r="G61" s="123">
        <v>45.16867599184345</v>
      </c>
      <c r="H61" s="32">
        <v>43.9</v>
      </c>
      <c r="I61" s="8"/>
      <c r="J61" s="191"/>
      <c r="K61" s="166"/>
      <c r="L61" s="168"/>
      <c r="M61" s="22" t="s">
        <v>169</v>
      </c>
      <c r="N61" s="15"/>
      <c r="O61" s="17"/>
      <c r="P61" s="19">
        <v>30831</v>
      </c>
      <c r="Q61" s="121">
        <v>30831</v>
      </c>
      <c r="R61" s="20">
        <v>30831</v>
      </c>
    </row>
    <row r="62" spans="1:18" ht="23.25" customHeight="1">
      <c r="A62" s="164"/>
      <c r="B62" s="171"/>
      <c r="C62" s="172"/>
      <c r="D62" s="22" t="s">
        <v>170</v>
      </c>
      <c r="E62" s="16"/>
      <c r="F62" s="31">
        <v>142.9</v>
      </c>
      <c r="G62" s="123">
        <v>147.12910957678963</v>
      </c>
      <c r="H62" s="32">
        <v>150.5</v>
      </c>
      <c r="I62" s="8"/>
      <c r="J62" s="191"/>
      <c r="K62" s="166"/>
      <c r="L62" s="162"/>
      <c r="M62" s="22" t="s">
        <v>171</v>
      </c>
      <c r="N62" s="15"/>
      <c r="O62" s="17"/>
      <c r="P62" s="19">
        <v>-143626</v>
      </c>
      <c r="Q62" s="121">
        <v>-131056</v>
      </c>
      <c r="R62" s="20">
        <v>-119478</v>
      </c>
    </row>
    <row r="63" spans="1:18" ht="23.25" customHeight="1" thickBot="1">
      <c r="A63" s="165"/>
      <c r="B63" s="173"/>
      <c r="C63" s="174"/>
      <c r="D63" s="36" t="s">
        <v>57</v>
      </c>
      <c r="E63" s="25"/>
      <c r="F63" s="113"/>
      <c r="G63" s="150"/>
      <c r="H63" s="114"/>
      <c r="I63" s="8"/>
      <c r="J63" s="192"/>
      <c r="K63" s="167"/>
      <c r="L63" s="36" t="s">
        <v>172</v>
      </c>
      <c r="M63" s="24"/>
      <c r="N63" s="24"/>
      <c r="O63" s="71"/>
      <c r="P63" s="38">
        <v>2199274</v>
      </c>
      <c r="Q63" s="125">
        <v>2186749</v>
      </c>
      <c r="R63" s="39">
        <v>2173971</v>
      </c>
    </row>
    <row r="64" spans="1:18" ht="13.5">
      <c r="A64" s="1"/>
      <c r="B64" s="1"/>
      <c r="C64" s="1"/>
      <c r="D64" s="1"/>
      <c r="E64" s="1"/>
      <c r="F64" s="1"/>
      <c r="G64" s="1"/>
      <c r="H64" s="1"/>
      <c r="I64" s="8"/>
      <c r="J64" s="1"/>
      <c r="K64" s="1"/>
      <c r="L64" s="1"/>
      <c r="M64" s="1"/>
      <c r="N64" s="1"/>
      <c r="O64" s="1"/>
      <c r="P64" s="1"/>
      <c r="Q64" s="1"/>
      <c r="R64" s="1"/>
    </row>
    <row r="65" spans="1:18" ht="13.5">
      <c r="A65" s="1"/>
      <c r="B65" s="1"/>
      <c r="C65" s="1"/>
      <c r="D65" s="1"/>
      <c r="E65" s="1"/>
      <c r="F65" s="1"/>
      <c r="G65" s="1"/>
      <c r="H65" s="1"/>
      <c r="I65" s="8"/>
      <c r="J65" s="1"/>
      <c r="K65" s="1"/>
      <c r="L65" s="1"/>
      <c r="M65" s="1"/>
      <c r="N65" s="1"/>
      <c r="O65" s="1"/>
      <c r="P65" s="1"/>
      <c r="Q65" s="1"/>
      <c r="R65" s="1"/>
    </row>
    <row r="66" spans="1:1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/>
  <mergeCells count="62">
    <mergeCell ref="A1:R1"/>
    <mergeCell ref="A4:D4"/>
    <mergeCell ref="J4:N4"/>
    <mergeCell ref="A5:C5"/>
    <mergeCell ref="F5:H5"/>
    <mergeCell ref="J5:J26"/>
    <mergeCell ref="K5:N5"/>
    <mergeCell ref="A6:C6"/>
    <mergeCell ref="F6:H6"/>
    <mergeCell ref="K6:K14"/>
    <mergeCell ref="L6:N6"/>
    <mergeCell ref="A7:D7"/>
    <mergeCell ref="F7:H7"/>
    <mergeCell ref="L7:L13"/>
    <mergeCell ref="M7:N7"/>
    <mergeCell ref="A8:D8"/>
    <mergeCell ref="F8:H8"/>
    <mergeCell ref="M8:M10"/>
    <mergeCell ref="A10:A18"/>
    <mergeCell ref="M11:N11"/>
    <mergeCell ref="M12:M13"/>
    <mergeCell ref="B13:C14"/>
    <mergeCell ref="L14:N14"/>
    <mergeCell ref="B15:C16"/>
    <mergeCell ref="K15:N15"/>
    <mergeCell ref="K16:K24"/>
    <mergeCell ref="L16:N16"/>
    <mergeCell ref="L17:L23"/>
    <mergeCell ref="M17:N17"/>
    <mergeCell ref="M18:M21"/>
    <mergeCell ref="A19:A23"/>
    <mergeCell ref="M22:N22"/>
    <mergeCell ref="A24:A30"/>
    <mergeCell ref="L24:N24"/>
    <mergeCell ref="B25:B28"/>
    <mergeCell ref="K25:N25"/>
    <mergeCell ref="K26:N26"/>
    <mergeCell ref="J27:J36"/>
    <mergeCell ref="K27:N27"/>
    <mergeCell ref="K28:K30"/>
    <mergeCell ref="A31:A35"/>
    <mergeCell ref="B32:B33"/>
    <mergeCell ref="K32:K33"/>
    <mergeCell ref="A36:A47"/>
    <mergeCell ref="J39:K39"/>
    <mergeCell ref="B41:C41"/>
    <mergeCell ref="J41:J63"/>
    <mergeCell ref="K41:K49"/>
    <mergeCell ref="B42:C42"/>
    <mergeCell ref="A48:A53"/>
    <mergeCell ref="K50:K54"/>
    <mergeCell ref="L52:L53"/>
    <mergeCell ref="A54:A63"/>
    <mergeCell ref="K55:K63"/>
    <mergeCell ref="L56:L58"/>
    <mergeCell ref="B60:C63"/>
    <mergeCell ref="L60:L62"/>
    <mergeCell ref="L42:L43"/>
    <mergeCell ref="B43:C43"/>
    <mergeCell ref="B44:B47"/>
    <mergeCell ref="L45:L47"/>
    <mergeCell ref="C46:C4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2013-12-12T08:22:36Z</dcterms:created>
  <dcterms:modified xsi:type="dcterms:W3CDTF">2014-01-17T07:01:58Z</dcterms:modified>
  <cp:category/>
  <cp:version/>
  <cp:contentType/>
  <cp:contentStatus/>
</cp:coreProperties>
</file>