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13_ncr:1_{780A6B68-E328-4F69-A747-833178C4D404}" xr6:coauthVersionLast="47" xr6:coauthVersionMax="47" xr10:uidLastSave="{00000000-0000-0000-0000-000000000000}"/>
  <bookViews>
    <workbookView xWindow="-28920" yWindow="-15" windowWidth="29040" windowHeight="15720" xr2:uid="{C980F556-AF26-4A38-8EF1-92885C57E31A}"/>
  </bookViews>
  <sheets>
    <sheet name="02senkyo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K9" i="1"/>
  <c r="L9" i="1"/>
  <c r="M9" i="1"/>
  <c r="N9" i="1"/>
  <c r="D10" i="1"/>
  <c r="G10" i="1"/>
  <c r="N10" i="1" s="1"/>
  <c r="K10" i="1"/>
  <c r="L10" i="1"/>
  <c r="M10" i="1"/>
  <c r="D11" i="1"/>
  <c r="G11" i="1"/>
  <c r="N11" i="1" s="1"/>
  <c r="K11" i="1"/>
  <c r="L11" i="1"/>
  <c r="M11" i="1"/>
  <c r="D12" i="1"/>
  <c r="G12" i="1"/>
  <c r="K12" i="1"/>
  <c r="L12" i="1"/>
  <c r="M12" i="1"/>
  <c r="N12" i="1"/>
  <c r="D13" i="1"/>
  <c r="G13" i="1"/>
  <c r="K13" i="1"/>
  <c r="L13" i="1"/>
  <c r="M13" i="1"/>
  <c r="N13" i="1"/>
  <c r="D14" i="1"/>
  <c r="G14" i="1"/>
  <c r="N14" i="1" s="1"/>
  <c r="K14" i="1"/>
  <c r="L14" i="1"/>
  <c r="M14" i="1"/>
  <c r="D15" i="1"/>
  <c r="G15" i="1"/>
  <c r="N15" i="1" s="1"/>
  <c r="K15" i="1"/>
  <c r="L15" i="1"/>
  <c r="M15" i="1"/>
  <c r="D17" i="1"/>
  <c r="G17" i="1"/>
  <c r="K17" i="1"/>
  <c r="L17" i="1"/>
  <c r="M17" i="1"/>
  <c r="N17" i="1"/>
  <c r="D18" i="1"/>
  <c r="G18" i="1"/>
  <c r="K18" i="1"/>
  <c r="L18" i="1"/>
  <c r="M18" i="1"/>
  <c r="N18" i="1"/>
  <c r="D19" i="1"/>
  <c r="G19" i="1"/>
  <c r="N19" i="1" s="1"/>
  <c r="K19" i="1"/>
  <c r="L19" i="1"/>
  <c r="M19" i="1"/>
  <c r="D20" i="1"/>
  <c r="G20" i="1"/>
  <c r="N20" i="1" s="1"/>
  <c r="K20" i="1"/>
  <c r="L20" i="1"/>
  <c r="M20" i="1"/>
  <c r="D21" i="1"/>
  <c r="G21" i="1"/>
  <c r="K21" i="1"/>
  <c r="L21" i="1"/>
  <c r="M21" i="1"/>
  <c r="N21" i="1"/>
  <c r="D22" i="1"/>
  <c r="G22" i="1"/>
  <c r="K22" i="1"/>
  <c r="L22" i="1"/>
  <c r="M22" i="1"/>
  <c r="N22" i="1"/>
  <c r="D23" i="1"/>
  <c r="G23" i="1"/>
  <c r="N23" i="1" s="1"/>
  <c r="K23" i="1"/>
  <c r="L23" i="1"/>
  <c r="M23" i="1"/>
  <c r="D24" i="1"/>
  <c r="G24" i="1"/>
  <c r="N24" i="1" s="1"/>
  <c r="K24" i="1"/>
  <c r="L24" i="1"/>
  <c r="M24" i="1"/>
  <c r="D25" i="1"/>
  <c r="G25" i="1"/>
  <c r="K25" i="1"/>
  <c r="L25" i="1"/>
  <c r="M25" i="1"/>
  <c r="N25" i="1"/>
  <c r="D26" i="1"/>
  <c r="G26" i="1"/>
  <c r="K26" i="1"/>
  <c r="L26" i="1"/>
  <c r="M26" i="1"/>
  <c r="N26" i="1"/>
  <c r="D27" i="1"/>
  <c r="G27" i="1"/>
  <c r="N27" i="1" s="1"/>
  <c r="K27" i="1"/>
  <c r="L27" i="1"/>
  <c r="M27" i="1"/>
  <c r="D28" i="1"/>
  <c r="G28" i="1"/>
  <c r="N28" i="1" s="1"/>
  <c r="K28" i="1"/>
  <c r="L28" i="1"/>
  <c r="M28" i="1"/>
  <c r="D29" i="1"/>
  <c r="G29" i="1"/>
  <c r="K29" i="1"/>
  <c r="L29" i="1"/>
  <c r="M29" i="1"/>
  <c r="N29" i="1"/>
  <c r="D30" i="1"/>
  <c r="G30" i="1"/>
  <c r="K30" i="1"/>
  <c r="L30" i="1"/>
  <c r="M30" i="1"/>
  <c r="N30" i="1"/>
  <c r="D31" i="1"/>
  <c r="G31" i="1"/>
  <c r="N31" i="1" s="1"/>
  <c r="K31" i="1"/>
  <c r="L31" i="1"/>
  <c r="M31" i="1"/>
  <c r="D32" i="1"/>
  <c r="G32" i="1"/>
  <c r="N32" i="1" s="1"/>
  <c r="K32" i="1"/>
  <c r="L32" i="1"/>
  <c r="M32" i="1"/>
  <c r="D33" i="1"/>
  <c r="G33" i="1"/>
  <c r="K33" i="1"/>
  <c r="L33" i="1"/>
  <c r="M33" i="1"/>
  <c r="N33" i="1"/>
  <c r="D34" i="1"/>
  <c r="G34" i="1"/>
  <c r="K34" i="1"/>
  <c r="L34" i="1"/>
  <c r="M34" i="1"/>
  <c r="N34" i="1"/>
  <c r="D35" i="1"/>
  <c r="G35" i="1"/>
  <c r="N35" i="1" s="1"/>
  <c r="K35" i="1"/>
  <c r="L35" i="1"/>
  <c r="M35" i="1"/>
  <c r="D36" i="1"/>
  <c r="G36" i="1"/>
  <c r="N36" i="1" s="1"/>
  <c r="K36" i="1"/>
  <c r="L36" i="1"/>
  <c r="M36" i="1"/>
  <c r="D37" i="1"/>
  <c r="G37" i="1"/>
  <c r="K37" i="1"/>
  <c r="L37" i="1"/>
  <c r="M37" i="1"/>
  <c r="N37" i="1"/>
  <c r="D38" i="1"/>
  <c r="G38" i="1"/>
  <c r="K38" i="1"/>
  <c r="L38" i="1"/>
  <c r="M38" i="1"/>
  <c r="N38" i="1"/>
  <c r="D39" i="1"/>
  <c r="G39" i="1"/>
  <c r="N39" i="1" s="1"/>
  <c r="K39" i="1"/>
  <c r="L39" i="1"/>
  <c r="M39" i="1"/>
  <c r="D40" i="1"/>
  <c r="G40" i="1"/>
  <c r="N40" i="1" s="1"/>
  <c r="K40" i="1"/>
  <c r="L40" i="1"/>
  <c r="M40" i="1"/>
  <c r="D41" i="1"/>
  <c r="G41" i="1"/>
  <c r="K41" i="1"/>
  <c r="L41" i="1"/>
  <c r="M41" i="1"/>
  <c r="N41" i="1"/>
  <c r="D42" i="1"/>
  <c r="G42" i="1"/>
  <c r="K42" i="1"/>
  <c r="L42" i="1"/>
  <c r="M42" i="1"/>
  <c r="N42" i="1"/>
  <c r="D43" i="1"/>
  <c r="G43" i="1"/>
  <c r="N43" i="1" s="1"/>
  <c r="K43" i="1"/>
  <c r="L43" i="1"/>
  <c r="M43" i="1"/>
  <c r="D44" i="1"/>
  <c r="G44" i="1"/>
  <c r="N44" i="1" s="1"/>
  <c r="K44" i="1"/>
  <c r="L44" i="1"/>
  <c r="M44" i="1"/>
  <c r="D45" i="1"/>
  <c r="G45" i="1"/>
  <c r="K45" i="1"/>
  <c r="L45" i="1"/>
  <c r="M45" i="1"/>
  <c r="N45" i="1"/>
  <c r="D46" i="1"/>
  <c r="G46" i="1"/>
  <c r="K46" i="1"/>
  <c r="L46" i="1"/>
  <c r="M46" i="1"/>
  <c r="N46" i="1"/>
  <c r="D47" i="1"/>
  <c r="G47" i="1"/>
  <c r="N47" i="1" s="1"/>
  <c r="K47" i="1"/>
  <c r="L47" i="1"/>
  <c r="M47" i="1"/>
  <c r="D48" i="1"/>
  <c r="G48" i="1"/>
  <c r="N48" i="1" s="1"/>
  <c r="K48" i="1"/>
  <c r="L48" i="1"/>
  <c r="M48" i="1"/>
  <c r="D49" i="1"/>
  <c r="G49" i="1"/>
  <c r="K49" i="1"/>
  <c r="L49" i="1"/>
  <c r="M49" i="1"/>
  <c r="N49" i="1"/>
  <c r="D50" i="1"/>
  <c r="G50" i="1"/>
  <c r="K50" i="1"/>
  <c r="L50" i="1"/>
  <c r="M50" i="1"/>
  <c r="N50" i="1"/>
  <c r="D51" i="1"/>
  <c r="G51" i="1"/>
  <c r="N51" i="1" s="1"/>
  <c r="K51" i="1"/>
  <c r="L51" i="1"/>
  <c r="M51" i="1"/>
  <c r="D52" i="1"/>
  <c r="G52" i="1"/>
  <c r="N52" i="1" s="1"/>
  <c r="K52" i="1"/>
  <c r="L52" i="1"/>
  <c r="M52" i="1"/>
  <c r="D53" i="1"/>
  <c r="G53" i="1"/>
  <c r="K53" i="1"/>
  <c r="L53" i="1"/>
  <c r="M53" i="1"/>
  <c r="N53" i="1"/>
  <c r="D54" i="1"/>
  <c r="G54" i="1"/>
  <c r="K54" i="1"/>
  <c r="L54" i="1"/>
  <c r="M54" i="1"/>
  <c r="N54" i="1"/>
  <c r="D55" i="1"/>
  <c r="G55" i="1"/>
  <c r="N55" i="1" s="1"/>
  <c r="K55" i="1"/>
  <c r="L55" i="1"/>
  <c r="M55" i="1"/>
  <c r="D56" i="1"/>
  <c r="G56" i="1"/>
  <c r="N56" i="1" s="1"/>
  <c r="K56" i="1"/>
  <c r="L56" i="1"/>
  <c r="M56" i="1"/>
  <c r="D57" i="1"/>
  <c r="G57" i="1"/>
  <c r="K57" i="1"/>
  <c r="L57" i="1"/>
  <c r="M57" i="1"/>
  <c r="N57" i="1"/>
  <c r="D58" i="1"/>
  <c r="G58" i="1"/>
  <c r="K58" i="1"/>
  <c r="L58" i="1"/>
  <c r="M58" i="1"/>
  <c r="N58" i="1"/>
  <c r="D59" i="1"/>
  <c r="G59" i="1"/>
  <c r="N59" i="1" s="1"/>
  <c r="K59" i="1"/>
  <c r="L59" i="1"/>
  <c r="M59" i="1"/>
  <c r="D60" i="1"/>
  <c r="G60" i="1"/>
  <c r="N60" i="1" s="1"/>
  <c r="K60" i="1"/>
  <c r="L60" i="1"/>
  <c r="M60" i="1"/>
  <c r="D61" i="1"/>
  <c r="G61" i="1"/>
  <c r="K61" i="1"/>
  <c r="L61" i="1"/>
  <c r="M61" i="1"/>
  <c r="N61" i="1"/>
  <c r="D62" i="1"/>
  <c r="G62" i="1"/>
  <c r="K62" i="1"/>
  <c r="L62" i="1"/>
  <c r="M62" i="1"/>
  <c r="N62" i="1"/>
  <c r="D63" i="1"/>
  <c r="G63" i="1"/>
  <c r="N63" i="1" s="1"/>
  <c r="K63" i="1"/>
  <c r="L63" i="1"/>
  <c r="M63" i="1"/>
  <c r="D64" i="1"/>
  <c r="G64" i="1"/>
  <c r="N64" i="1" s="1"/>
  <c r="K64" i="1"/>
  <c r="L64" i="1"/>
  <c r="M64" i="1"/>
  <c r="D65" i="1"/>
  <c r="G65" i="1"/>
  <c r="K65" i="1"/>
  <c r="L65" i="1"/>
  <c r="M65" i="1"/>
  <c r="N65" i="1"/>
  <c r="D66" i="1"/>
  <c r="G66" i="1"/>
  <c r="K66" i="1"/>
  <c r="L66" i="1"/>
  <c r="M66" i="1"/>
  <c r="N66" i="1"/>
  <c r="D67" i="1"/>
  <c r="G67" i="1"/>
  <c r="N67" i="1" s="1"/>
  <c r="K67" i="1"/>
  <c r="L67" i="1"/>
  <c r="M67" i="1"/>
  <c r="D68" i="1"/>
  <c r="G68" i="1"/>
  <c r="N68" i="1" s="1"/>
  <c r="K68" i="1"/>
  <c r="L68" i="1"/>
  <c r="M68" i="1"/>
  <c r="D69" i="1"/>
  <c r="G69" i="1"/>
  <c r="K69" i="1"/>
  <c r="L69" i="1"/>
  <c r="M69" i="1"/>
  <c r="N69" i="1"/>
  <c r="D70" i="1"/>
  <c r="G70" i="1"/>
  <c r="K70" i="1"/>
  <c r="L70" i="1"/>
  <c r="M70" i="1"/>
  <c r="N70" i="1"/>
  <c r="D71" i="1"/>
  <c r="G71" i="1"/>
  <c r="N71" i="1" s="1"/>
  <c r="K71" i="1"/>
  <c r="L71" i="1"/>
  <c r="M71" i="1"/>
  <c r="D72" i="1"/>
  <c r="G72" i="1"/>
  <c r="N72" i="1" s="1"/>
  <c r="K72" i="1"/>
  <c r="L72" i="1"/>
  <c r="M72" i="1"/>
  <c r="D73" i="1"/>
  <c r="G73" i="1"/>
  <c r="K73" i="1"/>
  <c r="L73" i="1"/>
  <c r="M73" i="1"/>
  <c r="N73" i="1"/>
  <c r="D74" i="1"/>
  <c r="G74" i="1"/>
  <c r="K74" i="1"/>
  <c r="L74" i="1"/>
  <c r="M74" i="1"/>
  <c r="N74" i="1"/>
  <c r="D75" i="1"/>
  <c r="G75" i="1"/>
  <c r="N75" i="1" s="1"/>
  <c r="K75" i="1"/>
  <c r="L75" i="1"/>
  <c r="M75" i="1"/>
  <c r="D76" i="1"/>
  <c r="G76" i="1"/>
  <c r="N76" i="1" s="1"/>
  <c r="K76" i="1"/>
  <c r="L76" i="1"/>
  <c r="M76" i="1"/>
  <c r="D77" i="1"/>
  <c r="G77" i="1"/>
  <c r="K77" i="1"/>
  <c r="L77" i="1"/>
  <c r="M77" i="1"/>
  <c r="N77" i="1"/>
  <c r="D78" i="1"/>
  <c r="G78" i="1"/>
  <c r="K78" i="1"/>
  <c r="L78" i="1"/>
  <c r="M78" i="1"/>
  <c r="N78" i="1"/>
  <c r="D79" i="1"/>
  <c r="G79" i="1"/>
  <c r="N79" i="1" s="1"/>
  <c r="K79" i="1"/>
  <c r="L79" i="1"/>
  <c r="M79" i="1"/>
  <c r="D80" i="1"/>
  <c r="G80" i="1"/>
  <c r="N80" i="1" s="1"/>
  <c r="K80" i="1"/>
  <c r="L80" i="1"/>
  <c r="M80" i="1"/>
  <c r="D81" i="1"/>
  <c r="G81" i="1"/>
  <c r="K81" i="1"/>
  <c r="L81" i="1"/>
  <c r="M81" i="1"/>
  <c r="N81" i="1"/>
  <c r="D82" i="1"/>
  <c r="G82" i="1"/>
  <c r="K82" i="1"/>
  <c r="L82" i="1"/>
  <c r="M82" i="1"/>
  <c r="N82" i="1"/>
  <c r="D83" i="1"/>
  <c r="G83" i="1"/>
  <c r="N83" i="1" s="1"/>
  <c r="K83" i="1"/>
  <c r="L83" i="1"/>
  <c r="M83" i="1"/>
  <c r="D84" i="1"/>
  <c r="G84" i="1"/>
  <c r="N84" i="1" s="1"/>
  <c r="K84" i="1"/>
  <c r="L84" i="1"/>
  <c r="M84" i="1"/>
  <c r="D85" i="1"/>
  <c r="G85" i="1"/>
  <c r="K85" i="1"/>
  <c r="L85" i="1"/>
  <c r="M85" i="1"/>
  <c r="N85" i="1"/>
  <c r="D86" i="1"/>
  <c r="G86" i="1"/>
  <c r="K86" i="1"/>
  <c r="L86" i="1"/>
  <c r="M86" i="1"/>
  <c r="N86" i="1"/>
  <c r="D87" i="1"/>
  <c r="G87" i="1"/>
  <c r="N87" i="1" s="1"/>
  <c r="K87" i="1"/>
  <c r="L87" i="1"/>
  <c r="M87" i="1"/>
  <c r="D88" i="1"/>
  <c r="G88" i="1"/>
  <c r="N88" i="1" s="1"/>
  <c r="K88" i="1"/>
  <c r="L88" i="1"/>
  <c r="M88" i="1"/>
  <c r="D89" i="1"/>
  <c r="G89" i="1"/>
  <c r="K89" i="1"/>
  <c r="L89" i="1"/>
  <c r="M89" i="1"/>
  <c r="N89" i="1"/>
  <c r="D90" i="1"/>
  <c r="G90" i="1"/>
  <c r="K90" i="1"/>
  <c r="L90" i="1"/>
  <c r="M90" i="1"/>
  <c r="N90" i="1"/>
  <c r="D91" i="1"/>
  <c r="G91" i="1"/>
  <c r="N91" i="1" s="1"/>
  <c r="K91" i="1"/>
  <c r="L91" i="1"/>
  <c r="M91" i="1"/>
  <c r="D92" i="1"/>
  <c r="G92" i="1"/>
  <c r="N92" i="1" s="1"/>
  <c r="K92" i="1"/>
  <c r="L92" i="1"/>
  <c r="M92" i="1"/>
  <c r="D93" i="1"/>
  <c r="G93" i="1"/>
  <c r="K93" i="1"/>
  <c r="L93" i="1"/>
  <c r="M93" i="1"/>
  <c r="N93" i="1"/>
  <c r="D94" i="1"/>
  <c r="G94" i="1"/>
  <c r="K94" i="1"/>
  <c r="L94" i="1"/>
  <c r="M94" i="1"/>
  <c r="N94" i="1"/>
  <c r="D95" i="1"/>
  <c r="G95" i="1"/>
  <c r="N95" i="1" s="1"/>
  <c r="K95" i="1"/>
  <c r="L95" i="1"/>
  <c r="M95" i="1"/>
  <c r="D96" i="1"/>
  <c r="G96" i="1"/>
  <c r="N96" i="1" s="1"/>
  <c r="K96" i="1"/>
  <c r="L96" i="1"/>
  <c r="M96" i="1"/>
  <c r="D97" i="1"/>
  <c r="G97" i="1"/>
  <c r="K97" i="1"/>
  <c r="L97" i="1"/>
  <c r="M97" i="1"/>
  <c r="N97" i="1"/>
  <c r="D98" i="1"/>
  <c r="G98" i="1"/>
  <c r="K98" i="1"/>
  <c r="L98" i="1"/>
  <c r="M98" i="1"/>
  <c r="N98" i="1"/>
  <c r="D99" i="1"/>
  <c r="G99" i="1"/>
  <c r="N99" i="1" s="1"/>
  <c r="K99" i="1"/>
  <c r="L99" i="1"/>
  <c r="M99" i="1"/>
  <c r="D100" i="1"/>
  <c r="G100" i="1"/>
  <c r="N100" i="1" s="1"/>
  <c r="K100" i="1"/>
  <c r="L100" i="1"/>
  <c r="M100" i="1"/>
  <c r="D101" i="1"/>
  <c r="G101" i="1"/>
  <c r="K101" i="1"/>
  <c r="L101" i="1"/>
  <c r="M101" i="1"/>
  <c r="N101" i="1"/>
  <c r="D102" i="1"/>
  <c r="G102" i="1"/>
  <c r="K102" i="1"/>
  <c r="L102" i="1"/>
  <c r="M102" i="1"/>
  <c r="N102" i="1"/>
  <c r="D103" i="1"/>
  <c r="G103" i="1"/>
  <c r="N103" i="1" s="1"/>
  <c r="K103" i="1"/>
  <c r="L103" i="1"/>
  <c r="M103" i="1"/>
  <c r="D104" i="1"/>
  <c r="G104" i="1"/>
  <c r="N104" i="1" s="1"/>
  <c r="K104" i="1"/>
  <c r="L104" i="1"/>
  <c r="M104" i="1"/>
  <c r="D105" i="1"/>
  <c r="G105" i="1"/>
  <c r="K105" i="1"/>
  <c r="L105" i="1"/>
  <c r="M105" i="1"/>
  <c r="N105" i="1"/>
  <c r="D106" i="1"/>
  <c r="G106" i="1"/>
  <c r="K106" i="1"/>
  <c r="L106" i="1"/>
  <c r="M106" i="1"/>
  <c r="N106" i="1"/>
  <c r="D107" i="1"/>
  <c r="G107" i="1"/>
  <c r="N107" i="1" s="1"/>
  <c r="K107" i="1"/>
  <c r="L107" i="1"/>
  <c r="M107" i="1"/>
  <c r="D108" i="1"/>
  <c r="G108" i="1"/>
  <c r="N108" i="1" s="1"/>
  <c r="K108" i="1"/>
  <c r="L108" i="1"/>
  <c r="M108" i="1"/>
  <c r="D109" i="1"/>
  <c r="G109" i="1"/>
  <c r="K109" i="1"/>
  <c r="L109" i="1"/>
  <c r="M109" i="1"/>
  <c r="N109" i="1"/>
  <c r="D110" i="1"/>
  <c r="G110" i="1"/>
  <c r="K110" i="1"/>
  <c r="L110" i="1"/>
  <c r="M110" i="1"/>
  <c r="N110" i="1"/>
  <c r="D111" i="1"/>
  <c r="G111" i="1"/>
  <c r="N111" i="1" s="1"/>
  <c r="K111" i="1"/>
  <c r="L111" i="1"/>
  <c r="M111" i="1"/>
  <c r="D112" i="1"/>
  <c r="G112" i="1"/>
  <c r="N112" i="1" s="1"/>
  <c r="K112" i="1"/>
  <c r="L112" i="1"/>
  <c r="M112" i="1"/>
  <c r="D113" i="1"/>
  <c r="G113" i="1"/>
  <c r="K113" i="1"/>
  <c r="L113" i="1"/>
  <c r="M113" i="1"/>
  <c r="N113" i="1"/>
  <c r="D114" i="1"/>
  <c r="G114" i="1"/>
  <c r="K114" i="1"/>
  <c r="L114" i="1"/>
  <c r="M114" i="1"/>
  <c r="N114" i="1"/>
  <c r="D115" i="1"/>
  <c r="G115" i="1"/>
  <c r="N115" i="1" s="1"/>
  <c r="K115" i="1"/>
  <c r="L115" i="1"/>
  <c r="M115" i="1"/>
  <c r="D116" i="1"/>
  <c r="G116" i="1"/>
  <c r="N116" i="1" s="1"/>
  <c r="K116" i="1"/>
  <c r="L116" i="1"/>
  <c r="M116" i="1"/>
  <c r="D117" i="1"/>
  <c r="G117" i="1"/>
  <c r="K117" i="1"/>
  <c r="L117" i="1"/>
  <c r="M117" i="1"/>
  <c r="N117" i="1"/>
</calcChain>
</file>

<file path=xl/sharedStrings.xml><?xml version="1.0" encoding="utf-8"?>
<sst xmlns="http://schemas.openxmlformats.org/spreadsheetml/2006/main" count="135" uniqueCount="123">
  <si>
    <t>市区町村別投票結果（選挙区）</t>
  </si>
  <si>
    <t>平成１０年７月１２日　執行　　参議院議員　選挙区選挙　投票調</t>
  </si>
  <si>
    <t>　　（２０：００）現在</t>
  </si>
  <si>
    <t>千葉県選挙管理委員会</t>
  </si>
  <si>
    <t>市区町村名</t>
  </si>
  <si>
    <t>当日有権者数</t>
  </si>
  <si>
    <t>投票者数</t>
  </si>
  <si>
    <t>左のうち　　　不在者投票数</t>
  </si>
  <si>
    <t>棄権者数</t>
  </si>
  <si>
    <t>投票率</t>
  </si>
  <si>
    <t>順位</t>
  </si>
  <si>
    <t>前回との投票率の差</t>
  </si>
  <si>
    <t>男</t>
  </si>
  <si>
    <t>女</t>
  </si>
  <si>
    <t>計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</si>
  <si>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</si>
  <si>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</si>
  <si>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</si>
  <si>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</si>
  <si>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</si>
  <si>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</si>
  <si>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千葉市　計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</si>
  <si>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</si>
  <si>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</si>
  <si>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</si>
  <si>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</si>
  <si>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</si>
  <si>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</si>
  <si>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</si>
  <si>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佐原市</t>
  </si>
  <si>
    <t>茂原市</t>
  </si>
  <si>
    <t>成田市</t>
  </si>
  <si>
    <t>佐倉市</t>
  </si>
  <si>
    <t>東金市</t>
  </si>
  <si>
    <t>八日市場市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</si>
  <si>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</si>
  <si>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</si>
  <si>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</si>
  <si>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</si>
  <si>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</si>
  <si>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</si>
  <si>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</si>
  <si>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</si>
  <si>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</si>
  <si>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</si>
  <si>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</si>
  <si>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</si>
  <si>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</si>
  <si>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</si>
  <si>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</si>
  <si>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</si>
  <si>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</si>
  <si>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関宿町</t>
  </si>
  <si>
    <t>沼南町</t>
  </si>
  <si>
    <t>東葛飾郡　計</t>
  </si>
  <si>
    <t>酒々井町</t>
  </si>
  <si>
    <t>富里町</t>
  </si>
  <si>
    <t>印旛村</t>
  </si>
  <si>
    <t>白井町</t>
  </si>
  <si>
    <t>本埜村</t>
  </si>
  <si>
    <t>栄町</t>
  </si>
  <si>
    <t>印旛郡　計</t>
  </si>
  <si>
    <t>下総町</t>
  </si>
  <si>
    <t>神崎町</t>
  </si>
  <si>
    <t>大栄町</t>
  </si>
  <si>
    <t>小見川町</t>
  </si>
  <si>
    <t>山田町</t>
  </si>
  <si>
    <t>栗源町</t>
  </si>
  <si>
    <t>多古町</t>
  </si>
  <si>
    <t>干潟町</t>
  </si>
  <si>
    <t>東庄町</t>
  </si>
  <si>
    <t>香取郡　計</t>
  </si>
  <si>
    <t>海上町</t>
  </si>
  <si>
    <t>飯岡町</t>
  </si>
  <si>
    <t>海上郡　計</t>
  </si>
  <si>
    <t>光町</t>
  </si>
  <si>
    <t>野栄町</t>
  </si>
  <si>
    <t>匝瑳郡　計</t>
  </si>
  <si>
    <t>大網白里町</t>
  </si>
  <si>
    <t>九十九里町</t>
  </si>
  <si>
    <t>成東町</t>
  </si>
  <si>
    <t>山武町</t>
  </si>
  <si>
    <t>蓮沼村</t>
  </si>
  <si>
    <t>松尾町</t>
  </si>
  <si>
    <t>横芝町</t>
  </si>
  <si>
    <t>芝山町</t>
  </si>
  <si>
    <t>山武郡　計</t>
  </si>
  <si>
    <t>一宮町</t>
  </si>
  <si>
    <t>睦沢町</t>
  </si>
  <si>
    <t>長生村</t>
  </si>
  <si>
    <t>白子町</t>
  </si>
  <si>
    <t>長柄町</t>
  </si>
  <si>
    <t>長南町</t>
  </si>
  <si>
    <t>長生郡　計</t>
  </si>
  <si>
    <t>大多喜町</t>
  </si>
  <si>
    <t>夷隅町</t>
  </si>
  <si>
    <t>御宿町</t>
  </si>
  <si>
    <t>大原町</t>
  </si>
  <si>
    <t>岬町</t>
  </si>
  <si>
    <t>夷隅郡　計</t>
  </si>
  <si>
    <t>富浦町</t>
  </si>
  <si>
    <t>富山町</t>
  </si>
  <si>
    <t>鋸南町</t>
  </si>
  <si>
    <t>三芳村</t>
  </si>
  <si>
    <t>白浜町</t>
  </si>
  <si>
    <t>千倉町</t>
  </si>
  <si>
    <t>丸山町</t>
  </si>
  <si>
    <t>和田町</t>
  </si>
  <si>
    <t>天津小湊町</t>
  </si>
  <si>
    <t>安房郡　計</t>
  </si>
  <si>
    <t>市部　計</t>
  </si>
  <si>
    <t>町村部　計</t>
  </si>
  <si>
    <t>県　計</t>
  </si>
  <si>
    <t>衆議院第１区　計</t>
  </si>
  <si>
    <t>衆議院第２区　計</t>
  </si>
  <si>
    <t>衆議院第３区　計</t>
  </si>
  <si>
    <t>衆議院第４区　計</t>
  </si>
  <si>
    <t>衆議院第５～７区　計</t>
  </si>
  <si>
    <t>衆議院第８区　計</t>
  </si>
  <si>
    <t>衆議院第９区　計</t>
  </si>
  <si>
    <t>衆議院第１０区　計</t>
  </si>
  <si>
    <t>衆議院第１１区　計</t>
  </si>
  <si>
    <t>衆議院第１２区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</si>
</sst>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5" x14ac:knownFonts="1">
    <font>
      <sz val="11"/>
      <name val="ＭＳ Ｐゴシック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49" fontId="2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Continuous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2A93-C72C-4D09-AC4C-26688C0C82C6}">
  <dimension ref="A1:V117"/>
  <sheetViews>
    <sheetView tabSelected="1" workbookViewId="0">
      <selection activeCell="I5" sqref="I5"/>
    </sheetView>
  </sheetViews>
  <sheetFormatPr defaultColWidth="9" defaultRowHeight="13.2" x14ac:dyDescent="0.2"/>
  <cols>
    <col min="1" max="1" width="22.44140625" style="3" customWidth="1"/>
    <col min="2" max="11" width="13.109375" style="3" customWidth="1"/>
    <col min="12" max="16384" width="9" style="3"/>
  </cols>
  <sheetData>
    <row r="1" spans="1:22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</row>
    <row r="4" spans="1:2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1" t="s">
        <v>2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 t="s">
        <v>3</v>
      </c>
      <c r="P5" s="4"/>
      <c r="Q5" s="4"/>
      <c r="R5" s="2"/>
      <c r="S5" s="2"/>
      <c r="T5" s="2"/>
      <c r="U5" s="2"/>
      <c r="V5" s="2"/>
    </row>
    <row r="6" spans="1:2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6.6" customHeight="1" x14ac:dyDescent="0.2">
      <c r="A7" s="5" t="s">
        <v>4</v>
      </c>
      <c r="B7" s="5" t="s">
        <v>5</v>
      </c>
      <c r="C7" s="5"/>
      <c r="D7" s="5"/>
      <c r="E7" s="5" t="s">
        <v>6</v>
      </c>
      <c r="F7" s="5"/>
      <c r="G7" s="5"/>
      <c r="H7" s="12" t="s">
        <v>7</v>
      </c>
      <c r="I7" s="5" t="s">
        <v>8</v>
      </c>
      <c r="J7" s="5"/>
      <c r="K7" s="5"/>
      <c r="L7" s="5" t="s">
        <v>9</v>
      </c>
      <c r="M7" s="5"/>
      <c r="N7" s="5"/>
      <c r="O7" s="5" t="s">
        <v>10</v>
      </c>
      <c r="P7" s="5" t="s">
        <v>11</v>
      </c>
      <c r="Q7" s="5"/>
      <c r="R7" s="5"/>
    </row>
    <row r="8" spans="1:22" ht="17.25" customHeight="1" x14ac:dyDescent="0.2">
      <c r="A8" s="5"/>
      <c r="B8" s="7" t="s">
        <v>12</v>
      </c>
      <c r="C8" s="7" t="s">
        <v>13</v>
      </c>
      <c r="D8" s="7" t="s">
        <v>14</v>
      </c>
      <c r="E8" s="7" t="s">
        <v>12</v>
      </c>
      <c r="F8" s="7" t="s">
        <v>13</v>
      </c>
      <c r="G8" s="7" t="s">
        <v>14</v>
      </c>
      <c r="H8" s="6"/>
      <c r="I8" s="7" t="s">
        <v>12</v>
      </c>
      <c r="J8" s="7" t="s">
        <v>13</v>
      </c>
      <c r="K8" s="7" t="s">
        <v>14</v>
      </c>
      <c r="L8" s="7" t="s">
        <v>12</v>
      </c>
      <c r="M8" s="7" t="s">
        <v>13</v>
      </c>
      <c r="N8" s="7" t="s">
        <v>14</v>
      </c>
      <c r="O8" s="5"/>
      <c r="P8" s="7" t="s">
        <v>12</v>
      </c>
      <c r="Q8" s="7" t="s">
        <v>13</v>
      </c>
      <c r="R8" s="7" t="s">
        <v>14</v>
      </c>
    </row>
    <row r="9" spans="1:22" x14ac:dyDescent="0.2">
      <c r="A9" s="8" t="s">
        <v>15</v>
      </c>
      <c r="B9" s="9">
        <v>67628</v>
      </c>
      <c r="C9" s="9">
        <v>65389</v>
      </c>
      <c r="D9" s="9">
        <f t="shared" ref="D9:D15" si="0">B9+C9</f>
        <v>133017</v>
      </c>
      <c r="E9" s="9">
        <v>34137</v>
      </c>
      <c r="F9" s="9">
        <v>34196</v>
      </c>
      <c r="G9" s="9">
        <f t="shared" ref="G9:G15" si="1">E9+F9</f>
        <v>68333</v>
      </c>
      <c r="H9" s="9">
        <v>3923</v>
      </c>
      <c r="I9" s="9">
        <v>33491</v>
      </c>
      <c r="J9" s="9">
        <v>31193</v>
      </c>
      <c r="K9" s="9">
        <f t="shared" ref="K9:K15" si="2">I9+J9</f>
        <v>64684</v>
      </c>
      <c r="L9" s="10">
        <f t="shared" ref="L9:N15" si="3">E9/B9*100</f>
        <v>50.477612823091022</v>
      </c>
      <c r="M9" s="10">
        <f t="shared" si="3"/>
        <v>52.296257780360612</v>
      </c>
      <c r="N9" s="10">
        <f t="shared" si="3"/>
        <v>51.371629190253877</v>
      </c>
      <c r="O9" s="9">
        <v>64</v>
      </c>
      <c r="P9" s="10">
        <v>14.85</v>
      </c>
      <c r="Q9" s="10">
        <v>16.260000000000002</v>
      </c>
      <c r="R9" s="10">
        <v>15.54</v>
      </c>
    </row>
    <row r="10" spans="1:22" x14ac:dyDescent="0.2">
      <c r="A10" s="8" t="s">
        <v>16</v>
      </c>
      <c r="B10" s="11">
        <v>70766</v>
      </c>
      <c r="C10" s="9">
        <v>69220</v>
      </c>
      <c r="D10" s="9">
        <f t="shared" si="0"/>
        <v>139986</v>
      </c>
      <c r="E10" s="9">
        <v>37795</v>
      </c>
      <c r="F10" s="9">
        <v>37603</v>
      </c>
      <c r="G10" s="9">
        <f t="shared" si="1"/>
        <v>75398</v>
      </c>
      <c r="H10" s="9">
        <v>4716</v>
      </c>
      <c r="I10" s="9">
        <v>32971</v>
      </c>
      <c r="J10" s="9">
        <v>31617</v>
      </c>
      <c r="K10" s="9">
        <f t="shared" si="2"/>
        <v>64588</v>
      </c>
      <c r="L10" s="10">
        <f t="shared" si="3"/>
        <v>53.408416471186726</v>
      </c>
      <c r="M10" s="10">
        <f t="shared" si="3"/>
        <v>54.323894828084377</v>
      </c>
      <c r="N10" s="10">
        <f t="shared" si="3"/>
        <v>53.861100395753859</v>
      </c>
      <c r="O10" s="9">
        <v>45</v>
      </c>
      <c r="P10" s="10">
        <v>16.170000000000002</v>
      </c>
      <c r="Q10" s="10">
        <v>17.68</v>
      </c>
      <c r="R10" s="10">
        <v>16.920000000000002</v>
      </c>
    </row>
    <row r="11" spans="1:22" x14ac:dyDescent="0.2">
      <c r="A11" s="8" t="s">
        <v>17</v>
      </c>
      <c r="B11" s="9">
        <v>58581</v>
      </c>
      <c r="C11" s="9">
        <v>57013</v>
      </c>
      <c r="D11" s="9">
        <f t="shared" si="0"/>
        <v>115594</v>
      </c>
      <c r="E11" s="9">
        <v>31649</v>
      </c>
      <c r="F11" s="9">
        <v>31577</v>
      </c>
      <c r="G11" s="9">
        <f t="shared" si="1"/>
        <v>63226</v>
      </c>
      <c r="H11" s="9">
        <v>4817</v>
      </c>
      <c r="I11" s="9">
        <v>26932</v>
      </c>
      <c r="J11" s="9">
        <v>25436</v>
      </c>
      <c r="K11" s="9">
        <f t="shared" si="2"/>
        <v>52368</v>
      </c>
      <c r="L11" s="10">
        <f t="shared" si="3"/>
        <v>54.026049401683139</v>
      </c>
      <c r="M11" s="10">
        <f t="shared" si="3"/>
        <v>55.385613807377268</v>
      </c>
      <c r="N11" s="10">
        <f t="shared" si="3"/>
        <v>54.696610550720628</v>
      </c>
      <c r="O11" s="9">
        <v>39</v>
      </c>
      <c r="P11" s="10">
        <v>15.85</v>
      </c>
      <c r="Q11" s="10">
        <v>17.86</v>
      </c>
      <c r="R11" s="10">
        <v>16.84</v>
      </c>
    </row>
    <row r="12" spans="1:22" x14ac:dyDescent="0.2">
      <c r="A12" s="8" t="s">
        <v>18</v>
      </c>
      <c r="B12" s="9">
        <v>59307</v>
      </c>
      <c r="C12" s="9">
        <v>59458</v>
      </c>
      <c r="D12" s="9">
        <f t="shared" si="0"/>
        <v>118765</v>
      </c>
      <c r="E12" s="9">
        <v>30884</v>
      </c>
      <c r="F12" s="9">
        <v>31487</v>
      </c>
      <c r="G12" s="9">
        <f t="shared" si="1"/>
        <v>62371</v>
      </c>
      <c r="H12" s="9">
        <v>5207</v>
      </c>
      <c r="I12" s="9">
        <v>28423</v>
      </c>
      <c r="J12" s="9">
        <v>27971</v>
      </c>
      <c r="K12" s="9">
        <f t="shared" si="2"/>
        <v>56394</v>
      </c>
      <c r="L12" s="10">
        <f t="shared" si="3"/>
        <v>52.074797241472339</v>
      </c>
      <c r="M12" s="10">
        <f t="shared" si="3"/>
        <v>52.956708937401189</v>
      </c>
      <c r="N12" s="10">
        <f t="shared" si="3"/>
        <v>52.516313728792156</v>
      </c>
      <c r="O12" s="9">
        <v>56</v>
      </c>
      <c r="P12" s="10">
        <v>14.79</v>
      </c>
      <c r="Q12" s="10">
        <v>16.7</v>
      </c>
      <c r="R12" s="10">
        <v>15.75</v>
      </c>
    </row>
    <row r="13" spans="1:22" x14ac:dyDescent="0.2">
      <c r="A13" s="8" t="s">
        <v>19</v>
      </c>
      <c r="B13" s="9">
        <v>34349</v>
      </c>
      <c r="C13" s="9">
        <v>35140</v>
      </c>
      <c r="D13" s="9">
        <f t="shared" si="0"/>
        <v>69489</v>
      </c>
      <c r="E13" s="9">
        <v>18817</v>
      </c>
      <c r="F13" s="9">
        <v>18731</v>
      </c>
      <c r="G13" s="9">
        <f t="shared" si="1"/>
        <v>37548</v>
      </c>
      <c r="H13" s="9">
        <v>2800</v>
      </c>
      <c r="I13" s="9">
        <v>15532</v>
      </c>
      <c r="J13" s="9">
        <v>16409</v>
      </c>
      <c r="K13" s="9">
        <f t="shared" si="2"/>
        <v>31941</v>
      </c>
      <c r="L13" s="10">
        <f t="shared" si="3"/>
        <v>54.781798596756815</v>
      </c>
      <c r="M13" s="10">
        <f t="shared" si="3"/>
        <v>53.303927148548659</v>
      </c>
      <c r="N13" s="10">
        <f t="shared" si="3"/>
        <v>54.034451495920223</v>
      </c>
      <c r="O13" s="9">
        <v>44</v>
      </c>
      <c r="P13" s="10">
        <v>17.09</v>
      </c>
      <c r="Q13" s="10">
        <v>18.34</v>
      </c>
      <c r="R13" s="10">
        <v>17.72</v>
      </c>
    </row>
    <row r="14" spans="1:22" x14ac:dyDescent="0.2">
      <c r="A14" s="8" t="s">
        <v>20</v>
      </c>
      <c r="B14" s="9">
        <v>50537</v>
      </c>
      <c r="C14" s="9">
        <v>51430</v>
      </c>
      <c r="D14" s="9">
        <f t="shared" si="0"/>
        <v>101967</v>
      </c>
      <c r="E14" s="9">
        <v>29460</v>
      </c>
      <c r="F14" s="9">
        <v>29409</v>
      </c>
      <c r="G14" s="9">
        <f t="shared" si="1"/>
        <v>58869</v>
      </c>
      <c r="H14" s="9">
        <v>4157</v>
      </c>
      <c r="I14" s="9">
        <v>21077</v>
      </c>
      <c r="J14" s="9">
        <v>22021</v>
      </c>
      <c r="K14" s="9">
        <f t="shared" si="2"/>
        <v>43098</v>
      </c>
      <c r="L14" s="10">
        <f t="shared" si="3"/>
        <v>58.293923264143096</v>
      </c>
      <c r="M14" s="10">
        <f t="shared" si="3"/>
        <v>57.182578261714959</v>
      </c>
      <c r="N14" s="10">
        <f t="shared" si="3"/>
        <v>57.733384330224482</v>
      </c>
      <c r="O14" s="9">
        <v>18</v>
      </c>
      <c r="P14" s="10">
        <v>17.510000000000002</v>
      </c>
      <c r="Q14" s="10">
        <v>19.170000000000002</v>
      </c>
      <c r="R14" s="10">
        <v>18.350000000000001</v>
      </c>
    </row>
    <row r="15" spans="1:22" x14ac:dyDescent="0.2">
      <c r="A15" s="8" t="s">
        <v>21</v>
      </c>
      <c r="B15" s="9">
        <v>341168</v>
      </c>
      <c r="C15" s="9">
        <v>337650</v>
      </c>
      <c r="D15" s="9">
        <f t="shared" si="0"/>
        <v>678818</v>
      </c>
      <c r="E15" s="9">
        <v>182742</v>
      </c>
      <c r="F15" s="9">
        <v>183003</v>
      </c>
      <c r="G15" s="9">
        <f t="shared" si="1"/>
        <v>365745</v>
      </c>
      <c r="H15" s="9">
        <v>25620</v>
      </c>
      <c r="I15" s="9">
        <v>158426</v>
      </c>
      <c r="J15" s="9">
        <v>154647</v>
      </c>
      <c r="K15" s="9">
        <f t="shared" si="2"/>
        <v>313073</v>
      </c>
      <c r="L15" s="10">
        <f t="shared" si="3"/>
        <v>53.563640200722226</v>
      </c>
      <c r="M15" s="10">
        <f t="shared" si="3"/>
        <v>54.199022656597073</v>
      </c>
      <c r="N15" s="10">
        <f t="shared" si="3"/>
        <v>53.879684981836071</v>
      </c>
      <c r="O15" s="9"/>
      <c r="P15" s="10">
        <v>15.92</v>
      </c>
      <c r="Q15" s="10">
        <v>17.54</v>
      </c>
      <c r="R15" s="10">
        <v>16.73</v>
      </c>
    </row>
    <row r="16" spans="1:22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  <c r="M16" s="10"/>
      <c r="N16" s="10"/>
      <c r="O16" s="9"/>
      <c r="P16" s="10"/>
      <c r="Q16" s="10"/>
      <c r="R16" s="10"/>
    </row>
    <row r="17" spans="1:18" x14ac:dyDescent="0.2">
      <c r="A17" s="8" t="s">
        <v>22</v>
      </c>
      <c r="B17" s="9">
        <v>31212</v>
      </c>
      <c r="C17" s="9">
        <v>34368</v>
      </c>
      <c r="D17" s="9">
        <f t="shared" ref="D17:D48" si="4">B17+C17</f>
        <v>65580</v>
      </c>
      <c r="E17" s="9">
        <v>15063</v>
      </c>
      <c r="F17" s="9">
        <v>16333</v>
      </c>
      <c r="G17" s="9">
        <f t="shared" ref="G17:G48" si="5">E17+F17</f>
        <v>31396</v>
      </c>
      <c r="H17" s="9">
        <v>2970</v>
      </c>
      <c r="I17" s="9">
        <v>16149</v>
      </c>
      <c r="J17" s="9">
        <v>18035</v>
      </c>
      <c r="K17" s="9">
        <f t="shared" ref="K17:K48" si="6">I17+J17</f>
        <v>34184</v>
      </c>
      <c r="L17" s="10">
        <f t="shared" ref="L17:L48" si="7">E17/B17*100</f>
        <v>48.260284505959241</v>
      </c>
      <c r="M17" s="10">
        <f t="shared" ref="M17:M48" si="8">F17/C17*100</f>
        <v>47.523859404096832</v>
      </c>
      <c r="N17" s="10">
        <f t="shared" ref="N17:N48" si="9">G17/D17*100</f>
        <v>47.874351936566029</v>
      </c>
      <c r="O17" s="9">
        <v>82</v>
      </c>
      <c r="P17" s="10">
        <v>16.5</v>
      </c>
      <c r="Q17" s="10">
        <v>17.940000000000001</v>
      </c>
      <c r="R17" s="10">
        <v>17.260000000000002</v>
      </c>
    </row>
    <row r="18" spans="1:18" x14ac:dyDescent="0.2">
      <c r="A18" s="8" t="s">
        <v>23</v>
      </c>
      <c r="B18" s="9">
        <v>178958</v>
      </c>
      <c r="C18" s="9">
        <v>168129</v>
      </c>
      <c r="D18" s="9">
        <f t="shared" si="4"/>
        <v>347087</v>
      </c>
      <c r="E18" s="9">
        <v>89109</v>
      </c>
      <c r="F18" s="9">
        <v>87626</v>
      </c>
      <c r="G18" s="9">
        <f t="shared" si="5"/>
        <v>176735</v>
      </c>
      <c r="H18" s="9">
        <v>11405</v>
      </c>
      <c r="I18" s="9">
        <v>89849</v>
      </c>
      <c r="J18" s="9">
        <v>80503</v>
      </c>
      <c r="K18" s="9">
        <f t="shared" si="6"/>
        <v>170352</v>
      </c>
      <c r="L18" s="10">
        <f t="shared" si="7"/>
        <v>49.793247577643918</v>
      </c>
      <c r="M18" s="10">
        <f t="shared" si="8"/>
        <v>52.118313913721018</v>
      </c>
      <c r="N18" s="10">
        <f t="shared" si="9"/>
        <v>50.919510094011009</v>
      </c>
      <c r="O18" s="9">
        <v>68</v>
      </c>
      <c r="P18" s="10">
        <v>15.68</v>
      </c>
      <c r="Q18" s="10">
        <v>17.72</v>
      </c>
      <c r="R18" s="10">
        <v>16.670000000000002</v>
      </c>
    </row>
    <row r="19" spans="1:18" x14ac:dyDescent="0.2">
      <c r="A19" s="8" t="s">
        <v>24</v>
      </c>
      <c r="B19" s="9">
        <v>221967</v>
      </c>
      <c r="C19" s="9">
        <v>212375</v>
      </c>
      <c r="D19" s="9">
        <f t="shared" si="4"/>
        <v>434342</v>
      </c>
      <c r="E19" s="9">
        <v>118819</v>
      </c>
      <c r="F19" s="9">
        <v>116767</v>
      </c>
      <c r="G19" s="9">
        <f t="shared" si="5"/>
        <v>235586</v>
      </c>
      <c r="H19" s="9">
        <v>10855</v>
      </c>
      <c r="I19" s="9">
        <v>103148</v>
      </c>
      <c r="J19" s="9">
        <v>95608</v>
      </c>
      <c r="K19" s="9">
        <f t="shared" si="6"/>
        <v>198756</v>
      </c>
      <c r="L19" s="10">
        <f t="shared" si="7"/>
        <v>53.530029238580511</v>
      </c>
      <c r="M19" s="10">
        <f t="shared" si="8"/>
        <v>54.981518540317829</v>
      </c>
      <c r="N19" s="10">
        <f t="shared" si="9"/>
        <v>54.239746559163059</v>
      </c>
      <c r="O19" s="9">
        <v>42</v>
      </c>
      <c r="P19" s="10">
        <v>17.059999999999999</v>
      </c>
      <c r="Q19" s="10">
        <v>19.55</v>
      </c>
      <c r="R19" s="10">
        <v>18.27</v>
      </c>
    </row>
    <row r="20" spans="1:18" x14ac:dyDescent="0.2">
      <c r="A20" s="8" t="s">
        <v>25</v>
      </c>
      <c r="B20" s="9">
        <v>20126</v>
      </c>
      <c r="C20" s="9">
        <v>22428</v>
      </c>
      <c r="D20" s="9">
        <f t="shared" si="4"/>
        <v>42554</v>
      </c>
      <c r="E20" s="9">
        <v>10512</v>
      </c>
      <c r="F20" s="9">
        <v>11043</v>
      </c>
      <c r="G20" s="9">
        <f t="shared" si="5"/>
        <v>21555</v>
      </c>
      <c r="H20" s="9">
        <v>2165</v>
      </c>
      <c r="I20" s="9">
        <v>9614</v>
      </c>
      <c r="J20" s="9">
        <v>11385</v>
      </c>
      <c r="K20" s="9">
        <f t="shared" si="6"/>
        <v>20999</v>
      </c>
      <c r="L20" s="10">
        <f t="shared" si="7"/>
        <v>52.230945046208888</v>
      </c>
      <c r="M20" s="10">
        <f t="shared" si="8"/>
        <v>49.237560192616371</v>
      </c>
      <c r="N20" s="10">
        <f t="shared" si="9"/>
        <v>50.653287587535836</v>
      </c>
      <c r="O20" s="9">
        <v>71</v>
      </c>
      <c r="P20" s="10">
        <v>11.75</v>
      </c>
      <c r="Q20" s="10">
        <v>13.6</v>
      </c>
      <c r="R20" s="10">
        <v>12.72</v>
      </c>
    </row>
    <row r="21" spans="1:18" x14ac:dyDescent="0.2">
      <c r="A21" s="8" t="s">
        <v>26</v>
      </c>
      <c r="B21" s="9">
        <v>48296</v>
      </c>
      <c r="C21" s="9">
        <v>47928</v>
      </c>
      <c r="D21" s="9">
        <f t="shared" si="4"/>
        <v>96224</v>
      </c>
      <c r="E21" s="9">
        <v>24572</v>
      </c>
      <c r="F21" s="9">
        <v>24070</v>
      </c>
      <c r="G21" s="9">
        <f t="shared" si="5"/>
        <v>48642</v>
      </c>
      <c r="H21" s="9">
        <v>3633</v>
      </c>
      <c r="I21" s="9">
        <v>23724</v>
      </c>
      <c r="J21" s="9">
        <v>23858</v>
      </c>
      <c r="K21" s="9">
        <f t="shared" si="6"/>
        <v>47582</v>
      </c>
      <c r="L21" s="10">
        <f t="shared" si="7"/>
        <v>50.877919496438629</v>
      </c>
      <c r="M21" s="10">
        <f t="shared" si="8"/>
        <v>50.221165080954769</v>
      </c>
      <c r="N21" s="10">
        <f t="shared" si="9"/>
        <v>50.550798137678754</v>
      </c>
      <c r="O21" s="9">
        <v>73</v>
      </c>
      <c r="P21" s="10">
        <v>12.78</v>
      </c>
      <c r="Q21" s="10">
        <v>15.39</v>
      </c>
      <c r="R21" s="10">
        <v>14.09</v>
      </c>
    </row>
    <row r="22" spans="1:18" x14ac:dyDescent="0.2">
      <c r="A22" s="8" t="s">
        <v>27</v>
      </c>
      <c r="B22" s="9">
        <v>184420</v>
      </c>
      <c r="C22" s="9">
        <v>179534</v>
      </c>
      <c r="D22" s="9">
        <f t="shared" si="4"/>
        <v>363954</v>
      </c>
      <c r="E22" s="9">
        <v>93311</v>
      </c>
      <c r="F22" s="9">
        <v>92228</v>
      </c>
      <c r="G22" s="9">
        <f t="shared" si="5"/>
        <v>185539</v>
      </c>
      <c r="H22" s="9">
        <v>14847</v>
      </c>
      <c r="I22" s="9">
        <v>91109</v>
      </c>
      <c r="J22" s="9">
        <v>87306</v>
      </c>
      <c r="K22" s="9">
        <f t="shared" si="6"/>
        <v>178415</v>
      </c>
      <c r="L22" s="10">
        <f t="shared" si="7"/>
        <v>50.597006832230775</v>
      </c>
      <c r="M22" s="10">
        <f t="shared" si="8"/>
        <v>51.37077099602304</v>
      </c>
      <c r="N22" s="10">
        <f t="shared" si="9"/>
        <v>50.978695109821572</v>
      </c>
      <c r="O22" s="9">
        <v>67</v>
      </c>
      <c r="P22" s="10">
        <v>11.86</v>
      </c>
      <c r="Q22" s="10">
        <v>12.31</v>
      </c>
      <c r="R22" s="10">
        <v>12.09</v>
      </c>
    </row>
    <row r="23" spans="1:18" x14ac:dyDescent="0.2">
      <c r="A23" s="8" t="s">
        <v>28</v>
      </c>
      <c r="B23" s="9">
        <v>47134</v>
      </c>
      <c r="C23" s="9">
        <v>47136</v>
      </c>
      <c r="D23" s="9">
        <f t="shared" si="4"/>
        <v>94270</v>
      </c>
      <c r="E23" s="9">
        <v>23415</v>
      </c>
      <c r="F23" s="9">
        <v>22553</v>
      </c>
      <c r="G23" s="9">
        <f t="shared" si="5"/>
        <v>45968</v>
      </c>
      <c r="H23" s="9">
        <v>3098</v>
      </c>
      <c r="I23" s="9">
        <v>23719</v>
      </c>
      <c r="J23" s="9">
        <v>24583</v>
      </c>
      <c r="K23" s="9">
        <f t="shared" si="6"/>
        <v>48302</v>
      </c>
      <c r="L23" s="10">
        <f t="shared" si="7"/>
        <v>49.677515169516695</v>
      </c>
      <c r="M23" s="10">
        <f t="shared" si="8"/>
        <v>47.846656483367276</v>
      </c>
      <c r="N23" s="10">
        <f t="shared" si="9"/>
        <v>48.762066405006891</v>
      </c>
      <c r="O23" s="9">
        <v>79</v>
      </c>
      <c r="P23" s="10">
        <v>13.41</v>
      </c>
      <c r="Q23" s="10">
        <v>15.05</v>
      </c>
      <c r="R23" s="10">
        <v>14.23</v>
      </c>
    </row>
    <row r="24" spans="1:18" x14ac:dyDescent="0.2">
      <c r="A24" s="8" t="s">
        <v>29</v>
      </c>
      <c r="B24" s="9">
        <v>19152</v>
      </c>
      <c r="C24" s="9">
        <v>20187</v>
      </c>
      <c r="D24" s="9">
        <f t="shared" si="4"/>
        <v>39339</v>
      </c>
      <c r="E24" s="9">
        <v>9064</v>
      </c>
      <c r="F24" s="9">
        <v>8697</v>
      </c>
      <c r="G24" s="9">
        <f t="shared" si="5"/>
        <v>17761</v>
      </c>
      <c r="H24" s="9">
        <v>1406</v>
      </c>
      <c r="I24" s="9">
        <v>10088</v>
      </c>
      <c r="J24" s="9">
        <v>11490</v>
      </c>
      <c r="K24" s="9">
        <f t="shared" si="6"/>
        <v>21578</v>
      </c>
      <c r="L24" s="10">
        <f t="shared" si="7"/>
        <v>47.326649958228906</v>
      </c>
      <c r="M24" s="10">
        <f t="shared" si="8"/>
        <v>43.082181602021102</v>
      </c>
      <c r="N24" s="10">
        <f t="shared" si="9"/>
        <v>45.14858028928036</v>
      </c>
      <c r="O24" s="9">
        <v>85</v>
      </c>
      <c r="P24" s="10">
        <v>8.7899999999999991</v>
      </c>
      <c r="Q24" s="10">
        <v>8.1999999999999993</v>
      </c>
      <c r="R24" s="10">
        <v>8.49</v>
      </c>
    </row>
    <row r="25" spans="1:18" x14ac:dyDescent="0.2">
      <c r="A25" s="8" t="s">
        <v>30</v>
      </c>
      <c r="B25" s="9">
        <v>36122</v>
      </c>
      <c r="C25" s="9">
        <v>37243</v>
      </c>
      <c r="D25" s="9">
        <f t="shared" si="4"/>
        <v>73365</v>
      </c>
      <c r="E25" s="9">
        <v>19699</v>
      </c>
      <c r="F25" s="9">
        <v>19994</v>
      </c>
      <c r="G25" s="9">
        <f t="shared" si="5"/>
        <v>39693</v>
      </c>
      <c r="H25" s="9">
        <v>2892</v>
      </c>
      <c r="I25" s="9">
        <v>16423</v>
      </c>
      <c r="J25" s="9">
        <v>17249</v>
      </c>
      <c r="K25" s="9">
        <f t="shared" si="6"/>
        <v>33672</v>
      </c>
      <c r="L25" s="10">
        <f t="shared" si="7"/>
        <v>54.534632633851942</v>
      </c>
      <c r="M25" s="10">
        <f t="shared" si="8"/>
        <v>53.685256289772575</v>
      </c>
      <c r="N25" s="10">
        <f t="shared" si="9"/>
        <v>54.103455326109184</v>
      </c>
      <c r="O25" s="9">
        <v>43</v>
      </c>
      <c r="P25" s="10">
        <v>14.24</v>
      </c>
      <c r="Q25" s="10">
        <v>15.79</v>
      </c>
      <c r="R25" s="10">
        <v>15.02</v>
      </c>
    </row>
    <row r="26" spans="1:18" x14ac:dyDescent="0.2">
      <c r="A26" s="8" t="s">
        <v>31</v>
      </c>
      <c r="B26" s="9">
        <v>36441</v>
      </c>
      <c r="C26" s="9">
        <v>35093</v>
      </c>
      <c r="D26" s="9">
        <f t="shared" si="4"/>
        <v>71534</v>
      </c>
      <c r="E26" s="9">
        <v>17778</v>
      </c>
      <c r="F26" s="9">
        <v>16810</v>
      </c>
      <c r="G26" s="9">
        <f t="shared" si="5"/>
        <v>34588</v>
      </c>
      <c r="H26" s="9">
        <v>3128</v>
      </c>
      <c r="I26" s="9">
        <v>18663</v>
      </c>
      <c r="J26" s="9">
        <v>18283</v>
      </c>
      <c r="K26" s="9">
        <f t="shared" si="6"/>
        <v>36946</v>
      </c>
      <c r="L26" s="10">
        <f t="shared" si="7"/>
        <v>48.785708405367579</v>
      </c>
      <c r="M26" s="10">
        <f t="shared" si="8"/>
        <v>47.901290855726216</v>
      </c>
      <c r="N26" s="10">
        <f t="shared" si="9"/>
        <v>48.351832694942267</v>
      </c>
      <c r="O26" s="9">
        <v>80</v>
      </c>
      <c r="P26" s="10">
        <v>17.39</v>
      </c>
      <c r="Q26" s="10">
        <v>18.739999999999998</v>
      </c>
      <c r="R26" s="10">
        <v>18.04</v>
      </c>
    </row>
    <row r="27" spans="1:18" x14ac:dyDescent="0.2">
      <c r="A27" s="8" t="s">
        <v>32</v>
      </c>
      <c r="B27" s="9">
        <v>65029</v>
      </c>
      <c r="C27" s="9">
        <v>66983</v>
      </c>
      <c r="D27" s="9">
        <f t="shared" si="4"/>
        <v>132012</v>
      </c>
      <c r="E27" s="9">
        <v>37227</v>
      </c>
      <c r="F27" s="9">
        <v>37671</v>
      </c>
      <c r="G27" s="9">
        <f t="shared" si="5"/>
        <v>74898</v>
      </c>
      <c r="H27" s="9">
        <v>4658</v>
      </c>
      <c r="I27" s="9">
        <v>27802</v>
      </c>
      <c r="J27" s="9">
        <v>29312</v>
      </c>
      <c r="K27" s="9">
        <f t="shared" si="6"/>
        <v>57114</v>
      </c>
      <c r="L27" s="10">
        <f t="shared" si="7"/>
        <v>57.246766827107912</v>
      </c>
      <c r="M27" s="10">
        <f t="shared" si="8"/>
        <v>56.23964289446576</v>
      </c>
      <c r="N27" s="10">
        <f t="shared" si="9"/>
        <v>56.73575129533679</v>
      </c>
      <c r="O27" s="9">
        <v>24</v>
      </c>
      <c r="P27" s="10">
        <v>18.399999999999999</v>
      </c>
      <c r="Q27" s="10">
        <v>20.67</v>
      </c>
      <c r="R27" s="10">
        <v>19.55</v>
      </c>
    </row>
    <row r="28" spans="1:18" x14ac:dyDescent="0.2">
      <c r="A28" s="8" t="s">
        <v>33</v>
      </c>
      <c r="B28" s="9">
        <v>21301</v>
      </c>
      <c r="C28" s="9">
        <v>21836</v>
      </c>
      <c r="D28" s="9">
        <f t="shared" si="4"/>
        <v>43137</v>
      </c>
      <c r="E28" s="9">
        <v>11393</v>
      </c>
      <c r="F28" s="9">
        <v>11604</v>
      </c>
      <c r="G28" s="9">
        <f t="shared" si="5"/>
        <v>22997</v>
      </c>
      <c r="H28" s="9">
        <v>2144</v>
      </c>
      <c r="I28" s="9">
        <v>9908</v>
      </c>
      <c r="J28" s="9">
        <v>10232</v>
      </c>
      <c r="K28" s="9">
        <f t="shared" si="6"/>
        <v>20140</v>
      </c>
      <c r="L28" s="10">
        <f t="shared" si="7"/>
        <v>53.485751842636496</v>
      </c>
      <c r="M28" s="10">
        <f t="shared" si="8"/>
        <v>53.141601025828912</v>
      </c>
      <c r="N28" s="10">
        <f t="shared" si="9"/>
        <v>53.311542295477196</v>
      </c>
      <c r="O28" s="9">
        <v>51</v>
      </c>
      <c r="P28" s="10">
        <v>10.55</v>
      </c>
      <c r="Q28" s="10">
        <v>11.1</v>
      </c>
      <c r="R28" s="10">
        <v>10.83</v>
      </c>
    </row>
    <row r="29" spans="1:18" x14ac:dyDescent="0.2">
      <c r="A29" s="8" t="s">
        <v>34</v>
      </c>
      <c r="B29" s="9">
        <v>12757</v>
      </c>
      <c r="C29" s="9">
        <v>13572</v>
      </c>
      <c r="D29" s="9">
        <f t="shared" si="4"/>
        <v>26329</v>
      </c>
      <c r="E29" s="9">
        <v>5946</v>
      </c>
      <c r="F29" s="9">
        <v>6040</v>
      </c>
      <c r="G29" s="9">
        <f t="shared" si="5"/>
        <v>11986</v>
      </c>
      <c r="H29" s="9">
        <v>983</v>
      </c>
      <c r="I29" s="9">
        <v>6811</v>
      </c>
      <c r="J29" s="9">
        <v>7532</v>
      </c>
      <c r="K29" s="9">
        <f t="shared" si="6"/>
        <v>14343</v>
      </c>
      <c r="L29" s="10">
        <f t="shared" si="7"/>
        <v>46.60970447597397</v>
      </c>
      <c r="M29" s="10">
        <f t="shared" si="8"/>
        <v>44.503389330975537</v>
      </c>
      <c r="N29" s="10">
        <f t="shared" si="9"/>
        <v>45.523946978616735</v>
      </c>
      <c r="O29" s="9">
        <v>84</v>
      </c>
      <c r="P29" s="10">
        <v>11.04</v>
      </c>
      <c r="Q29" s="10">
        <v>12.08</v>
      </c>
      <c r="R29" s="10">
        <v>11.57</v>
      </c>
    </row>
    <row r="30" spans="1:18" x14ac:dyDescent="0.2">
      <c r="A30" s="8" t="s">
        <v>35</v>
      </c>
      <c r="B30" s="9">
        <v>15025</v>
      </c>
      <c r="C30" s="9">
        <v>16373</v>
      </c>
      <c r="D30" s="9">
        <f t="shared" si="4"/>
        <v>31398</v>
      </c>
      <c r="E30" s="9">
        <v>7636</v>
      </c>
      <c r="F30" s="9">
        <v>8283</v>
      </c>
      <c r="G30" s="9">
        <f t="shared" si="5"/>
        <v>15919</v>
      </c>
      <c r="H30" s="9">
        <v>1395</v>
      </c>
      <c r="I30" s="9">
        <v>7389</v>
      </c>
      <c r="J30" s="9">
        <v>8090</v>
      </c>
      <c r="K30" s="9">
        <f t="shared" si="6"/>
        <v>15479</v>
      </c>
      <c r="L30" s="10">
        <f t="shared" si="7"/>
        <v>50.82196339434276</v>
      </c>
      <c r="M30" s="10">
        <f t="shared" si="8"/>
        <v>50.589384963048921</v>
      </c>
      <c r="N30" s="10">
        <f t="shared" si="9"/>
        <v>50.700681572074657</v>
      </c>
      <c r="O30" s="9">
        <v>70</v>
      </c>
      <c r="P30" s="10">
        <v>12.64</v>
      </c>
      <c r="Q30" s="10">
        <v>12.96</v>
      </c>
      <c r="R30" s="10">
        <v>12.81</v>
      </c>
    </row>
    <row r="31" spans="1:18" x14ac:dyDescent="0.2">
      <c r="A31" s="8" t="s">
        <v>36</v>
      </c>
      <c r="B31" s="9">
        <v>60192</v>
      </c>
      <c r="C31" s="9">
        <v>59176</v>
      </c>
      <c r="D31" s="9">
        <f t="shared" si="4"/>
        <v>119368</v>
      </c>
      <c r="E31" s="9">
        <v>33959</v>
      </c>
      <c r="F31" s="9">
        <v>34077</v>
      </c>
      <c r="G31" s="9">
        <f t="shared" si="5"/>
        <v>68036</v>
      </c>
      <c r="H31" s="9">
        <v>4476</v>
      </c>
      <c r="I31" s="9">
        <v>26233</v>
      </c>
      <c r="J31" s="9">
        <v>25099</v>
      </c>
      <c r="K31" s="9">
        <f t="shared" si="6"/>
        <v>51332</v>
      </c>
      <c r="L31" s="10">
        <f t="shared" si="7"/>
        <v>56.417796384901649</v>
      </c>
      <c r="M31" s="10">
        <f t="shared" si="8"/>
        <v>57.585845613086384</v>
      </c>
      <c r="N31" s="10">
        <f t="shared" si="9"/>
        <v>56.99685007707258</v>
      </c>
      <c r="O31" s="9">
        <v>23</v>
      </c>
      <c r="P31" s="10">
        <v>16.75</v>
      </c>
      <c r="Q31" s="10">
        <v>18.64</v>
      </c>
      <c r="R31" s="10">
        <v>17.690000000000001</v>
      </c>
    </row>
    <row r="32" spans="1:18" x14ac:dyDescent="0.2">
      <c r="A32" s="8" t="s">
        <v>37</v>
      </c>
      <c r="B32" s="9">
        <v>126043</v>
      </c>
      <c r="C32" s="9">
        <v>125429</v>
      </c>
      <c r="D32" s="9">
        <f t="shared" si="4"/>
        <v>251472</v>
      </c>
      <c r="E32" s="9">
        <v>68171</v>
      </c>
      <c r="F32" s="9">
        <v>68294</v>
      </c>
      <c r="G32" s="9">
        <f t="shared" si="5"/>
        <v>136465</v>
      </c>
      <c r="H32" s="9">
        <v>8062</v>
      </c>
      <c r="I32" s="9">
        <v>57872</v>
      </c>
      <c r="J32" s="9">
        <v>57135</v>
      </c>
      <c r="K32" s="9">
        <f t="shared" si="6"/>
        <v>115007</v>
      </c>
      <c r="L32" s="10">
        <f t="shared" si="7"/>
        <v>54.085510500384792</v>
      </c>
      <c r="M32" s="10">
        <f t="shared" si="8"/>
        <v>54.448333320045606</v>
      </c>
      <c r="N32" s="10">
        <f t="shared" si="9"/>
        <v>54.26647897181396</v>
      </c>
      <c r="O32" s="9">
        <v>41</v>
      </c>
      <c r="P32" s="10">
        <v>13.98</v>
      </c>
      <c r="Q32" s="10">
        <v>15.34</v>
      </c>
      <c r="R32" s="10">
        <v>14.66</v>
      </c>
    </row>
    <row r="33" spans="1:18" x14ac:dyDescent="0.2">
      <c r="A33" s="8" t="s">
        <v>38</v>
      </c>
      <c r="B33" s="9">
        <v>9849</v>
      </c>
      <c r="C33" s="9">
        <v>9754</v>
      </c>
      <c r="D33" s="9">
        <f t="shared" si="4"/>
        <v>19603</v>
      </c>
      <c r="E33" s="9">
        <v>5296</v>
      </c>
      <c r="F33" s="9">
        <v>5721</v>
      </c>
      <c r="G33" s="9">
        <f t="shared" si="5"/>
        <v>11017</v>
      </c>
      <c r="H33" s="9">
        <v>1184</v>
      </c>
      <c r="I33" s="9">
        <v>4553</v>
      </c>
      <c r="J33" s="9">
        <v>4033</v>
      </c>
      <c r="K33" s="9">
        <f t="shared" si="6"/>
        <v>8586</v>
      </c>
      <c r="L33" s="10">
        <f t="shared" si="7"/>
        <v>53.771956543811548</v>
      </c>
      <c r="M33" s="10">
        <f t="shared" si="8"/>
        <v>58.652860364978466</v>
      </c>
      <c r="N33" s="10">
        <f t="shared" si="9"/>
        <v>56.200581543641285</v>
      </c>
      <c r="O33" s="9">
        <v>29</v>
      </c>
      <c r="P33" s="10">
        <v>8.69</v>
      </c>
      <c r="Q33" s="10">
        <v>10.29</v>
      </c>
      <c r="R33" s="10">
        <v>9.5</v>
      </c>
    </row>
    <row r="34" spans="1:18" x14ac:dyDescent="0.2">
      <c r="A34" s="8" t="s">
        <v>39</v>
      </c>
      <c r="B34" s="9">
        <v>111908</v>
      </c>
      <c r="C34" s="9">
        <v>104703</v>
      </c>
      <c r="D34" s="9">
        <f t="shared" si="4"/>
        <v>216611</v>
      </c>
      <c r="E34" s="9">
        <v>59033</v>
      </c>
      <c r="F34" s="9">
        <v>57468</v>
      </c>
      <c r="G34" s="9">
        <f t="shared" si="5"/>
        <v>116501</v>
      </c>
      <c r="H34" s="9">
        <v>8988</v>
      </c>
      <c r="I34" s="9">
        <v>52875</v>
      </c>
      <c r="J34" s="9">
        <v>47235</v>
      </c>
      <c r="K34" s="9">
        <f t="shared" si="6"/>
        <v>100110</v>
      </c>
      <c r="L34" s="10">
        <f t="shared" si="7"/>
        <v>52.751367194481183</v>
      </c>
      <c r="M34" s="10">
        <f t="shared" si="8"/>
        <v>54.886679464771781</v>
      </c>
      <c r="N34" s="10">
        <f t="shared" si="9"/>
        <v>53.783510532706089</v>
      </c>
      <c r="O34" s="9">
        <v>47</v>
      </c>
      <c r="P34" s="10">
        <v>15.04</v>
      </c>
      <c r="Q34" s="10">
        <v>17.46</v>
      </c>
      <c r="R34" s="10">
        <v>16.21</v>
      </c>
    </row>
    <row r="35" spans="1:18" x14ac:dyDescent="0.2">
      <c r="A35" s="8" t="s">
        <v>40</v>
      </c>
      <c r="B35" s="9">
        <v>57476</v>
      </c>
      <c r="C35" s="9">
        <v>58340</v>
      </c>
      <c r="D35" s="9">
        <f t="shared" si="4"/>
        <v>115816</v>
      </c>
      <c r="E35" s="9">
        <v>33082</v>
      </c>
      <c r="F35" s="9">
        <v>33611</v>
      </c>
      <c r="G35" s="9">
        <f t="shared" si="5"/>
        <v>66693</v>
      </c>
      <c r="H35" s="9">
        <v>4077</v>
      </c>
      <c r="I35" s="9">
        <v>24394</v>
      </c>
      <c r="J35" s="9">
        <v>24729</v>
      </c>
      <c r="K35" s="9">
        <f t="shared" si="6"/>
        <v>49123</v>
      </c>
      <c r="L35" s="10">
        <f t="shared" si="7"/>
        <v>57.55793722597258</v>
      </c>
      <c r="M35" s="10">
        <f t="shared" si="8"/>
        <v>57.612272883099067</v>
      </c>
      <c r="N35" s="10">
        <f t="shared" si="9"/>
        <v>57.585307729501963</v>
      </c>
      <c r="O35" s="9">
        <v>19</v>
      </c>
      <c r="P35" s="10">
        <v>16.64</v>
      </c>
      <c r="Q35" s="10">
        <v>19.07</v>
      </c>
      <c r="R35" s="10">
        <v>17.87</v>
      </c>
    </row>
    <row r="36" spans="1:18" x14ac:dyDescent="0.2">
      <c r="A36" s="8" t="s">
        <v>41</v>
      </c>
      <c r="B36" s="9">
        <v>64076</v>
      </c>
      <c r="C36" s="9">
        <v>64060</v>
      </c>
      <c r="D36" s="9">
        <f t="shared" si="4"/>
        <v>128136</v>
      </c>
      <c r="E36" s="9">
        <v>35162</v>
      </c>
      <c r="F36" s="9">
        <v>34960</v>
      </c>
      <c r="G36" s="9">
        <f t="shared" si="5"/>
        <v>70122</v>
      </c>
      <c r="H36" s="9">
        <v>4433</v>
      </c>
      <c r="I36" s="9">
        <v>28914</v>
      </c>
      <c r="J36" s="9">
        <v>29100</v>
      </c>
      <c r="K36" s="9">
        <f t="shared" si="6"/>
        <v>58014</v>
      </c>
      <c r="L36" s="10">
        <f t="shared" si="7"/>
        <v>54.875460390785946</v>
      </c>
      <c r="M36" s="10">
        <f t="shared" si="8"/>
        <v>54.573837027786453</v>
      </c>
      <c r="N36" s="10">
        <f t="shared" si="9"/>
        <v>54.724667540737968</v>
      </c>
      <c r="O36" s="9">
        <v>38</v>
      </c>
      <c r="P36" s="10">
        <v>17.04</v>
      </c>
      <c r="Q36" s="10">
        <v>18.989999999999998</v>
      </c>
      <c r="R36" s="10">
        <v>18.010000000000002</v>
      </c>
    </row>
    <row r="37" spans="1:18" x14ac:dyDescent="0.2">
      <c r="A37" s="8" t="s">
        <v>42</v>
      </c>
      <c r="B37" s="9">
        <v>50132</v>
      </c>
      <c r="C37" s="9">
        <v>51184</v>
      </c>
      <c r="D37" s="9">
        <f t="shared" si="4"/>
        <v>101316</v>
      </c>
      <c r="E37" s="9">
        <v>28479</v>
      </c>
      <c r="F37" s="9">
        <v>28811</v>
      </c>
      <c r="G37" s="9">
        <f t="shared" si="5"/>
        <v>57290</v>
      </c>
      <c r="H37" s="9">
        <v>3569</v>
      </c>
      <c r="I37" s="9">
        <v>21653</v>
      </c>
      <c r="J37" s="9">
        <v>22373</v>
      </c>
      <c r="K37" s="9">
        <f t="shared" si="6"/>
        <v>44026</v>
      </c>
      <c r="L37" s="10">
        <f t="shared" si="7"/>
        <v>56.808026809223655</v>
      </c>
      <c r="M37" s="10">
        <f t="shared" si="8"/>
        <v>56.289074710847146</v>
      </c>
      <c r="N37" s="10">
        <f t="shared" si="9"/>
        <v>56.545856528090333</v>
      </c>
      <c r="O37" s="9">
        <v>25</v>
      </c>
      <c r="P37" s="10">
        <v>16.87</v>
      </c>
      <c r="Q37" s="10">
        <v>19.100000000000001</v>
      </c>
      <c r="R37" s="10">
        <v>17.989999999999998</v>
      </c>
    </row>
    <row r="38" spans="1:18" x14ac:dyDescent="0.2">
      <c r="A38" s="8" t="s">
        <v>43</v>
      </c>
      <c r="B38" s="9">
        <v>11715</v>
      </c>
      <c r="C38" s="9">
        <v>13357</v>
      </c>
      <c r="D38" s="9">
        <f t="shared" si="4"/>
        <v>25072</v>
      </c>
      <c r="E38" s="9">
        <v>6719</v>
      </c>
      <c r="F38" s="9">
        <v>7124</v>
      </c>
      <c r="G38" s="9">
        <f t="shared" si="5"/>
        <v>13843</v>
      </c>
      <c r="H38" s="9">
        <v>1137</v>
      </c>
      <c r="I38" s="9">
        <v>4996</v>
      </c>
      <c r="J38" s="9">
        <v>6233</v>
      </c>
      <c r="K38" s="9">
        <f t="shared" si="6"/>
        <v>11229</v>
      </c>
      <c r="L38" s="10">
        <f t="shared" si="7"/>
        <v>57.353819889031158</v>
      </c>
      <c r="M38" s="10">
        <f t="shared" si="8"/>
        <v>53.335329789623422</v>
      </c>
      <c r="N38" s="10">
        <f t="shared" si="9"/>
        <v>55.212986598596046</v>
      </c>
      <c r="O38" s="9">
        <v>33</v>
      </c>
      <c r="P38" s="10">
        <v>9.7200000000000006</v>
      </c>
      <c r="Q38" s="10">
        <v>10.33</v>
      </c>
      <c r="R38" s="10">
        <v>10.039999999999999</v>
      </c>
    </row>
    <row r="39" spans="1:18" x14ac:dyDescent="0.2">
      <c r="A39" s="8" t="s">
        <v>44</v>
      </c>
      <c r="B39" s="9">
        <v>40105</v>
      </c>
      <c r="C39" s="9">
        <v>39586</v>
      </c>
      <c r="D39" s="9">
        <f t="shared" si="4"/>
        <v>79691</v>
      </c>
      <c r="E39" s="9">
        <v>21912</v>
      </c>
      <c r="F39" s="9">
        <v>21880</v>
      </c>
      <c r="G39" s="9">
        <f t="shared" si="5"/>
        <v>43792</v>
      </c>
      <c r="H39" s="9">
        <v>3404</v>
      </c>
      <c r="I39" s="9">
        <v>18193</v>
      </c>
      <c r="J39" s="9">
        <v>17706</v>
      </c>
      <c r="K39" s="9">
        <f t="shared" si="6"/>
        <v>35899</v>
      </c>
      <c r="L39" s="10">
        <f t="shared" si="7"/>
        <v>54.636578980177028</v>
      </c>
      <c r="M39" s="10">
        <f t="shared" si="8"/>
        <v>55.272065881877431</v>
      </c>
      <c r="N39" s="10">
        <f t="shared" si="9"/>
        <v>54.952253077511891</v>
      </c>
      <c r="O39" s="9">
        <v>35</v>
      </c>
      <c r="P39" s="10">
        <v>15.5</v>
      </c>
      <c r="Q39" s="10">
        <v>17.62</v>
      </c>
      <c r="R39" s="10">
        <v>16.55</v>
      </c>
    </row>
    <row r="40" spans="1:18" x14ac:dyDescent="0.2">
      <c r="A40" s="8" t="s">
        <v>45</v>
      </c>
      <c r="B40" s="9">
        <v>36704</v>
      </c>
      <c r="C40" s="9">
        <v>36080</v>
      </c>
      <c r="D40" s="9">
        <f t="shared" si="4"/>
        <v>72784</v>
      </c>
      <c r="E40" s="9">
        <v>19678</v>
      </c>
      <c r="F40" s="9">
        <v>18759</v>
      </c>
      <c r="G40" s="9">
        <f t="shared" si="5"/>
        <v>38437</v>
      </c>
      <c r="H40" s="9">
        <v>2712</v>
      </c>
      <c r="I40" s="9">
        <v>17026</v>
      </c>
      <c r="J40" s="9">
        <v>17321</v>
      </c>
      <c r="K40" s="9">
        <f t="shared" si="6"/>
        <v>34347</v>
      </c>
      <c r="L40" s="10">
        <f t="shared" si="7"/>
        <v>53.612685265911075</v>
      </c>
      <c r="M40" s="10">
        <f t="shared" si="8"/>
        <v>51.992793791574279</v>
      </c>
      <c r="N40" s="10">
        <f t="shared" si="9"/>
        <v>52.809683446911407</v>
      </c>
      <c r="O40" s="9">
        <v>54</v>
      </c>
      <c r="P40" s="10">
        <v>13.02</v>
      </c>
      <c r="Q40" s="10">
        <v>13.81</v>
      </c>
      <c r="R40" s="10">
        <v>13.41</v>
      </c>
    </row>
    <row r="41" spans="1:18" x14ac:dyDescent="0.2">
      <c r="A41" s="8" t="s">
        <v>46</v>
      </c>
      <c r="B41" s="9">
        <v>21553</v>
      </c>
      <c r="C41" s="9">
        <v>22048</v>
      </c>
      <c r="D41" s="9">
        <f t="shared" si="4"/>
        <v>43601</v>
      </c>
      <c r="E41" s="9">
        <v>10431</v>
      </c>
      <c r="F41" s="9">
        <v>10266</v>
      </c>
      <c r="G41" s="9">
        <f t="shared" si="5"/>
        <v>20697</v>
      </c>
      <c r="H41" s="9">
        <v>1601</v>
      </c>
      <c r="I41" s="9">
        <v>11122</v>
      </c>
      <c r="J41" s="9">
        <v>11782</v>
      </c>
      <c r="K41" s="9">
        <f t="shared" si="6"/>
        <v>22904</v>
      </c>
      <c r="L41" s="10">
        <f t="shared" si="7"/>
        <v>48.396974899085976</v>
      </c>
      <c r="M41" s="10">
        <f t="shared" si="8"/>
        <v>46.562046444121918</v>
      </c>
      <c r="N41" s="10">
        <f t="shared" si="9"/>
        <v>47.469094745533354</v>
      </c>
      <c r="O41" s="9">
        <v>83</v>
      </c>
      <c r="P41" s="10">
        <v>11.6</v>
      </c>
      <c r="Q41" s="10">
        <v>11.86</v>
      </c>
      <c r="R41" s="10">
        <v>11.73</v>
      </c>
    </row>
    <row r="42" spans="1:18" x14ac:dyDescent="0.2">
      <c r="A42" s="8" t="s">
        <v>47</v>
      </c>
      <c r="B42" s="9">
        <v>50575</v>
      </c>
      <c r="C42" s="9">
        <v>46826</v>
      </c>
      <c r="D42" s="9">
        <f t="shared" si="4"/>
        <v>97401</v>
      </c>
      <c r="E42" s="9">
        <v>26667</v>
      </c>
      <c r="F42" s="9">
        <v>25534</v>
      </c>
      <c r="G42" s="9">
        <f t="shared" si="5"/>
        <v>52201</v>
      </c>
      <c r="H42" s="9">
        <v>4110</v>
      </c>
      <c r="I42" s="9">
        <v>23908</v>
      </c>
      <c r="J42" s="9">
        <v>21292</v>
      </c>
      <c r="K42" s="9">
        <f t="shared" si="6"/>
        <v>45200</v>
      </c>
      <c r="L42" s="10">
        <f t="shared" si="7"/>
        <v>52.727632229362328</v>
      </c>
      <c r="M42" s="10">
        <f t="shared" si="8"/>
        <v>54.529534873788066</v>
      </c>
      <c r="N42" s="10">
        <f t="shared" si="9"/>
        <v>53.593905606718614</v>
      </c>
      <c r="O42" s="9">
        <v>48</v>
      </c>
      <c r="P42" s="10">
        <v>17.32</v>
      </c>
      <c r="Q42" s="10">
        <v>18.89</v>
      </c>
      <c r="R42" s="10">
        <v>18.07</v>
      </c>
    </row>
    <row r="43" spans="1:18" x14ac:dyDescent="0.2">
      <c r="A43" s="8" t="s">
        <v>48</v>
      </c>
      <c r="B43" s="9">
        <v>32548</v>
      </c>
      <c r="C43" s="9">
        <v>33062</v>
      </c>
      <c r="D43" s="9">
        <f t="shared" si="4"/>
        <v>65610</v>
      </c>
      <c r="E43" s="9">
        <v>18404</v>
      </c>
      <c r="F43" s="9">
        <v>18519</v>
      </c>
      <c r="G43" s="9">
        <f t="shared" si="5"/>
        <v>36923</v>
      </c>
      <c r="H43" s="9">
        <v>2862</v>
      </c>
      <c r="I43" s="9">
        <v>14144</v>
      </c>
      <c r="J43" s="9">
        <v>14543</v>
      </c>
      <c r="K43" s="9">
        <f t="shared" si="6"/>
        <v>28687</v>
      </c>
      <c r="L43" s="10">
        <f t="shared" si="7"/>
        <v>56.544180902052354</v>
      </c>
      <c r="M43" s="10">
        <f t="shared" si="8"/>
        <v>56.012945375355393</v>
      </c>
      <c r="N43" s="10">
        <f t="shared" si="9"/>
        <v>56.27648224356043</v>
      </c>
      <c r="O43" s="9">
        <v>27</v>
      </c>
      <c r="P43" s="10">
        <v>14.71</v>
      </c>
      <c r="Q43" s="10">
        <v>16.55</v>
      </c>
      <c r="R43" s="10">
        <v>15.64</v>
      </c>
    </row>
    <row r="44" spans="1:18" x14ac:dyDescent="0.2">
      <c r="A44" s="8" t="s">
        <v>49</v>
      </c>
      <c r="B44" s="9">
        <v>22600</v>
      </c>
      <c r="C44" s="9">
        <v>22284</v>
      </c>
      <c r="D44" s="9">
        <f t="shared" si="4"/>
        <v>44884</v>
      </c>
      <c r="E44" s="9">
        <v>12353</v>
      </c>
      <c r="F44" s="9">
        <v>12220</v>
      </c>
      <c r="G44" s="9">
        <f t="shared" si="5"/>
        <v>24573</v>
      </c>
      <c r="H44" s="9">
        <v>2055</v>
      </c>
      <c r="I44" s="9">
        <v>10247</v>
      </c>
      <c r="J44" s="9">
        <v>10064</v>
      </c>
      <c r="K44" s="9">
        <f t="shared" si="6"/>
        <v>20311</v>
      </c>
      <c r="L44" s="10">
        <f t="shared" si="7"/>
        <v>54.659292035398231</v>
      </c>
      <c r="M44" s="10">
        <f t="shared" si="8"/>
        <v>54.837551606533843</v>
      </c>
      <c r="N44" s="10">
        <f t="shared" si="9"/>
        <v>54.747794314232245</v>
      </c>
      <c r="O44" s="9">
        <v>36</v>
      </c>
      <c r="P44" s="10">
        <v>12.54</v>
      </c>
      <c r="Q44" s="10">
        <v>15.43</v>
      </c>
      <c r="R44" s="10">
        <v>13.98</v>
      </c>
    </row>
    <row r="45" spans="1:18" x14ac:dyDescent="0.2">
      <c r="A45" s="8" t="s">
        <v>50</v>
      </c>
      <c r="B45" s="9">
        <v>26212</v>
      </c>
      <c r="C45" s="9">
        <v>25820</v>
      </c>
      <c r="D45" s="9">
        <f t="shared" si="4"/>
        <v>52032</v>
      </c>
      <c r="E45" s="9">
        <v>12937</v>
      </c>
      <c r="F45" s="9">
        <v>12746</v>
      </c>
      <c r="G45" s="9">
        <f t="shared" si="5"/>
        <v>25683</v>
      </c>
      <c r="H45" s="9">
        <v>2665</v>
      </c>
      <c r="I45" s="9">
        <v>13275</v>
      </c>
      <c r="J45" s="9">
        <v>13074</v>
      </c>
      <c r="K45" s="9">
        <f t="shared" si="6"/>
        <v>26349</v>
      </c>
      <c r="L45" s="10">
        <f t="shared" si="7"/>
        <v>49.355257134137034</v>
      </c>
      <c r="M45" s="10">
        <f t="shared" si="8"/>
        <v>49.364833462432223</v>
      </c>
      <c r="N45" s="10">
        <f t="shared" si="9"/>
        <v>49.360009225092249</v>
      </c>
      <c r="O45" s="9">
        <v>77</v>
      </c>
      <c r="P45" s="10">
        <v>13.64</v>
      </c>
      <c r="Q45" s="10">
        <v>15.52</v>
      </c>
      <c r="R45" s="10">
        <v>14.58</v>
      </c>
    </row>
    <row r="46" spans="1:18" x14ac:dyDescent="0.2">
      <c r="A46" s="8" t="s">
        <v>51</v>
      </c>
      <c r="B46" s="9">
        <v>21048</v>
      </c>
      <c r="C46" s="9">
        <v>21344</v>
      </c>
      <c r="D46" s="9">
        <f t="shared" si="4"/>
        <v>42392</v>
      </c>
      <c r="E46" s="9">
        <v>12336</v>
      </c>
      <c r="F46" s="9">
        <v>12211</v>
      </c>
      <c r="G46" s="9">
        <f t="shared" si="5"/>
        <v>24547</v>
      </c>
      <c r="H46" s="9">
        <v>1718</v>
      </c>
      <c r="I46" s="9">
        <v>8712</v>
      </c>
      <c r="J46" s="9">
        <v>9133</v>
      </c>
      <c r="K46" s="9">
        <f t="shared" si="6"/>
        <v>17845</v>
      </c>
      <c r="L46" s="10">
        <f t="shared" si="7"/>
        <v>58.608893956670471</v>
      </c>
      <c r="M46" s="10">
        <f t="shared" si="8"/>
        <v>57.210457271364326</v>
      </c>
      <c r="N46" s="10">
        <f t="shared" si="9"/>
        <v>57.904793357237217</v>
      </c>
      <c r="O46" s="9">
        <v>17</v>
      </c>
      <c r="P46" s="10">
        <v>18.89</v>
      </c>
      <c r="Q46" s="10">
        <v>20.83</v>
      </c>
      <c r="R46" s="10">
        <v>19.86</v>
      </c>
    </row>
    <row r="47" spans="1:18" x14ac:dyDescent="0.2">
      <c r="A47" s="8" t="s">
        <v>52</v>
      </c>
      <c r="B47" s="9">
        <v>12173</v>
      </c>
      <c r="C47" s="9">
        <v>11925</v>
      </c>
      <c r="D47" s="9">
        <f t="shared" si="4"/>
        <v>24098</v>
      </c>
      <c r="E47" s="9">
        <v>6116</v>
      </c>
      <c r="F47" s="9">
        <v>5955</v>
      </c>
      <c r="G47" s="9">
        <f t="shared" si="5"/>
        <v>12071</v>
      </c>
      <c r="H47" s="9">
        <v>1014</v>
      </c>
      <c r="I47" s="9">
        <v>6057</v>
      </c>
      <c r="J47" s="9">
        <v>5970</v>
      </c>
      <c r="K47" s="9">
        <f t="shared" si="6"/>
        <v>12027</v>
      </c>
      <c r="L47" s="10">
        <f t="shared" si="7"/>
        <v>50.242339604041732</v>
      </c>
      <c r="M47" s="10">
        <f t="shared" si="8"/>
        <v>49.937106918238996</v>
      </c>
      <c r="N47" s="10">
        <f t="shared" si="9"/>
        <v>50.091293883309817</v>
      </c>
      <c r="O47" s="9">
        <v>75</v>
      </c>
      <c r="P47" s="10">
        <v>12.81</v>
      </c>
      <c r="Q47" s="10">
        <v>14.95</v>
      </c>
      <c r="R47" s="10">
        <v>13.87</v>
      </c>
    </row>
    <row r="48" spans="1:18" x14ac:dyDescent="0.2">
      <c r="A48" s="8" t="s">
        <v>53</v>
      </c>
      <c r="B48" s="9">
        <v>17250</v>
      </c>
      <c r="C48" s="9">
        <v>17153</v>
      </c>
      <c r="D48" s="9">
        <f t="shared" si="4"/>
        <v>34403</v>
      </c>
      <c r="E48" s="9">
        <v>10073</v>
      </c>
      <c r="F48" s="9">
        <v>9656</v>
      </c>
      <c r="G48" s="9">
        <f t="shared" si="5"/>
        <v>19729</v>
      </c>
      <c r="H48" s="9">
        <v>1876</v>
      </c>
      <c r="I48" s="9">
        <v>7177</v>
      </c>
      <c r="J48" s="9">
        <v>7497</v>
      </c>
      <c r="K48" s="9">
        <f t="shared" si="6"/>
        <v>14674</v>
      </c>
      <c r="L48" s="10">
        <f t="shared" si="7"/>
        <v>58.394202898550731</v>
      </c>
      <c r="M48" s="10">
        <f t="shared" si="8"/>
        <v>56.293359762140739</v>
      </c>
      <c r="N48" s="10">
        <f t="shared" si="9"/>
        <v>57.346743016597387</v>
      </c>
      <c r="O48" s="9">
        <v>20</v>
      </c>
      <c r="P48" s="10">
        <v>13.3</v>
      </c>
      <c r="Q48" s="10">
        <v>15.86</v>
      </c>
      <c r="R48" s="10">
        <v>14.56</v>
      </c>
    </row>
    <row r="49" spans="1:18" x14ac:dyDescent="0.2">
      <c r="A49" s="8" t="s">
        <v>54</v>
      </c>
      <c r="B49" s="9">
        <v>29423</v>
      </c>
      <c r="C49" s="9">
        <v>29078</v>
      </c>
      <c r="D49" s="9">
        <f t="shared" ref="D49:D80" si="10">B49+C49</f>
        <v>58501</v>
      </c>
      <c r="E49" s="9">
        <v>16189</v>
      </c>
      <c r="F49" s="9">
        <v>15611</v>
      </c>
      <c r="G49" s="9">
        <f t="shared" ref="G49:G80" si="11">E49+F49</f>
        <v>31800</v>
      </c>
      <c r="H49" s="9">
        <v>2890</v>
      </c>
      <c r="I49" s="9">
        <v>13234</v>
      </c>
      <c r="J49" s="9">
        <v>13467</v>
      </c>
      <c r="K49" s="9">
        <f t="shared" ref="K49:K80" si="12">I49+J49</f>
        <v>26701</v>
      </c>
      <c r="L49" s="10">
        <f t="shared" ref="L49:L80" si="13">E49/B49*100</f>
        <v>55.021581755769297</v>
      </c>
      <c r="M49" s="10">
        <f t="shared" ref="M49:M80" si="14">F49/C49*100</f>
        <v>53.686635944700456</v>
      </c>
      <c r="N49" s="10">
        <f t="shared" ref="N49:N80" si="15">G49/D49*100</f>
        <v>54.35804516162117</v>
      </c>
      <c r="O49" s="9"/>
      <c r="P49" s="10">
        <v>13.11</v>
      </c>
      <c r="Q49" s="10">
        <v>15.52</v>
      </c>
      <c r="R49" s="10">
        <v>14.3</v>
      </c>
    </row>
    <row r="50" spans="1:18" x14ac:dyDescent="0.2">
      <c r="A50" s="8" t="s">
        <v>55</v>
      </c>
      <c r="B50" s="9">
        <v>8021</v>
      </c>
      <c r="C50" s="9">
        <v>8052</v>
      </c>
      <c r="D50" s="9">
        <f t="shared" si="10"/>
        <v>16073</v>
      </c>
      <c r="E50" s="9">
        <v>4370</v>
      </c>
      <c r="F50" s="9">
        <v>4428</v>
      </c>
      <c r="G50" s="9">
        <f t="shared" si="11"/>
        <v>8798</v>
      </c>
      <c r="H50" s="9">
        <v>788</v>
      </c>
      <c r="I50" s="9">
        <v>3651</v>
      </c>
      <c r="J50" s="9">
        <v>3624</v>
      </c>
      <c r="K50" s="9">
        <f t="shared" si="12"/>
        <v>7275</v>
      </c>
      <c r="L50" s="10">
        <f t="shared" si="13"/>
        <v>54.481984789926443</v>
      </c>
      <c r="M50" s="10">
        <f t="shared" si="14"/>
        <v>54.992548435171386</v>
      </c>
      <c r="N50" s="10">
        <f t="shared" si="15"/>
        <v>54.73775897467803</v>
      </c>
      <c r="O50" s="9">
        <v>37</v>
      </c>
      <c r="P50" s="10">
        <v>15.31</v>
      </c>
      <c r="Q50" s="10">
        <v>19.11</v>
      </c>
      <c r="R50" s="10">
        <v>17.23</v>
      </c>
    </row>
    <row r="51" spans="1:18" x14ac:dyDescent="0.2">
      <c r="A51" s="8" t="s">
        <v>56</v>
      </c>
      <c r="B51" s="9">
        <v>18731</v>
      </c>
      <c r="C51" s="9">
        <v>17929</v>
      </c>
      <c r="D51" s="9">
        <f t="shared" si="10"/>
        <v>36660</v>
      </c>
      <c r="E51" s="9">
        <v>9110</v>
      </c>
      <c r="F51" s="9">
        <v>8891</v>
      </c>
      <c r="G51" s="9">
        <f t="shared" si="11"/>
        <v>18001</v>
      </c>
      <c r="H51" s="9">
        <v>2023</v>
      </c>
      <c r="I51" s="9">
        <v>9621</v>
      </c>
      <c r="J51" s="9">
        <v>9038</v>
      </c>
      <c r="K51" s="9">
        <f t="shared" si="12"/>
        <v>18659</v>
      </c>
      <c r="L51" s="10">
        <f t="shared" si="13"/>
        <v>48.635951097111743</v>
      </c>
      <c r="M51" s="10">
        <f t="shared" si="14"/>
        <v>49.590049640247642</v>
      </c>
      <c r="N51" s="10">
        <f t="shared" si="15"/>
        <v>49.102564102564102</v>
      </c>
      <c r="O51" s="9">
        <v>78</v>
      </c>
      <c r="P51" s="10">
        <v>16.010000000000002</v>
      </c>
      <c r="Q51" s="10">
        <v>18.100000000000001</v>
      </c>
      <c r="R51" s="10">
        <v>17.03</v>
      </c>
    </row>
    <row r="52" spans="1:18" x14ac:dyDescent="0.2">
      <c r="A52" s="8" t="s">
        <v>57</v>
      </c>
      <c r="B52" s="9">
        <v>3790</v>
      </c>
      <c r="C52" s="9">
        <v>3864</v>
      </c>
      <c r="D52" s="9">
        <f t="shared" si="10"/>
        <v>7654</v>
      </c>
      <c r="E52" s="9">
        <v>2107</v>
      </c>
      <c r="F52" s="9">
        <v>2014</v>
      </c>
      <c r="G52" s="9">
        <f t="shared" si="11"/>
        <v>4121</v>
      </c>
      <c r="H52" s="9">
        <v>337</v>
      </c>
      <c r="I52" s="9">
        <v>1683</v>
      </c>
      <c r="J52" s="9">
        <v>1850</v>
      </c>
      <c r="K52" s="9">
        <f t="shared" si="12"/>
        <v>3533</v>
      </c>
      <c r="L52" s="10">
        <f t="shared" si="13"/>
        <v>55.593667546174139</v>
      </c>
      <c r="M52" s="10">
        <f t="shared" si="14"/>
        <v>52.122153209109733</v>
      </c>
      <c r="N52" s="10">
        <f t="shared" si="15"/>
        <v>53.841128821531228</v>
      </c>
      <c r="O52" s="9">
        <v>46</v>
      </c>
      <c r="P52" s="10">
        <v>16.48</v>
      </c>
      <c r="Q52" s="10">
        <v>17.850000000000001</v>
      </c>
      <c r="R52" s="10">
        <v>17.18</v>
      </c>
    </row>
    <row r="53" spans="1:18" x14ac:dyDescent="0.2">
      <c r="A53" s="8" t="s">
        <v>58</v>
      </c>
      <c r="B53" s="9">
        <v>18444</v>
      </c>
      <c r="C53" s="9">
        <v>18749</v>
      </c>
      <c r="D53" s="9">
        <f t="shared" si="10"/>
        <v>37193</v>
      </c>
      <c r="E53" s="9">
        <v>11172</v>
      </c>
      <c r="F53" s="9">
        <v>11371</v>
      </c>
      <c r="G53" s="9">
        <f t="shared" si="11"/>
        <v>22543</v>
      </c>
      <c r="H53" s="9">
        <v>2052</v>
      </c>
      <c r="I53" s="9">
        <v>7272</v>
      </c>
      <c r="J53" s="9">
        <v>7378</v>
      </c>
      <c r="K53" s="9">
        <f t="shared" si="12"/>
        <v>14650</v>
      </c>
      <c r="L53" s="10">
        <f t="shared" si="13"/>
        <v>60.572543916720889</v>
      </c>
      <c r="M53" s="10">
        <f t="shared" si="14"/>
        <v>60.648567923622601</v>
      </c>
      <c r="N53" s="10">
        <f t="shared" si="15"/>
        <v>60.61086763638319</v>
      </c>
      <c r="O53" s="9">
        <v>7</v>
      </c>
      <c r="P53" s="10">
        <v>18.98</v>
      </c>
      <c r="Q53" s="10">
        <v>20.81</v>
      </c>
      <c r="R53" s="10">
        <v>19.899999999999999</v>
      </c>
    </row>
    <row r="54" spans="1:18" x14ac:dyDescent="0.2">
      <c r="A54" s="8" t="s">
        <v>59</v>
      </c>
      <c r="B54" s="9">
        <v>2392</v>
      </c>
      <c r="C54" s="9">
        <v>2469</v>
      </c>
      <c r="D54" s="9">
        <f t="shared" si="10"/>
        <v>4861</v>
      </c>
      <c r="E54" s="9">
        <v>1487</v>
      </c>
      <c r="F54" s="9">
        <v>1387</v>
      </c>
      <c r="G54" s="9">
        <f t="shared" si="11"/>
        <v>2874</v>
      </c>
      <c r="H54" s="9">
        <v>200</v>
      </c>
      <c r="I54" s="9">
        <v>905</v>
      </c>
      <c r="J54" s="9">
        <v>1082</v>
      </c>
      <c r="K54" s="9">
        <f t="shared" si="12"/>
        <v>1987</v>
      </c>
      <c r="L54" s="10">
        <f t="shared" si="13"/>
        <v>62.165551839464882</v>
      </c>
      <c r="M54" s="10">
        <f t="shared" si="14"/>
        <v>56.176589712434186</v>
      </c>
      <c r="N54" s="10">
        <f t="shared" si="15"/>
        <v>59.123637111705406</v>
      </c>
      <c r="O54" s="9">
        <v>13</v>
      </c>
      <c r="P54" s="10">
        <v>23.06</v>
      </c>
      <c r="Q54" s="10">
        <v>22.98</v>
      </c>
      <c r="R54" s="10">
        <v>22.99</v>
      </c>
    </row>
    <row r="55" spans="1:18" x14ac:dyDescent="0.2">
      <c r="A55" s="8" t="s">
        <v>60</v>
      </c>
      <c r="B55" s="9">
        <v>9348</v>
      </c>
      <c r="C55" s="9">
        <v>9748</v>
      </c>
      <c r="D55" s="9">
        <f t="shared" si="10"/>
        <v>19096</v>
      </c>
      <c r="E55" s="9">
        <v>5733</v>
      </c>
      <c r="F55" s="9">
        <v>5834</v>
      </c>
      <c r="G55" s="9">
        <f t="shared" si="11"/>
        <v>11567</v>
      </c>
      <c r="H55" s="9">
        <v>1144</v>
      </c>
      <c r="I55" s="9">
        <v>3615</v>
      </c>
      <c r="J55" s="9">
        <v>3914</v>
      </c>
      <c r="K55" s="9">
        <f t="shared" si="12"/>
        <v>7529</v>
      </c>
      <c r="L55" s="10">
        <f t="shared" si="13"/>
        <v>61.32862644415917</v>
      </c>
      <c r="M55" s="10">
        <f t="shared" si="14"/>
        <v>59.848173984407062</v>
      </c>
      <c r="N55" s="10">
        <f t="shared" si="15"/>
        <v>60.572894847088399</v>
      </c>
      <c r="O55" s="9">
        <v>8</v>
      </c>
      <c r="P55" s="10">
        <v>15.49</v>
      </c>
      <c r="Q55" s="10">
        <v>18.77</v>
      </c>
      <c r="R55" s="10">
        <v>17.170000000000002</v>
      </c>
    </row>
    <row r="56" spans="1:18" x14ac:dyDescent="0.2">
      <c r="A56" s="8" t="s">
        <v>61</v>
      </c>
      <c r="B56" s="9">
        <v>60726</v>
      </c>
      <c r="C56" s="9">
        <v>60811</v>
      </c>
      <c r="D56" s="9">
        <f t="shared" si="10"/>
        <v>121537</v>
      </c>
      <c r="E56" s="9">
        <v>33979</v>
      </c>
      <c r="F56" s="9">
        <v>33925</v>
      </c>
      <c r="G56" s="9">
        <f t="shared" si="11"/>
        <v>67904</v>
      </c>
      <c r="H56" s="9">
        <v>6544</v>
      </c>
      <c r="I56" s="9">
        <v>26747</v>
      </c>
      <c r="J56" s="9">
        <v>26886</v>
      </c>
      <c r="K56" s="9">
        <f t="shared" si="12"/>
        <v>53633</v>
      </c>
      <c r="L56" s="10">
        <f t="shared" si="13"/>
        <v>55.954615815301523</v>
      </c>
      <c r="M56" s="10">
        <f t="shared" si="14"/>
        <v>55.787604216342437</v>
      </c>
      <c r="N56" s="10">
        <f t="shared" si="15"/>
        <v>55.871051613911817</v>
      </c>
      <c r="O56" s="9"/>
      <c r="P56" s="10">
        <v>17.059999999999999</v>
      </c>
      <c r="Q56" s="10">
        <v>19.38</v>
      </c>
      <c r="R56" s="10">
        <v>18.22</v>
      </c>
    </row>
    <row r="57" spans="1:18" x14ac:dyDescent="0.2">
      <c r="A57" s="8" t="s">
        <v>62</v>
      </c>
      <c r="B57" s="9">
        <v>3263</v>
      </c>
      <c r="C57" s="9">
        <v>3264</v>
      </c>
      <c r="D57" s="9">
        <f t="shared" si="10"/>
        <v>6527</v>
      </c>
      <c r="E57" s="9">
        <v>1842</v>
      </c>
      <c r="F57" s="9">
        <v>1827</v>
      </c>
      <c r="G57" s="9">
        <f t="shared" si="11"/>
        <v>3669</v>
      </c>
      <c r="H57" s="9">
        <v>343</v>
      </c>
      <c r="I57" s="9">
        <v>1421</v>
      </c>
      <c r="J57" s="9">
        <v>1437</v>
      </c>
      <c r="K57" s="9">
        <f t="shared" si="12"/>
        <v>2858</v>
      </c>
      <c r="L57" s="10">
        <f t="shared" si="13"/>
        <v>56.451118602513027</v>
      </c>
      <c r="M57" s="10">
        <f t="shared" si="14"/>
        <v>55.974264705882348</v>
      </c>
      <c r="N57" s="10">
        <f t="shared" si="15"/>
        <v>56.21265512486594</v>
      </c>
      <c r="O57" s="9">
        <v>28</v>
      </c>
      <c r="P57" s="10">
        <v>9.1300000000000008</v>
      </c>
      <c r="Q57" s="10">
        <v>9.15</v>
      </c>
      <c r="R57" s="10">
        <v>9.14</v>
      </c>
    </row>
    <row r="58" spans="1:18" x14ac:dyDescent="0.2">
      <c r="A58" s="8" t="s">
        <v>63</v>
      </c>
      <c r="B58" s="9">
        <v>2642</v>
      </c>
      <c r="C58" s="9">
        <v>2680</v>
      </c>
      <c r="D58" s="9">
        <f t="shared" si="10"/>
        <v>5322</v>
      </c>
      <c r="E58" s="9">
        <v>1574</v>
      </c>
      <c r="F58" s="9">
        <v>1614</v>
      </c>
      <c r="G58" s="9">
        <f t="shared" si="11"/>
        <v>3188</v>
      </c>
      <c r="H58" s="9">
        <v>312</v>
      </c>
      <c r="I58" s="9">
        <v>1068</v>
      </c>
      <c r="J58" s="9">
        <v>1066</v>
      </c>
      <c r="K58" s="9">
        <f t="shared" si="12"/>
        <v>2134</v>
      </c>
      <c r="L58" s="10">
        <f t="shared" si="13"/>
        <v>59.576078728236183</v>
      </c>
      <c r="M58" s="10">
        <f t="shared" si="14"/>
        <v>60.223880597014926</v>
      </c>
      <c r="N58" s="10">
        <f t="shared" si="15"/>
        <v>59.902292371288993</v>
      </c>
      <c r="O58" s="9">
        <v>10</v>
      </c>
      <c r="P58" s="10">
        <v>9.9</v>
      </c>
      <c r="Q58" s="10">
        <v>10.33</v>
      </c>
      <c r="R58" s="10">
        <v>10.11</v>
      </c>
    </row>
    <row r="59" spans="1:18" x14ac:dyDescent="0.2">
      <c r="A59" s="8" t="s">
        <v>64</v>
      </c>
      <c r="B59" s="9">
        <v>5024</v>
      </c>
      <c r="C59" s="9">
        <v>4863</v>
      </c>
      <c r="D59" s="9">
        <f t="shared" si="10"/>
        <v>9887</v>
      </c>
      <c r="E59" s="9">
        <v>2524</v>
      </c>
      <c r="F59" s="9">
        <v>2424</v>
      </c>
      <c r="G59" s="9">
        <f t="shared" si="11"/>
        <v>4948</v>
      </c>
      <c r="H59" s="9">
        <v>428</v>
      </c>
      <c r="I59" s="9">
        <v>2500</v>
      </c>
      <c r="J59" s="9">
        <v>2439</v>
      </c>
      <c r="K59" s="9">
        <f t="shared" si="12"/>
        <v>4939</v>
      </c>
      <c r="L59" s="10">
        <f t="shared" si="13"/>
        <v>50.238853503184714</v>
      </c>
      <c r="M59" s="10">
        <f t="shared" si="14"/>
        <v>49.845774213448493</v>
      </c>
      <c r="N59" s="10">
        <f t="shared" si="15"/>
        <v>50.045514311722464</v>
      </c>
      <c r="O59" s="9">
        <v>76</v>
      </c>
      <c r="P59" s="10">
        <v>14.74</v>
      </c>
      <c r="Q59" s="10">
        <v>17.29</v>
      </c>
      <c r="R59" s="10">
        <v>16</v>
      </c>
    </row>
    <row r="60" spans="1:18" x14ac:dyDescent="0.2">
      <c r="A60" s="8" t="s">
        <v>65</v>
      </c>
      <c r="B60" s="9">
        <v>10482</v>
      </c>
      <c r="C60" s="9">
        <v>10789</v>
      </c>
      <c r="D60" s="9">
        <f t="shared" si="10"/>
        <v>21271</v>
      </c>
      <c r="E60" s="9">
        <v>5522</v>
      </c>
      <c r="F60" s="9">
        <v>5493</v>
      </c>
      <c r="G60" s="9">
        <f t="shared" si="11"/>
        <v>11015</v>
      </c>
      <c r="H60" s="9">
        <v>916</v>
      </c>
      <c r="I60" s="9">
        <v>4960</v>
      </c>
      <c r="J60" s="9">
        <v>5296</v>
      </c>
      <c r="K60" s="9">
        <f t="shared" si="12"/>
        <v>10256</v>
      </c>
      <c r="L60" s="10">
        <f t="shared" si="13"/>
        <v>52.68078610952108</v>
      </c>
      <c r="M60" s="10">
        <f t="shared" si="14"/>
        <v>50.912966910742419</v>
      </c>
      <c r="N60" s="10">
        <f t="shared" si="15"/>
        <v>51.784119223355738</v>
      </c>
      <c r="O60" s="9">
        <v>63</v>
      </c>
      <c r="P60" s="10">
        <v>13.96</v>
      </c>
      <c r="Q60" s="10">
        <v>15.2</v>
      </c>
      <c r="R60" s="10">
        <v>14.59</v>
      </c>
    </row>
    <row r="61" spans="1:18" x14ac:dyDescent="0.2">
      <c r="A61" s="8" t="s">
        <v>66</v>
      </c>
      <c r="B61" s="9">
        <v>4600</v>
      </c>
      <c r="C61" s="9">
        <v>4777</v>
      </c>
      <c r="D61" s="9">
        <f t="shared" si="10"/>
        <v>9377</v>
      </c>
      <c r="E61" s="9">
        <v>2351</v>
      </c>
      <c r="F61" s="9">
        <v>2366</v>
      </c>
      <c r="G61" s="9">
        <f t="shared" si="11"/>
        <v>4717</v>
      </c>
      <c r="H61" s="9">
        <v>235</v>
      </c>
      <c r="I61" s="9">
        <v>2249</v>
      </c>
      <c r="J61" s="9">
        <v>2411</v>
      </c>
      <c r="K61" s="9">
        <f t="shared" si="12"/>
        <v>4660</v>
      </c>
      <c r="L61" s="10">
        <f t="shared" si="13"/>
        <v>51.108695652173907</v>
      </c>
      <c r="M61" s="10">
        <f t="shared" si="14"/>
        <v>49.528993091898684</v>
      </c>
      <c r="N61" s="10">
        <f t="shared" si="15"/>
        <v>50.303935160499094</v>
      </c>
      <c r="O61" s="9">
        <v>74</v>
      </c>
      <c r="P61" s="10">
        <v>10.32</v>
      </c>
      <c r="Q61" s="10">
        <v>13.19</v>
      </c>
      <c r="R61" s="10">
        <v>11.77</v>
      </c>
    </row>
    <row r="62" spans="1:18" x14ac:dyDescent="0.2">
      <c r="A62" s="8" t="s">
        <v>67</v>
      </c>
      <c r="B62" s="9">
        <v>2203</v>
      </c>
      <c r="C62" s="9">
        <v>2143</v>
      </c>
      <c r="D62" s="9">
        <f t="shared" si="10"/>
        <v>4346</v>
      </c>
      <c r="E62" s="9">
        <v>1284</v>
      </c>
      <c r="F62" s="9">
        <v>1261</v>
      </c>
      <c r="G62" s="9">
        <f t="shared" si="11"/>
        <v>2545</v>
      </c>
      <c r="H62" s="9">
        <v>260</v>
      </c>
      <c r="I62" s="9">
        <v>919</v>
      </c>
      <c r="J62" s="9">
        <v>882</v>
      </c>
      <c r="K62" s="9">
        <f t="shared" si="12"/>
        <v>1801</v>
      </c>
      <c r="L62" s="10">
        <f t="shared" si="13"/>
        <v>58.284157966409445</v>
      </c>
      <c r="M62" s="10">
        <f t="shared" si="14"/>
        <v>58.842743817078855</v>
      </c>
      <c r="N62" s="10">
        <f t="shared" si="15"/>
        <v>58.559595029912558</v>
      </c>
      <c r="O62" s="9">
        <v>15</v>
      </c>
      <c r="P62" s="10">
        <v>12.28</v>
      </c>
      <c r="Q62" s="10">
        <v>12.71</v>
      </c>
      <c r="R62" s="10">
        <v>12.49</v>
      </c>
    </row>
    <row r="63" spans="1:18" x14ac:dyDescent="0.2">
      <c r="A63" s="8" t="s">
        <v>68</v>
      </c>
      <c r="B63" s="9">
        <v>7140</v>
      </c>
      <c r="C63" s="9">
        <v>7405</v>
      </c>
      <c r="D63" s="9">
        <f t="shared" si="10"/>
        <v>14545</v>
      </c>
      <c r="E63" s="9">
        <v>3873</v>
      </c>
      <c r="F63" s="9">
        <v>3795</v>
      </c>
      <c r="G63" s="9">
        <f t="shared" si="11"/>
        <v>7668</v>
      </c>
      <c r="H63" s="9">
        <v>483</v>
      </c>
      <c r="I63" s="9">
        <v>3267</v>
      </c>
      <c r="J63" s="9">
        <v>3610</v>
      </c>
      <c r="K63" s="9">
        <f t="shared" si="12"/>
        <v>6877</v>
      </c>
      <c r="L63" s="10">
        <f t="shared" si="13"/>
        <v>54.243697478991592</v>
      </c>
      <c r="M63" s="10">
        <f t="shared" si="14"/>
        <v>51.249155975692098</v>
      </c>
      <c r="N63" s="10">
        <f t="shared" si="15"/>
        <v>52.719147473358539</v>
      </c>
      <c r="O63" s="9">
        <v>55</v>
      </c>
      <c r="P63" s="10">
        <v>9.39</v>
      </c>
      <c r="Q63" s="10">
        <v>9.48</v>
      </c>
      <c r="R63" s="10">
        <v>9.44</v>
      </c>
    </row>
    <row r="64" spans="1:18" x14ac:dyDescent="0.2">
      <c r="A64" s="8" t="s">
        <v>69</v>
      </c>
      <c r="B64" s="9">
        <v>3304</v>
      </c>
      <c r="C64" s="9">
        <v>3541</v>
      </c>
      <c r="D64" s="9">
        <f t="shared" si="10"/>
        <v>6845</v>
      </c>
      <c r="E64" s="9">
        <v>1797</v>
      </c>
      <c r="F64" s="9">
        <v>1857</v>
      </c>
      <c r="G64" s="9">
        <f t="shared" si="11"/>
        <v>3654</v>
      </c>
      <c r="H64" s="9">
        <v>203</v>
      </c>
      <c r="I64" s="9">
        <v>1507</v>
      </c>
      <c r="J64" s="9">
        <v>1684</v>
      </c>
      <c r="K64" s="9">
        <f t="shared" si="12"/>
        <v>3191</v>
      </c>
      <c r="L64" s="10">
        <f t="shared" si="13"/>
        <v>54.388619854721554</v>
      </c>
      <c r="M64" s="10">
        <f t="shared" si="14"/>
        <v>52.442812764755722</v>
      </c>
      <c r="N64" s="10">
        <f t="shared" si="15"/>
        <v>53.382030679327976</v>
      </c>
      <c r="O64" s="9">
        <v>49</v>
      </c>
      <c r="P64" s="10">
        <v>10.39</v>
      </c>
      <c r="Q64" s="10">
        <v>9.4499999999999993</v>
      </c>
      <c r="R64" s="10">
        <v>9.9</v>
      </c>
    </row>
    <row r="65" spans="1:18" x14ac:dyDescent="0.2">
      <c r="A65" s="8" t="s">
        <v>70</v>
      </c>
      <c r="B65" s="9">
        <v>6867</v>
      </c>
      <c r="C65" s="9">
        <v>7139</v>
      </c>
      <c r="D65" s="9">
        <f t="shared" si="10"/>
        <v>14006</v>
      </c>
      <c r="E65" s="9">
        <v>3661</v>
      </c>
      <c r="F65" s="9">
        <v>3681</v>
      </c>
      <c r="G65" s="9">
        <f t="shared" si="11"/>
        <v>7342</v>
      </c>
      <c r="H65" s="9">
        <v>417</v>
      </c>
      <c r="I65" s="9">
        <v>3206</v>
      </c>
      <c r="J65" s="9">
        <v>3458</v>
      </c>
      <c r="K65" s="9">
        <f t="shared" si="12"/>
        <v>6664</v>
      </c>
      <c r="L65" s="10">
        <f t="shared" si="13"/>
        <v>53.312945973496426</v>
      </c>
      <c r="M65" s="10">
        <f t="shared" si="14"/>
        <v>51.561843395433534</v>
      </c>
      <c r="N65" s="10">
        <f t="shared" si="15"/>
        <v>52.420391260888188</v>
      </c>
      <c r="O65" s="9">
        <v>58</v>
      </c>
      <c r="P65" s="10">
        <v>12.99</v>
      </c>
      <c r="Q65" s="10">
        <v>13.55</v>
      </c>
      <c r="R65" s="10">
        <v>13.27</v>
      </c>
    </row>
    <row r="66" spans="1:18" x14ac:dyDescent="0.2">
      <c r="A66" s="8" t="s">
        <v>71</v>
      </c>
      <c r="B66" s="9">
        <v>45525</v>
      </c>
      <c r="C66" s="9">
        <v>46601</v>
      </c>
      <c r="D66" s="9">
        <f t="shared" si="10"/>
        <v>92126</v>
      </c>
      <c r="E66" s="9">
        <v>24428</v>
      </c>
      <c r="F66" s="9">
        <v>24318</v>
      </c>
      <c r="G66" s="9">
        <f t="shared" si="11"/>
        <v>48746</v>
      </c>
      <c r="H66" s="9">
        <v>3597</v>
      </c>
      <c r="I66" s="9">
        <v>21097</v>
      </c>
      <c r="J66" s="9">
        <v>22283</v>
      </c>
      <c r="K66" s="9">
        <f t="shared" si="12"/>
        <v>43380</v>
      </c>
      <c r="L66" s="10">
        <f t="shared" si="13"/>
        <v>53.658429434376721</v>
      </c>
      <c r="M66" s="10">
        <f t="shared" si="14"/>
        <v>52.183429540138626</v>
      </c>
      <c r="N66" s="10">
        <f t="shared" si="15"/>
        <v>52.912315741484484</v>
      </c>
      <c r="O66" s="9"/>
      <c r="P66" s="10">
        <v>11.92</v>
      </c>
      <c r="Q66" s="10">
        <v>12.84</v>
      </c>
      <c r="R66" s="10">
        <v>12.38</v>
      </c>
    </row>
    <row r="67" spans="1:18" x14ac:dyDescent="0.2">
      <c r="A67" s="8" t="s">
        <v>72</v>
      </c>
      <c r="B67" s="9">
        <v>4183</v>
      </c>
      <c r="C67" s="9">
        <v>4374</v>
      </c>
      <c r="D67" s="9">
        <f t="shared" si="10"/>
        <v>8557</v>
      </c>
      <c r="E67" s="9">
        <v>2235</v>
      </c>
      <c r="F67" s="9">
        <v>2331</v>
      </c>
      <c r="G67" s="9">
        <f t="shared" si="11"/>
        <v>4566</v>
      </c>
      <c r="H67" s="9">
        <v>368</v>
      </c>
      <c r="I67" s="9">
        <v>1948</v>
      </c>
      <c r="J67" s="9">
        <v>2043</v>
      </c>
      <c r="K67" s="9">
        <f t="shared" si="12"/>
        <v>3991</v>
      </c>
      <c r="L67" s="10">
        <f t="shared" si="13"/>
        <v>53.430552235237869</v>
      </c>
      <c r="M67" s="10">
        <f t="shared" si="14"/>
        <v>53.292181069958843</v>
      </c>
      <c r="N67" s="10">
        <f t="shared" si="15"/>
        <v>53.359822367652207</v>
      </c>
      <c r="O67" s="9">
        <v>50</v>
      </c>
      <c r="P67" s="10">
        <v>13.6</v>
      </c>
      <c r="Q67" s="10">
        <v>16.170000000000002</v>
      </c>
      <c r="R67" s="10">
        <v>14.94</v>
      </c>
    </row>
    <row r="68" spans="1:18" x14ac:dyDescent="0.2">
      <c r="A68" s="8" t="s">
        <v>73</v>
      </c>
      <c r="B68" s="9">
        <v>4325</v>
      </c>
      <c r="C68" s="9">
        <v>4576</v>
      </c>
      <c r="D68" s="9">
        <f t="shared" si="10"/>
        <v>8901</v>
      </c>
      <c r="E68" s="9">
        <v>2526</v>
      </c>
      <c r="F68" s="9">
        <v>2825</v>
      </c>
      <c r="G68" s="9">
        <f t="shared" si="11"/>
        <v>5351</v>
      </c>
      <c r="H68" s="9">
        <v>365</v>
      </c>
      <c r="I68" s="9">
        <v>1799</v>
      </c>
      <c r="J68" s="9">
        <v>1751</v>
      </c>
      <c r="K68" s="9">
        <f t="shared" si="12"/>
        <v>3550</v>
      </c>
      <c r="L68" s="10">
        <f t="shared" si="13"/>
        <v>58.404624277456648</v>
      </c>
      <c r="M68" s="10">
        <f t="shared" si="14"/>
        <v>61.735139860139867</v>
      </c>
      <c r="N68" s="10">
        <f t="shared" si="15"/>
        <v>60.116840804404006</v>
      </c>
      <c r="O68" s="9">
        <v>9</v>
      </c>
      <c r="P68" s="10">
        <v>14.6</v>
      </c>
      <c r="Q68" s="10">
        <v>16.079999999999998</v>
      </c>
      <c r="R68" s="10">
        <v>15.36</v>
      </c>
    </row>
    <row r="69" spans="1:18" x14ac:dyDescent="0.2">
      <c r="A69" s="8" t="s">
        <v>74</v>
      </c>
      <c r="B69" s="9">
        <v>8508</v>
      </c>
      <c r="C69" s="9">
        <v>8950</v>
      </c>
      <c r="D69" s="9">
        <f t="shared" si="10"/>
        <v>17458</v>
      </c>
      <c r="E69" s="9">
        <v>4761</v>
      </c>
      <c r="F69" s="9">
        <v>5156</v>
      </c>
      <c r="G69" s="9">
        <f t="shared" si="11"/>
        <v>9917</v>
      </c>
      <c r="H69" s="9">
        <v>733</v>
      </c>
      <c r="I69" s="9">
        <v>3747</v>
      </c>
      <c r="J69" s="9">
        <v>3794</v>
      </c>
      <c r="K69" s="9">
        <f t="shared" si="12"/>
        <v>7541</v>
      </c>
      <c r="L69" s="10">
        <f t="shared" si="13"/>
        <v>55.959097320169249</v>
      </c>
      <c r="M69" s="10">
        <f t="shared" si="14"/>
        <v>57.608938547486034</v>
      </c>
      <c r="N69" s="10">
        <f t="shared" si="15"/>
        <v>56.804903196242407</v>
      </c>
      <c r="O69" s="9"/>
      <c r="P69" s="10">
        <v>14.07</v>
      </c>
      <c r="Q69" s="10">
        <v>16.09</v>
      </c>
      <c r="R69" s="10">
        <v>15.1</v>
      </c>
    </row>
    <row r="70" spans="1:18" x14ac:dyDescent="0.2">
      <c r="A70" s="8" t="s">
        <v>75</v>
      </c>
      <c r="B70" s="9">
        <v>4794</v>
      </c>
      <c r="C70" s="9">
        <v>5074</v>
      </c>
      <c r="D70" s="9">
        <f t="shared" si="10"/>
        <v>9868</v>
      </c>
      <c r="E70" s="9">
        <v>2826</v>
      </c>
      <c r="F70" s="9">
        <v>2982</v>
      </c>
      <c r="G70" s="9">
        <f t="shared" si="11"/>
        <v>5808</v>
      </c>
      <c r="H70" s="9">
        <v>445</v>
      </c>
      <c r="I70" s="9">
        <v>1968</v>
      </c>
      <c r="J70" s="9">
        <v>2092</v>
      </c>
      <c r="K70" s="9">
        <f t="shared" si="12"/>
        <v>4060</v>
      </c>
      <c r="L70" s="10">
        <f t="shared" si="13"/>
        <v>58.948685857321649</v>
      </c>
      <c r="M70" s="10">
        <f t="shared" si="14"/>
        <v>58.770201024832481</v>
      </c>
      <c r="N70" s="10">
        <f t="shared" si="15"/>
        <v>58.856911228212404</v>
      </c>
      <c r="O70" s="9">
        <v>14</v>
      </c>
      <c r="P70" s="10">
        <v>11.09</v>
      </c>
      <c r="Q70" s="10">
        <v>13.85</v>
      </c>
      <c r="R70" s="10">
        <v>12.52</v>
      </c>
    </row>
    <row r="71" spans="1:18" x14ac:dyDescent="0.2">
      <c r="A71" s="8" t="s">
        <v>76</v>
      </c>
      <c r="B71" s="9">
        <v>3965</v>
      </c>
      <c r="C71" s="9">
        <v>4064</v>
      </c>
      <c r="D71" s="9">
        <f t="shared" si="10"/>
        <v>8029</v>
      </c>
      <c r="E71" s="9">
        <v>2151</v>
      </c>
      <c r="F71" s="9">
        <v>2318</v>
      </c>
      <c r="G71" s="9">
        <f t="shared" si="11"/>
        <v>4469</v>
      </c>
      <c r="H71" s="9">
        <v>345</v>
      </c>
      <c r="I71" s="9">
        <v>1814</v>
      </c>
      <c r="J71" s="9">
        <v>1746</v>
      </c>
      <c r="K71" s="9">
        <f t="shared" si="12"/>
        <v>3560</v>
      </c>
      <c r="L71" s="10">
        <f t="shared" si="13"/>
        <v>54.249684741488025</v>
      </c>
      <c r="M71" s="10">
        <f t="shared" si="14"/>
        <v>57.037401574803148</v>
      </c>
      <c r="N71" s="10">
        <f t="shared" si="15"/>
        <v>55.660729854278244</v>
      </c>
      <c r="O71" s="9">
        <v>30</v>
      </c>
      <c r="P71" s="10">
        <v>13.94</v>
      </c>
      <c r="Q71" s="10">
        <v>16.84</v>
      </c>
      <c r="R71" s="10">
        <v>15.4</v>
      </c>
    </row>
    <row r="72" spans="1:18" x14ac:dyDescent="0.2">
      <c r="A72" s="8" t="s">
        <v>77</v>
      </c>
      <c r="B72" s="9">
        <v>8759</v>
      </c>
      <c r="C72" s="9">
        <v>9138</v>
      </c>
      <c r="D72" s="9">
        <f t="shared" si="10"/>
        <v>17897</v>
      </c>
      <c r="E72" s="9">
        <v>4977</v>
      </c>
      <c r="F72" s="9">
        <v>5300</v>
      </c>
      <c r="G72" s="9">
        <f t="shared" si="11"/>
        <v>10277</v>
      </c>
      <c r="H72" s="9">
        <v>790</v>
      </c>
      <c r="I72" s="9">
        <v>3782</v>
      </c>
      <c r="J72" s="9">
        <v>3838</v>
      </c>
      <c r="K72" s="9">
        <f t="shared" si="12"/>
        <v>7620</v>
      </c>
      <c r="L72" s="10">
        <f t="shared" si="13"/>
        <v>56.821554972028764</v>
      </c>
      <c r="M72" s="10">
        <f t="shared" si="14"/>
        <v>57.999562267454586</v>
      </c>
      <c r="N72" s="10">
        <f t="shared" si="15"/>
        <v>57.423031793037936</v>
      </c>
      <c r="O72" s="9"/>
      <c r="P72" s="10">
        <v>12.42</v>
      </c>
      <c r="Q72" s="10">
        <v>15.19</v>
      </c>
      <c r="R72" s="10">
        <v>13.84</v>
      </c>
    </row>
    <row r="73" spans="1:18" x14ac:dyDescent="0.2">
      <c r="A73" s="8" t="s">
        <v>78</v>
      </c>
      <c r="B73" s="9">
        <v>17246</v>
      </c>
      <c r="C73" s="9">
        <v>18034</v>
      </c>
      <c r="D73" s="9">
        <f t="shared" si="10"/>
        <v>35280</v>
      </c>
      <c r="E73" s="9">
        <v>9124</v>
      </c>
      <c r="F73" s="9">
        <v>9194</v>
      </c>
      <c r="G73" s="9">
        <f t="shared" si="11"/>
        <v>18318</v>
      </c>
      <c r="H73" s="9">
        <v>1893</v>
      </c>
      <c r="I73" s="9">
        <v>8122</v>
      </c>
      <c r="J73" s="9">
        <v>8840</v>
      </c>
      <c r="K73" s="9">
        <f t="shared" si="12"/>
        <v>16962</v>
      </c>
      <c r="L73" s="10">
        <f t="shared" si="13"/>
        <v>52.905021454250253</v>
      </c>
      <c r="M73" s="10">
        <f t="shared" si="14"/>
        <v>50.981479427747587</v>
      </c>
      <c r="N73" s="10">
        <f t="shared" si="15"/>
        <v>51.921768707482997</v>
      </c>
      <c r="O73" s="9">
        <v>62</v>
      </c>
      <c r="P73" s="10">
        <v>14.5</v>
      </c>
      <c r="Q73" s="10">
        <v>15.65</v>
      </c>
      <c r="R73" s="10">
        <v>15.08</v>
      </c>
    </row>
    <row r="74" spans="1:18" x14ac:dyDescent="0.2">
      <c r="A74" s="8" t="s">
        <v>79</v>
      </c>
      <c r="B74" s="9">
        <v>8056</v>
      </c>
      <c r="C74" s="9">
        <v>8414</v>
      </c>
      <c r="D74" s="9">
        <f t="shared" si="10"/>
        <v>16470</v>
      </c>
      <c r="E74" s="9">
        <v>3816</v>
      </c>
      <c r="F74" s="9">
        <v>4090</v>
      </c>
      <c r="G74" s="9">
        <f t="shared" si="11"/>
        <v>7906</v>
      </c>
      <c r="H74" s="9">
        <v>727</v>
      </c>
      <c r="I74" s="9">
        <v>4240</v>
      </c>
      <c r="J74" s="9">
        <v>4324</v>
      </c>
      <c r="K74" s="9">
        <f t="shared" si="12"/>
        <v>8564</v>
      </c>
      <c r="L74" s="10">
        <f t="shared" si="13"/>
        <v>47.368421052631575</v>
      </c>
      <c r="M74" s="10">
        <f t="shared" si="14"/>
        <v>48.609460423104352</v>
      </c>
      <c r="N74" s="10">
        <f t="shared" si="15"/>
        <v>48.002428658166366</v>
      </c>
      <c r="O74" s="9">
        <v>81</v>
      </c>
      <c r="P74" s="10">
        <v>9.2200000000000006</v>
      </c>
      <c r="Q74" s="10">
        <v>9.8000000000000007</v>
      </c>
      <c r="R74" s="10">
        <v>9.51</v>
      </c>
    </row>
    <row r="75" spans="1:18" x14ac:dyDescent="0.2">
      <c r="A75" s="8" t="s">
        <v>80</v>
      </c>
      <c r="B75" s="9">
        <v>9563</v>
      </c>
      <c r="C75" s="9">
        <v>9901</v>
      </c>
      <c r="D75" s="9">
        <f t="shared" si="10"/>
        <v>19464</v>
      </c>
      <c r="E75" s="9">
        <v>4787</v>
      </c>
      <c r="F75" s="9">
        <v>5086</v>
      </c>
      <c r="G75" s="9">
        <f t="shared" si="11"/>
        <v>9873</v>
      </c>
      <c r="H75" s="9">
        <v>758</v>
      </c>
      <c r="I75" s="9">
        <v>4776</v>
      </c>
      <c r="J75" s="9">
        <v>4815</v>
      </c>
      <c r="K75" s="9">
        <f t="shared" si="12"/>
        <v>9591</v>
      </c>
      <c r="L75" s="10">
        <f t="shared" si="13"/>
        <v>50.057513332636205</v>
      </c>
      <c r="M75" s="10">
        <f t="shared" si="14"/>
        <v>51.368548631451375</v>
      </c>
      <c r="N75" s="10">
        <f t="shared" si="15"/>
        <v>50.724414303329226</v>
      </c>
      <c r="O75" s="9">
        <v>69</v>
      </c>
      <c r="P75" s="10">
        <v>13.17</v>
      </c>
      <c r="Q75" s="10">
        <v>16.41</v>
      </c>
      <c r="R75" s="10">
        <v>14.81</v>
      </c>
    </row>
    <row r="76" spans="1:18" x14ac:dyDescent="0.2">
      <c r="A76" s="8" t="s">
        <v>81</v>
      </c>
      <c r="B76" s="9">
        <v>7473</v>
      </c>
      <c r="C76" s="9">
        <v>7422</v>
      </c>
      <c r="D76" s="9">
        <f t="shared" si="10"/>
        <v>14895</v>
      </c>
      <c r="E76" s="9">
        <v>3831</v>
      </c>
      <c r="F76" s="9">
        <v>3921</v>
      </c>
      <c r="G76" s="9">
        <f t="shared" si="11"/>
        <v>7752</v>
      </c>
      <c r="H76" s="9">
        <v>718</v>
      </c>
      <c r="I76" s="9">
        <v>3642</v>
      </c>
      <c r="J76" s="9">
        <v>3501</v>
      </c>
      <c r="K76" s="9">
        <f t="shared" si="12"/>
        <v>7143</v>
      </c>
      <c r="L76" s="10">
        <f t="shared" si="13"/>
        <v>51.264552388598958</v>
      </c>
      <c r="M76" s="10">
        <f t="shared" si="14"/>
        <v>52.829426030719482</v>
      </c>
      <c r="N76" s="10">
        <f t="shared" si="15"/>
        <v>52.04431017119839</v>
      </c>
      <c r="O76" s="9">
        <v>59</v>
      </c>
      <c r="P76" s="10">
        <v>13.13</v>
      </c>
      <c r="Q76" s="10">
        <v>14.86</v>
      </c>
      <c r="R76" s="10">
        <v>13.99</v>
      </c>
    </row>
    <row r="77" spans="1:18" x14ac:dyDescent="0.2">
      <c r="A77" s="8" t="s">
        <v>82</v>
      </c>
      <c r="B77" s="9">
        <v>1889</v>
      </c>
      <c r="C77" s="9">
        <v>1954</v>
      </c>
      <c r="D77" s="9">
        <f t="shared" si="10"/>
        <v>3843</v>
      </c>
      <c r="E77" s="9">
        <v>933</v>
      </c>
      <c r="F77" s="9">
        <v>1032</v>
      </c>
      <c r="G77" s="9">
        <f t="shared" si="11"/>
        <v>1965</v>
      </c>
      <c r="H77" s="9">
        <v>140</v>
      </c>
      <c r="I77" s="9">
        <v>956</v>
      </c>
      <c r="J77" s="9">
        <v>922</v>
      </c>
      <c r="K77" s="9">
        <f t="shared" si="12"/>
        <v>1878</v>
      </c>
      <c r="L77" s="10">
        <f t="shared" si="13"/>
        <v>49.391212281630494</v>
      </c>
      <c r="M77" s="10">
        <f t="shared" si="14"/>
        <v>52.814738996929378</v>
      </c>
      <c r="N77" s="10">
        <f t="shared" si="15"/>
        <v>51.131928181108513</v>
      </c>
      <c r="O77" s="9">
        <v>65</v>
      </c>
      <c r="P77" s="10">
        <v>13.17</v>
      </c>
      <c r="Q77" s="10">
        <v>13.62</v>
      </c>
      <c r="R77" s="10">
        <v>13.4</v>
      </c>
    </row>
    <row r="78" spans="1:18" x14ac:dyDescent="0.2">
      <c r="A78" s="8" t="s">
        <v>83</v>
      </c>
      <c r="B78" s="9">
        <v>4581</v>
      </c>
      <c r="C78" s="9">
        <v>4683</v>
      </c>
      <c r="D78" s="9">
        <f t="shared" si="10"/>
        <v>9264</v>
      </c>
      <c r="E78" s="9">
        <v>2378</v>
      </c>
      <c r="F78" s="9">
        <v>2440</v>
      </c>
      <c r="G78" s="9">
        <f t="shared" si="11"/>
        <v>4818</v>
      </c>
      <c r="H78" s="9">
        <v>454</v>
      </c>
      <c r="I78" s="9">
        <v>2203</v>
      </c>
      <c r="J78" s="9">
        <v>2243</v>
      </c>
      <c r="K78" s="9">
        <f t="shared" si="12"/>
        <v>4446</v>
      </c>
      <c r="L78" s="10">
        <f t="shared" si="13"/>
        <v>51.910063304955244</v>
      </c>
      <c r="M78" s="10">
        <f t="shared" si="14"/>
        <v>52.103352551783047</v>
      </c>
      <c r="N78" s="10">
        <f t="shared" si="15"/>
        <v>52.007772020725383</v>
      </c>
      <c r="O78" s="9">
        <v>60</v>
      </c>
      <c r="P78" s="10">
        <v>10.51</v>
      </c>
      <c r="Q78" s="10">
        <v>10.8</v>
      </c>
      <c r="R78" s="10">
        <v>10.66</v>
      </c>
    </row>
    <row r="79" spans="1:18" x14ac:dyDescent="0.2">
      <c r="A79" s="8" t="s">
        <v>84</v>
      </c>
      <c r="B79" s="9">
        <v>5779</v>
      </c>
      <c r="C79" s="9">
        <v>6170</v>
      </c>
      <c r="D79" s="9">
        <f t="shared" si="10"/>
        <v>11949</v>
      </c>
      <c r="E79" s="9">
        <v>3005</v>
      </c>
      <c r="F79" s="9">
        <v>3210</v>
      </c>
      <c r="G79" s="9">
        <f t="shared" si="11"/>
        <v>6215</v>
      </c>
      <c r="H79" s="9">
        <v>540</v>
      </c>
      <c r="I79" s="9">
        <v>2774</v>
      </c>
      <c r="J79" s="9">
        <v>2960</v>
      </c>
      <c r="K79" s="9">
        <f t="shared" si="12"/>
        <v>5734</v>
      </c>
      <c r="L79" s="10">
        <f t="shared" si="13"/>
        <v>51.99861567745284</v>
      </c>
      <c r="M79" s="10">
        <f t="shared" si="14"/>
        <v>52.0259319286872</v>
      </c>
      <c r="N79" s="10">
        <f t="shared" si="15"/>
        <v>52.012720729768184</v>
      </c>
      <c r="O79" s="9">
        <v>61</v>
      </c>
      <c r="P79" s="10">
        <v>13.09</v>
      </c>
      <c r="Q79" s="10">
        <v>15.14</v>
      </c>
      <c r="R79" s="10">
        <v>14.14</v>
      </c>
    </row>
    <row r="80" spans="1:18" x14ac:dyDescent="0.2">
      <c r="A80" s="8" t="s">
        <v>85</v>
      </c>
      <c r="B80" s="9">
        <v>3429</v>
      </c>
      <c r="C80" s="9">
        <v>3400</v>
      </c>
      <c r="D80" s="9">
        <f t="shared" si="10"/>
        <v>6829</v>
      </c>
      <c r="E80" s="9">
        <v>1766</v>
      </c>
      <c r="F80" s="9">
        <v>1690</v>
      </c>
      <c r="G80" s="9">
        <f t="shared" si="11"/>
        <v>3456</v>
      </c>
      <c r="H80" s="9">
        <v>258</v>
      </c>
      <c r="I80" s="9">
        <v>1663</v>
      </c>
      <c r="J80" s="9">
        <v>1710</v>
      </c>
      <c r="K80" s="9">
        <f t="shared" si="12"/>
        <v>3373</v>
      </c>
      <c r="L80" s="10">
        <f t="shared" si="13"/>
        <v>51.501895596383783</v>
      </c>
      <c r="M80" s="10">
        <f t="shared" si="14"/>
        <v>49.705882352941174</v>
      </c>
      <c r="N80" s="10">
        <f t="shared" si="15"/>
        <v>50.607702445453221</v>
      </c>
      <c r="O80" s="9">
        <v>72</v>
      </c>
      <c r="P80" s="10">
        <v>8.16</v>
      </c>
      <c r="Q80" s="10">
        <v>8.99</v>
      </c>
      <c r="R80" s="10">
        <v>8.58</v>
      </c>
    </row>
    <row r="81" spans="1:18" x14ac:dyDescent="0.2">
      <c r="A81" s="8" t="s">
        <v>86</v>
      </c>
      <c r="B81" s="9">
        <v>58016</v>
      </c>
      <c r="C81" s="9">
        <v>59978</v>
      </c>
      <c r="D81" s="9">
        <f t="shared" ref="D81:D112" si="16">B81+C81</f>
        <v>117994</v>
      </c>
      <c r="E81" s="9">
        <v>29640</v>
      </c>
      <c r="F81" s="9">
        <v>30663</v>
      </c>
      <c r="G81" s="9">
        <f t="shared" ref="G81:G112" si="17">E81+F81</f>
        <v>60303</v>
      </c>
      <c r="H81" s="9">
        <v>5488</v>
      </c>
      <c r="I81" s="9">
        <v>28376</v>
      </c>
      <c r="J81" s="9">
        <v>29315</v>
      </c>
      <c r="K81" s="9">
        <f t="shared" ref="K81:K112" si="18">I81+J81</f>
        <v>57691</v>
      </c>
      <c r="L81" s="10">
        <f t="shared" ref="L81:L117" si="19">E81/B81*100</f>
        <v>51.089354660783236</v>
      </c>
      <c r="M81" s="10">
        <f t="shared" ref="M81:M117" si="20">F81/C81*100</f>
        <v>51.123745373303542</v>
      </c>
      <c r="N81" s="10">
        <f t="shared" ref="N81:N117" si="21">G81/D81*100</f>
        <v>51.106835940810548</v>
      </c>
      <c r="O81" s="9"/>
      <c r="P81" s="10">
        <v>12.47</v>
      </c>
      <c r="Q81" s="10">
        <v>13.92</v>
      </c>
      <c r="R81" s="10">
        <v>13.21</v>
      </c>
    </row>
    <row r="82" spans="1:18" x14ac:dyDescent="0.2">
      <c r="A82" s="8" t="s">
        <v>87</v>
      </c>
      <c r="B82" s="9">
        <v>4537</v>
      </c>
      <c r="C82" s="9">
        <v>4970</v>
      </c>
      <c r="D82" s="9">
        <f t="shared" si="16"/>
        <v>9507</v>
      </c>
      <c r="E82" s="9">
        <v>2574</v>
      </c>
      <c r="F82" s="9">
        <v>2716</v>
      </c>
      <c r="G82" s="9">
        <f t="shared" si="17"/>
        <v>5290</v>
      </c>
      <c r="H82" s="9">
        <v>485</v>
      </c>
      <c r="I82" s="9">
        <v>1963</v>
      </c>
      <c r="J82" s="9">
        <v>2254</v>
      </c>
      <c r="K82" s="9">
        <f t="shared" si="18"/>
        <v>4217</v>
      </c>
      <c r="L82" s="10">
        <f t="shared" si="19"/>
        <v>56.733524355300858</v>
      </c>
      <c r="M82" s="10">
        <f t="shared" si="20"/>
        <v>54.647887323943664</v>
      </c>
      <c r="N82" s="10">
        <f t="shared" si="21"/>
        <v>55.643210266119702</v>
      </c>
      <c r="O82" s="9">
        <v>31</v>
      </c>
      <c r="P82" s="10">
        <v>14.78</v>
      </c>
      <c r="Q82" s="10">
        <v>14.58</v>
      </c>
      <c r="R82" s="10">
        <v>14.68</v>
      </c>
    </row>
    <row r="83" spans="1:18" x14ac:dyDescent="0.2">
      <c r="A83" s="8" t="s">
        <v>88</v>
      </c>
      <c r="B83" s="9">
        <v>3312</v>
      </c>
      <c r="C83" s="9">
        <v>3533</v>
      </c>
      <c r="D83" s="9">
        <f t="shared" si="16"/>
        <v>6845</v>
      </c>
      <c r="E83" s="9">
        <v>1912</v>
      </c>
      <c r="F83" s="9">
        <v>1871</v>
      </c>
      <c r="G83" s="9">
        <f t="shared" si="17"/>
        <v>3783</v>
      </c>
      <c r="H83" s="9">
        <v>305</v>
      </c>
      <c r="I83" s="9">
        <v>1400</v>
      </c>
      <c r="J83" s="9">
        <v>1662</v>
      </c>
      <c r="K83" s="9">
        <f t="shared" si="18"/>
        <v>3062</v>
      </c>
      <c r="L83" s="10">
        <f t="shared" si="19"/>
        <v>57.729468599033815</v>
      </c>
      <c r="M83" s="10">
        <f t="shared" si="20"/>
        <v>52.95782621001981</v>
      </c>
      <c r="N83" s="10">
        <f t="shared" si="21"/>
        <v>55.266617969320677</v>
      </c>
      <c r="O83" s="9">
        <v>32</v>
      </c>
      <c r="P83" s="10">
        <v>15.07</v>
      </c>
      <c r="Q83" s="10">
        <v>15.16</v>
      </c>
      <c r="R83" s="10">
        <v>15.12</v>
      </c>
    </row>
    <row r="84" spans="1:18" x14ac:dyDescent="0.2">
      <c r="A84" s="8" t="s">
        <v>89</v>
      </c>
      <c r="B84" s="9">
        <v>5475</v>
      </c>
      <c r="C84" s="9">
        <v>5631</v>
      </c>
      <c r="D84" s="9">
        <f t="shared" si="16"/>
        <v>11106</v>
      </c>
      <c r="E84" s="9">
        <v>2971</v>
      </c>
      <c r="F84" s="9">
        <v>2860</v>
      </c>
      <c r="G84" s="9">
        <f t="shared" si="17"/>
        <v>5831</v>
      </c>
      <c r="H84" s="9">
        <v>478</v>
      </c>
      <c r="I84" s="9">
        <v>2504</v>
      </c>
      <c r="J84" s="9">
        <v>2771</v>
      </c>
      <c r="K84" s="9">
        <f t="shared" si="18"/>
        <v>5275</v>
      </c>
      <c r="L84" s="10">
        <f t="shared" si="19"/>
        <v>54.264840182648399</v>
      </c>
      <c r="M84" s="10">
        <f t="shared" si="20"/>
        <v>50.790268158408814</v>
      </c>
      <c r="N84" s="10">
        <f t="shared" si="21"/>
        <v>52.503151449666852</v>
      </c>
      <c r="O84" s="9">
        <v>57</v>
      </c>
      <c r="P84" s="10">
        <v>12.24</v>
      </c>
      <c r="Q84" s="10">
        <v>10.92</v>
      </c>
      <c r="R84" s="10">
        <v>11.58</v>
      </c>
    </row>
    <row r="85" spans="1:18" x14ac:dyDescent="0.2">
      <c r="A85" s="8" t="s">
        <v>90</v>
      </c>
      <c r="B85" s="9">
        <v>5434</v>
      </c>
      <c r="C85" s="9">
        <v>5630</v>
      </c>
      <c r="D85" s="9">
        <f t="shared" si="16"/>
        <v>11064</v>
      </c>
      <c r="E85" s="9">
        <v>2859</v>
      </c>
      <c r="F85" s="9">
        <v>2999</v>
      </c>
      <c r="G85" s="9">
        <f t="shared" si="17"/>
        <v>5858</v>
      </c>
      <c r="H85" s="9">
        <v>494</v>
      </c>
      <c r="I85" s="9">
        <v>2575</v>
      </c>
      <c r="J85" s="9">
        <v>2631</v>
      </c>
      <c r="K85" s="9">
        <f t="shared" si="18"/>
        <v>5206</v>
      </c>
      <c r="L85" s="10">
        <f t="shared" si="19"/>
        <v>52.613176297386822</v>
      </c>
      <c r="M85" s="10">
        <f t="shared" si="20"/>
        <v>53.268206039076368</v>
      </c>
      <c r="N85" s="10">
        <f t="shared" si="21"/>
        <v>52.946493130874906</v>
      </c>
      <c r="O85" s="9">
        <v>52</v>
      </c>
      <c r="P85" s="10">
        <v>9.68</v>
      </c>
      <c r="Q85" s="10">
        <v>10.65</v>
      </c>
      <c r="R85" s="10">
        <v>10.18</v>
      </c>
    </row>
    <row r="86" spans="1:18" x14ac:dyDescent="0.2">
      <c r="A86" s="8" t="s">
        <v>91</v>
      </c>
      <c r="B86" s="9">
        <v>3500</v>
      </c>
      <c r="C86" s="9">
        <v>3531</v>
      </c>
      <c r="D86" s="9">
        <f t="shared" si="16"/>
        <v>7031</v>
      </c>
      <c r="E86" s="9">
        <v>1802</v>
      </c>
      <c r="F86" s="9">
        <v>1787</v>
      </c>
      <c r="G86" s="9">
        <f t="shared" si="17"/>
        <v>3589</v>
      </c>
      <c r="H86" s="9">
        <v>251</v>
      </c>
      <c r="I86" s="9">
        <v>1698</v>
      </c>
      <c r="J86" s="9">
        <v>1744</v>
      </c>
      <c r="K86" s="9">
        <f t="shared" si="18"/>
        <v>3442</v>
      </c>
      <c r="L86" s="10">
        <f t="shared" si="19"/>
        <v>51.485714285714288</v>
      </c>
      <c r="M86" s="10">
        <f t="shared" si="20"/>
        <v>50.608892664967428</v>
      </c>
      <c r="N86" s="10">
        <f t="shared" si="21"/>
        <v>51.045370502062291</v>
      </c>
      <c r="O86" s="9">
        <v>66</v>
      </c>
      <c r="P86" s="10">
        <v>10.39</v>
      </c>
      <c r="Q86" s="10">
        <v>14.91</v>
      </c>
      <c r="R86" s="10">
        <v>12.67</v>
      </c>
    </row>
    <row r="87" spans="1:18" x14ac:dyDescent="0.2">
      <c r="A87" s="8" t="s">
        <v>92</v>
      </c>
      <c r="B87" s="9">
        <v>4335</v>
      </c>
      <c r="C87" s="9">
        <v>4566</v>
      </c>
      <c r="D87" s="9">
        <f t="shared" si="16"/>
        <v>8901</v>
      </c>
      <c r="E87" s="9">
        <v>2463</v>
      </c>
      <c r="F87" s="9">
        <v>2441</v>
      </c>
      <c r="G87" s="9">
        <f t="shared" si="17"/>
        <v>4904</v>
      </c>
      <c r="H87" s="9">
        <v>326</v>
      </c>
      <c r="I87" s="9">
        <v>1872</v>
      </c>
      <c r="J87" s="9">
        <v>2125</v>
      </c>
      <c r="K87" s="9">
        <f t="shared" si="18"/>
        <v>3997</v>
      </c>
      <c r="L87" s="10">
        <f t="shared" si="19"/>
        <v>56.816608996539799</v>
      </c>
      <c r="M87" s="10">
        <f t="shared" si="20"/>
        <v>53.460359176522118</v>
      </c>
      <c r="N87" s="10">
        <f t="shared" si="21"/>
        <v>55.094933153578253</v>
      </c>
      <c r="O87" s="9">
        <v>34</v>
      </c>
      <c r="P87" s="10">
        <v>10.48</v>
      </c>
      <c r="Q87" s="10">
        <v>12.37</v>
      </c>
      <c r="R87" s="10">
        <v>11.43</v>
      </c>
    </row>
    <row r="88" spans="1:18" x14ac:dyDescent="0.2">
      <c r="A88" s="8" t="s">
        <v>93</v>
      </c>
      <c r="B88" s="9">
        <v>26593</v>
      </c>
      <c r="C88" s="9">
        <v>27861</v>
      </c>
      <c r="D88" s="9">
        <f t="shared" si="16"/>
        <v>54454</v>
      </c>
      <c r="E88" s="9">
        <v>14581</v>
      </c>
      <c r="F88" s="9">
        <v>14674</v>
      </c>
      <c r="G88" s="9">
        <f t="shared" si="17"/>
        <v>29255</v>
      </c>
      <c r="H88" s="9">
        <v>2339</v>
      </c>
      <c r="I88" s="9">
        <v>12012</v>
      </c>
      <c r="J88" s="9">
        <v>13187</v>
      </c>
      <c r="K88" s="9">
        <f t="shared" si="18"/>
        <v>25199</v>
      </c>
      <c r="L88" s="10">
        <f t="shared" si="19"/>
        <v>54.830218478546989</v>
      </c>
      <c r="M88" s="10">
        <f t="shared" si="20"/>
        <v>52.668604859839917</v>
      </c>
      <c r="N88" s="10">
        <f t="shared" si="21"/>
        <v>53.724244316303668</v>
      </c>
      <c r="O88" s="9"/>
      <c r="P88" s="10">
        <v>11.94</v>
      </c>
      <c r="Q88" s="10">
        <v>12.8</v>
      </c>
      <c r="R88" s="10">
        <v>12.38</v>
      </c>
    </row>
    <row r="89" spans="1:18" x14ac:dyDescent="0.2">
      <c r="A89" s="8" t="s">
        <v>94</v>
      </c>
      <c r="B89" s="9">
        <v>4773</v>
      </c>
      <c r="C89" s="9">
        <v>5099</v>
      </c>
      <c r="D89" s="9">
        <f t="shared" si="16"/>
        <v>9872</v>
      </c>
      <c r="E89" s="9">
        <v>3063</v>
      </c>
      <c r="F89" s="9">
        <v>3045</v>
      </c>
      <c r="G89" s="9">
        <f t="shared" si="17"/>
        <v>6108</v>
      </c>
      <c r="H89" s="9">
        <v>631</v>
      </c>
      <c r="I89" s="9">
        <v>1710</v>
      </c>
      <c r="J89" s="9">
        <v>2054</v>
      </c>
      <c r="K89" s="9">
        <f t="shared" si="18"/>
        <v>3764</v>
      </c>
      <c r="L89" s="10">
        <f t="shared" si="19"/>
        <v>64.173475801382779</v>
      </c>
      <c r="M89" s="10">
        <f t="shared" si="20"/>
        <v>59.717591684644042</v>
      </c>
      <c r="N89" s="10">
        <f t="shared" si="21"/>
        <v>61.871961102106965</v>
      </c>
      <c r="O89" s="9">
        <v>4</v>
      </c>
      <c r="P89" s="10">
        <v>6.47</v>
      </c>
      <c r="Q89" s="10">
        <v>4.8</v>
      </c>
      <c r="R89" s="10">
        <v>5.6</v>
      </c>
    </row>
    <row r="90" spans="1:18" x14ac:dyDescent="0.2">
      <c r="A90" s="8" t="s">
        <v>95</v>
      </c>
      <c r="B90" s="9">
        <v>3206</v>
      </c>
      <c r="C90" s="9">
        <v>3432</v>
      </c>
      <c r="D90" s="9">
        <f t="shared" si="16"/>
        <v>6638</v>
      </c>
      <c r="E90" s="9">
        <v>1914</v>
      </c>
      <c r="F90" s="9">
        <v>1885</v>
      </c>
      <c r="G90" s="9">
        <f t="shared" si="17"/>
        <v>3799</v>
      </c>
      <c r="H90" s="9">
        <v>272</v>
      </c>
      <c r="I90" s="9">
        <v>1292</v>
      </c>
      <c r="J90" s="9">
        <v>1547</v>
      </c>
      <c r="K90" s="9">
        <f t="shared" si="18"/>
        <v>2839</v>
      </c>
      <c r="L90" s="10">
        <f t="shared" si="19"/>
        <v>59.70056144728634</v>
      </c>
      <c r="M90" s="10">
        <f t="shared" si="20"/>
        <v>54.924242424242422</v>
      </c>
      <c r="N90" s="10">
        <f t="shared" si="21"/>
        <v>57.231093702922564</v>
      </c>
      <c r="O90" s="9">
        <v>21</v>
      </c>
      <c r="P90" s="10">
        <v>13.58</v>
      </c>
      <c r="Q90" s="10">
        <v>16.87</v>
      </c>
      <c r="R90" s="10">
        <v>15.24</v>
      </c>
    </row>
    <row r="91" spans="1:18" x14ac:dyDescent="0.2">
      <c r="A91" s="8" t="s">
        <v>96</v>
      </c>
      <c r="B91" s="9">
        <v>3300</v>
      </c>
      <c r="C91" s="9">
        <v>3735</v>
      </c>
      <c r="D91" s="9">
        <f t="shared" si="16"/>
        <v>7035</v>
      </c>
      <c r="E91" s="9">
        <v>1858</v>
      </c>
      <c r="F91" s="9">
        <v>2102</v>
      </c>
      <c r="G91" s="9">
        <f t="shared" si="17"/>
        <v>3960</v>
      </c>
      <c r="H91" s="9">
        <v>340</v>
      </c>
      <c r="I91" s="9">
        <v>1442</v>
      </c>
      <c r="J91" s="9">
        <v>1633</v>
      </c>
      <c r="K91" s="9">
        <f t="shared" si="18"/>
        <v>3075</v>
      </c>
      <c r="L91" s="10">
        <f t="shared" si="19"/>
        <v>56.303030303030297</v>
      </c>
      <c r="M91" s="10">
        <f t="shared" si="20"/>
        <v>56.278447121820619</v>
      </c>
      <c r="N91" s="10">
        <f t="shared" si="21"/>
        <v>56.289978678038381</v>
      </c>
      <c r="O91" s="9">
        <v>26</v>
      </c>
      <c r="P91" s="10">
        <v>8.44</v>
      </c>
      <c r="Q91" s="10">
        <v>9.07</v>
      </c>
      <c r="R91" s="10">
        <v>8.7799999999999994</v>
      </c>
    </row>
    <row r="92" spans="1:18" x14ac:dyDescent="0.2">
      <c r="A92" s="8" t="s">
        <v>97</v>
      </c>
      <c r="B92" s="9">
        <v>8313</v>
      </c>
      <c r="C92" s="9">
        <v>8907</v>
      </c>
      <c r="D92" s="9">
        <f t="shared" si="16"/>
        <v>17220</v>
      </c>
      <c r="E92" s="9">
        <v>4787</v>
      </c>
      <c r="F92" s="9">
        <v>5030</v>
      </c>
      <c r="G92" s="9">
        <f t="shared" si="17"/>
        <v>9817</v>
      </c>
      <c r="H92" s="9">
        <v>979</v>
      </c>
      <c r="I92" s="9">
        <v>3526</v>
      </c>
      <c r="J92" s="9">
        <v>3877</v>
      </c>
      <c r="K92" s="9">
        <f t="shared" si="18"/>
        <v>7403</v>
      </c>
      <c r="L92" s="10">
        <f t="shared" si="19"/>
        <v>57.584506195116077</v>
      </c>
      <c r="M92" s="10">
        <f t="shared" si="20"/>
        <v>56.472437408779605</v>
      </c>
      <c r="N92" s="10">
        <f t="shared" si="21"/>
        <v>57.009291521486638</v>
      </c>
      <c r="O92" s="9">
        <v>22</v>
      </c>
      <c r="P92" s="10">
        <v>-24.92</v>
      </c>
      <c r="Q92" s="10">
        <v>-28.66</v>
      </c>
      <c r="R92" s="10">
        <v>-26.85</v>
      </c>
    </row>
    <row r="93" spans="1:18" x14ac:dyDescent="0.2">
      <c r="A93" s="8" t="s">
        <v>98</v>
      </c>
      <c r="B93" s="9">
        <v>5916</v>
      </c>
      <c r="C93" s="9">
        <v>6290</v>
      </c>
      <c r="D93" s="9">
        <f t="shared" si="16"/>
        <v>12206</v>
      </c>
      <c r="E93" s="9">
        <v>3292</v>
      </c>
      <c r="F93" s="9">
        <v>3345</v>
      </c>
      <c r="G93" s="9">
        <f t="shared" si="17"/>
        <v>6637</v>
      </c>
      <c r="H93" s="9">
        <v>567</v>
      </c>
      <c r="I93" s="9">
        <v>2624</v>
      </c>
      <c r="J93" s="9">
        <v>2945</v>
      </c>
      <c r="K93" s="9">
        <f t="shared" si="18"/>
        <v>5569</v>
      </c>
      <c r="L93" s="10">
        <f t="shared" si="19"/>
        <v>55.645706558485465</v>
      </c>
      <c r="M93" s="10">
        <f t="shared" si="20"/>
        <v>53.179650238473762</v>
      </c>
      <c r="N93" s="10">
        <f t="shared" si="21"/>
        <v>54.374897591348514</v>
      </c>
      <c r="O93" s="9">
        <v>40</v>
      </c>
      <c r="P93" s="10">
        <v>10.54</v>
      </c>
      <c r="Q93" s="10">
        <v>12.83</v>
      </c>
      <c r="R93" s="10">
        <v>11.74</v>
      </c>
    </row>
    <row r="94" spans="1:18" x14ac:dyDescent="0.2">
      <c r="A94" s="8" t="s">
        <v>99</v>
      </c>
      <c r="B94" s="9">
        <v>25508</v>
      </c>
      <c r="C94" s="9">
        <v>27463</v>
      </c>
      <c r="D94" s="9">
        <f t="shared" si="16"/>
        <v>52971</v>
      </c>
      <c r="E94" s="9">
        <v>14914</v>
      </c>
      <c r="F94" s="9">
        <v>15407</v>
      </c>
      <c r="G94" s="9">
        <f t="shared" si="17"/>
        <v>30321</v>
      </c>
      <c r="H94" s="9">
        <v>2789</v>
      </c>
      <c r="I94" s="9">
        <v>10594</v>
      </c>
      <c r="J94" s="9">
        <v>12056</v>
      </c>
      <c r="K94" s="9">
        <f t="shared" si="18"/>
        <v>22650</v>
      </c>
      <c r="L94" s="10">
        <f t="shared" si="19"/>
        <v>58.467931629292771</v>
      </c>
      <c r="M94" s="10">
        <f t="shared" si="20"/>
        <v>56.100935804537009</v>
      </c>
      <c r="N94" s="10">
        <f t="shared" si="21"/>
        <v>57.240754375035394</v>
      </c>
      <c r="O94" s="9"/>
      <c r="P94" s="10">
        <v>-1.82</v>
      </c>
      <c r="Q94" s="10">
        <v>-2.23</v>
      </c>
      <c r="R94" s="10">
        <v>-2.04</v>
      </c>
    </row>
    <row r="95" spans="1:18" x14ac:dyDescent="0.2">
      <c r="A95" s="8" t="s">
        <v>100</v>
      </c>
      <c r="B95" s="9">
        <v>2275</v>
      </c>
      <c r="C95" s="9">
        <v>2542</v>
      </c>
      <c r="D95" s="9">
        <f t="shared" si="16"/>
        <v>4817</v>
      </c>
      <c r="E95" s="9">
        <v>1343</v>
      </c>
      <c r="F95" s="9">
        <v>1519</v>
      </c>
      <c r="G95" s="9">
        <f t="shared" si="17"/>
        <v>2862</v>
      </c>
      <c r="H95" s="9">
        <v>194</v>
      </c>
      <c r="I95" s="9">
        <v>932</v>
      </c>
      <c r="J95" s="9">
        <v>1023</v>
      </c>
      <c r="K95" s="9">
        <f t="shared" si="18"/>
        <v>1955</v>
      </c>
      <c r="L95" s="10">
        <f t="shared" si="19"/>
        <v>59.032967032967029</v>
      </c>
      <c r="M95" s="10">
        <f t="shared" si="20"/>
        <v>59.756097560975604</v>
      </c>
      <c r="N95" s="10">
        <f t="shared" si="21"/>
        <v>59.414573385924854</v>
      </c>
      <c r="O95" s="9">
        <v>12</v>
      </c>
      <c r="P95" s="10">
        <v>11.45</v>
      </c>
      <c r="Q95" s="10">
        <v>12.01</v>
      </c>
      <c r="R95" s="10">
        <v>11.74</v>
      </c>
    </row>
    <row r="96" spans="1:18" x14ac:dyDescent="0.2">
      <c r="A96" s="8" t="s">
        <v>101</v>
      </c>
      <c r="B96" s="9">
        <v>2467</v>
      </c>
      <c r="C96" s="9">
        <v>2731</v>
      </c>
      <c r="D96" s="9">
        <f t="shared" si="16"/>
        <v>5198</v>
      </c>
      <c r="E96" s="9">
        <v>1638</v>
      </c>
      <c r="F96" s="9">
        <v>1788</v>
      </c>
      <c r="G96" s="9">
        <f t="shared" si="17"/>
        <v>3426</v>
      </c>
      <c r="H96" s="9">
        <v>243</v>
      </c>
      <c r="I96" s="9">
        <v>829</v>
      </c>
      <c r="J96" s="9">
        <v>943</v>
      </c>
      <c r="K96" s="9">
        <f t="shared" si="18"/>
        <v>1772</v>
      </c>
      <c r="L96" s="10">
        <f t="shared" si="19"/>
        <v>66.396432914471021</v>
      </c>
      <c r="M96" s="10">
        <f t="shared" si="20"/>
        <v>65.470523617722449</v>
      </c>
      <c r="N96" s="10">
        <f t="shared" si="21"/>
        <v>65.90996537129665</v>
      </c>
      <c r="O96" s="9">
        <v>2</v>
      </c>
      <c r="P96" s="10">
        <v>13.12</v>
      </c>
      <c r="Q96" s="10">
        <v>15.71</v>
      </c>
      <c r="R96" s="10">
        <v>14.48</v>
      </c>
    </row>
    <row r="97" spans="1:18" x14ac:dyDescent="0.2">
      <c r="A97" s="8" t="s">
        <v>102</v>
      </c>
      <c r="B97" s="9">
        <v>4292</v>
      </c>
      <c r="C97" s="9">
        <v>4745</v>
      </c>
      <c r="D97" s="9">
        <f t="shared" si="16"/>
        <v>9037</v>
      </c>
      <c r="E97" s="9">
        <v>2519</v>
      </c>
      <c r="F97" s="9">
        <v>2715</v>
      </c>
      <c r="G97" s="9">
        <f t="shared" si="17"/>
        <v>5234</v>
      </c>
      <c r="H97" s="9">
        <v>510</v>
      </c>
      <c r="I97" s="9">
        <v>1773</v>
      </c>
      <c r="J97" s="9">
        <v>2030</v>
      </c>
      <c r="K97" s="9">
        <f t="shared" si="18"/>
        <v>3803</v>
      </c>
      <c r="L97" s="10">
        <f t="shared" si="19"/>
        <v>58.690587138863002</v>
      </c>
      <c r="M97" s="10">
        <f t="shared" si="20"/>
        <v>57.218124341412015</v>
      </c>
      <c r="N97" s="10">
        <f t="shared" si="21"/>
        <v>57.917450481354429</v>
      </c>
      <c r="O97" s="9">
        <v>16</v>
      </c>
      <c r="P97" s="10">
        <v>8.06</v>
      </c>
      <c r="Q97" s="10">
        <v>9.4499999999999993</v>
      </c>
      <c r="R97" s="10">
        <v>8.7799999999999994</v>
      </c>
    </row>
    <row r="98" spans="1:18" x14ac:dyDescent="0.2">
      <c r="A98" s="8" t="s">
        <v>103</v>
      </c>
      <c r="B98" s="9">
        <v>1749</v>
      </c>
      <c r="C98" s="9">
        <v>1911</v>
      </c>
      <c r="D98" s="9">
        <f t="shared" si="16"/>
        <v>3660</v>
      </c>
      <c r="E98" s="9">
        <v>1075</v>
      </c>
      <c r="F98" s="9">
        <v>1102</v>
      </c>
      <c r="G98" s="9">
        <f t="shared" si="17"/>
        <v>2177</v>
      </c>
      <c r="H98" s="9">
        <v>151</v>
      </c>
      <c r="I98" s="9">
        <v>674</v>
      </c>
      <c r="J98" s="9">
        <v>809</v>
      </c>
      <c r="K98" s="9">
        <f t="shared" si="18"/>
        <v>1483</v>
      </c>
      <c r="L98" s="10">
        <f t="shared" si="19"/>
        <v>61.463693539165241</v>
      </c>
      <c r="M98" s="10">
        <f t="shared" si="20"/>
        <v>57.666143380429091</v>
      </c>
      <c r="N98" s="10">
        <f t="shared" si="21"/>
        <v>59.480874316939889</v>
      </c>
      <c r="O98" s="9">
        <v>11</v>
      </c>
      <c r="P98" s="10">
        <v>6.99</v>
      </c>
      <c r="Q98" s="10">
        <v>7.16</v>
      </c>
      <c r="R98" s="10">
        <v>7.07</v>
      </c>
    </row>
    <row r="99" spans="1:18" x14ac:dyDescent="0.2">
      <c r="A99" s="8" t="s">
        <v>104</v>
      </c>
      <c r="B99" s="9">
        <v>2390</v>
      </c>
      <c r="C99" s="9">
        <v>2912</v>
      </c>
      <c r="D99" s="9">
        <f t="shared" si="16"/>
        <v>5302</v>
      </c>
      <c r="E99" s="9">
        <v>1404</v>
      </c>
      <c r="F99" s="9">
        <v>1812</v>
      </c>
      <c r="G99" s="9">
        <f t="shared" si="17"/>
        <v>3216</v>
      </c>
      <c r="H99" s="9">
        <v>225</v>
      </c>
      <c r="I99" s="9">
        <v>986</v>
      </c>
      <c r="J99" s="9">
        <v>1100</v>
      </c>
      <c r="K99" s="9">
        <f t="shared" si="18"/>
        <v>2086</v>
      </c>
      <c r="L99" s="10">
        <f t="shared" si="19"/>
        <v>58.744769874476987</v>
      </c>
      <c r="M99" s="10">
        <f t="shared" si="20"/>
        <v>62.22527472527473</v>
      </c>
      <c r="N99" s="10">
        <f t="shared" si="21"/>
        <v>60.656356092040738</v>
      </c>
      <c r="O99" s="9">
        <v>6</v>
      </c>
      <c r="P99" s="10">
        <v>9.2100000000000009</v>
      </c>
      <c r="Q99" s="10">
        <v>9.82</v>
      </c>
      <c r="R99" s="10">
        <v>9.5399999999999991</v>
      </c>
    </row>
    <row r="100" spans="1:18" x14ac:dyDescent="0.2">
      <c r="A100" s="8" t="s">
        <v>105</v>
      </c>
      <c r="B100" s="9">
        <v>5439</v>
      </c>
      <c r="C100" s="9">
        <v>5970</v>
      </c>
      <c r="D100" s="9">
        <f t="shared" si="16"/>
        <v>11409</v>
      </c>
      <c r="E100" s="9">
        <v>2876</v>
      </c>
      <c r="F100" s="9">
        <v>3156</v>
      </c>
      <c r="G100" s="9">
        <f t="shared" si="17"/>
        <v>6032</v>
      </c>
      <c r="H100" s="9">
        <v>389</v>
      </c>
      <c r="I100" s="9">
        <v>2563</v>
      </c>
      <c r="J100" s="9">
        <v>2814</v>
      </c>
      <c r="K100" s="9">
        <f t="shared" si="18"/>
        <v>5377</v>
      </c>
      <c r="L100" s="10">
        <f t="shared" si="19"/>
        <v>52.877367163081445</v>
      </c>
      <c r="M100" s="10">
        <f t="shared" si="20"/>
        <v>52.8643216080402</v>
      </c>
      <c r="N100" s="10">
        <f t="shared" si="21"/>
        <v>52.870540801121926</v>
      </c>
      <c r="O100" s="9">
        <v>53</v>
      </c>
      <c r="P100" s="10">
        <v>9.64</v>
      </c>
      <c r="Q100" s="10">
        <v>9.61</v>
      </c>
      <c r="R100" s="10">
        <v>9.6199999999999992</v>
      </c>
    </row>
    <row r="101" spans="1:18" x14ac:dyDescent="0.2">
      <c r="A101" s="8" t="s">
        <v>106</v>
      </c>
      <c r="B101" s="9">
        <v>2434</v>
      </c>
      <c r="C101" s="9">
        <v>2507</v>
      </c>
      <c r="D101" s="9">
        <f t="shared" si="16"/>
        <v>4941</v>
      </c>
      <c r="E101" s="9">
        <v>1567</v>
      </c>
      <c r="F101" s="9">
        <v>1502</v>
      </c>
      <c r="G101" s="9">
        <f t="shared" si="17"/>
        <v>3069</v>
      </c>
      <c r="H101" s="9">
        <v>213</v>
      </c>
      <c r="I101" s="9">
        <v>867</v>
      </c>
      <c r="J101" s="9">
        <v>1005</v>
      </c>
      <c r="K101" s="9">
        <f t="shared" si="18"/>
        <v>1872</v>
      </c>
      <c r="L101" s="10">
        <f t="shared" si="19"/>
        <v>64.379622021364014</v>
      </c>
      <c r="M101" s="10">
        <f t="shared" si="20"/>
        <v>59.912245712006381</v>
      </c>
      <c r="N101" s="10">
        <f t="shared" si="21"/>
        <v>62.112932604735882</v>
      </c>
      <c r="O101" s="9">
        <v>3</v>
      </c>
      <c r="P101" s="10">
        <v>6.31</v>
      </c>
      <c r="Q101" s="10">
        <v>6.13</v>
      </c>
      <c r="R101" s="10">
        <v>6.21</v>
      </c>
    </row>
    <row r="102" spans="1:18" x14ac:dyDescent="0.2">
      <c r="A102" s="8" t="s">
        <v>107</v>
      </c>
      <c r="B102" s="9">
        <v>2373</v>
      </c>
      <c r="C102" s="9">
        <v>2617</v>
      </c>
      <c r="D102" s="9">
        <f t="shared" si="16"/>
        <v>4990</v>
      </c>
      <c r="E102" s="9">
        <v>1566</v>
      </c>
      <c r="F102" s="9">
        <v>1783</v>
      </c>
      <c r="G102" s="9">
        <f t="shared" si="17"/>
        <v>3349</v>
      </c>
      <c r="H102" s="9">
        <v>239</v>
      </c>
      <c r="I102" s="9">
        <v>807</v>
      </c>
      <c r="J102" s="9">
        <v>834</v>
      </c>
      <c r="K102" s="9">
        <f t="shared" si="18"/>
        <v>1641</v>
      </c>
      <c r="L102" s="10">
        <f t="shared" si="19"/>
        <v>65.992414664981041</v>
      </c>
      <c r="M102" s="10">
        <f t="shared" si="20"/>
        <v>68.131448223156283</v>
      </c>
      <c r="N102" s="10">
        <f t="shared" si="21"/>
        <v>67.114228456913821</v>
      </c>
      <c r="O102" s="9">
        <v>1</v>
      </c>
      <c r="P102" s="10">
        <v>6.73</v>
      </c>
      <c r="Q102" s="10">
        <v>5.58</v>
      </c>
      <c r="R102" s="10">
        <v>6.14</v>
      </c>
    </row>
    <row r="103" spans="1:18" x14ac:dyDescent="0.2">
      <c r="A103" s="8" t="s">
        <v>108</v>
      </c>
      <c r="B103" s="9">
        <v>3204</v>
      </c>
      <c r="C103" s="9">
        <v>3449</v>
      </c>
      <c r="D103" s="9">
        <f t="shared" si="16"/>
        <v>6653</v>
      </c>
      <c r="E103" s="9">
        <v>1869</v>
      </c>
      <c r="F103" s="9">
        <v>2201</v>
      </c>
      <c r="G103" s="9">
        <f t="shared" si="17"/>
        <v>4070</v>
      </c>
      <c r="H103" s="9">
        <v>259</v>
      </c>
      <c r="I103" s="9">
        <v>1335</v>
      </c>
      <c r="J103" s="9">
        <v>1248</v>
      </c>
      <c r="K103" s="9">
        <f t="shared" si="18"/>
        <v>2583</v>
      </c>
      <c r="L103" s="10">
        <f t="shared" si="19"/>
        <v>58.333333333333336</v>
      </c>
      <c r="M103" s="10">
        <f t="shared" si="20"/>
        <v>63.815598724267907</v>
      </c>
      <c r="N103" s="10">
        <f t="shared" si="21"/>
        <v>61.175409589658805</v>
      </c>
      <c r="O103" s="9">
        <v>5</v>
      </c>
      <c r="P103" s="10">
        <v>5.29</v>
      </c>
      <c r="Q103" s="10">
        <v>5.85</v>
      </c>
      <c r="R103" s="10">
        <v>5.59</v>
      </c>
    </row>
    <row r="104" spans="1:18" x14ac:dyDescent="0.2">
      <c r="A104" s="8" t="s">
        <v>109</v>
      </c>
      <c r="B104" s="9">
        <v>26623</v>
      </c>
      <c r="C104" s="9">
        <v>29384</v>
      </c>
      <c r="D104" s="9">
        <f t="shared" si="16"/>
        <v>56007</v>
      </c>
      <c r="E104" s="9">
        <v>15857</v>
      </c>
      <c r="F104" s="9">
        <v>17578</v>
      </c>
      <c r="G104" s="9">
        <f t="shared" si="17"/>
        <v>33435</v>
      </c>
      <c r="H104" s="9">
        <v>2423</v>
      </c>
      <c r="I104" s="9">
        <v>10766</v>
      </c>
      <c r="J104" s="9">
        <v>11806</v>
      </c>
      <c r="K104" s="9">
        <f t="shared" si="18"/>
        <v>22572</v>
      </c>
      <c r="L104" s="10">
        <f t="shared" si="19"/>
        <v>59.561281598617732</v>
      </c>
      <c r="M104" s="10">
        <f t="shared" si="20"/>
        <v>59.821671658045197</v>
      </c>
      <c r="N104" s="10">
        <f t="shared" si="21"/>
        <v>59.697894905993898</v>
      </c>
      <c r="O104" s="9"/>
      <c r="P104" s="10">
        <v>8.58</v>
      </c>
      <c r="Q104" s="10">
        <v>9.1199999999999992</v>
      </c>
      <c r="R104" s="10">
        <v>8.8699999999999992</v>
      </c>
    </row>
    <row r="105" spans="1:18" x14ac:dyDescent="0.2">
      <c r="A105" s="8" t="s">
        <v>110</v>
      </c>
      <c r="B105" s="9">
        <v>2021844</v>
      </c>
      <c r="C105" s="9">
        <v>1993888</v>
      </c>
      <c r="D105" s="9">
        <f t="shared" si="16"/>
        <v>4015732</v>
      </c>
      <c r="E105" s="9">
        <v>1070905</v>
      </c>
      <c r="F105" s="9">
        <v>1064923</v>
      </c>
      <c r="G105" s="9">
        <f t="shared" si="17"/>
        <v>2135828</v>
      </c>
      <c r="H105" s="9">
        <v>148252</v>
      </c>
      <c r="I105" s="9">
        <v>950939</v>
      </c>
      <c r="J105" s="9">
        <v>928965</v>
      </c>
      <c r="K105" s="9">
        <f t="shared" si="18"/>
        <v>1879904</v>
      </c>
      <c r="L105" s="10">
        <f t="shared" si="19"/>
        <v>52.966747187221173</v>
      </c>
      <c r="M105" s="10">
        <f t="shared" si="20"/>
        <v>53.409369031761067</v>
      </c>
      <c r="N105" s="10">
        <f t="shared" si="21"/>
        <v>53.186517426959767</v>
      </c>
      <c r="O105" s="9"/>
      <c r="P105" s="10">
        <v>15.13</v>
      </c>
      <c r="Q105" s="10">
        <v>16.82</v>
      </c>
      <c r="R105" s="10">
        <v>15.97</v>
      </c>
    </row>
    <row r="106" spans="1:18" x14ac:dyDescent="0.2">
      <c r="A106" s="8" t="s">
        <v>111</v>
      </c>
      <c r="B106" s="9">
        <v>289681</v>
      </c>
      <c r="C106" s="9">
        <v>299264</v>
      </c>
      <c r="D106" s="9">
        <f t="shared" si="16"/>
        <v>588945</v>
      </c>
      <c r="E106" s="9">
        <v>159326</v>
      </c>
      <c r="F106" s="9">
        <v>162632</v>
      </c>
      <c r="G106" s="9">
        <f t="shared" si="17"/>
        <v>321958</v>
      </c>
      <c r="H106" s="9">
        <v>27593</v>
      </c>
      <c r="I106" s="9">
        <v>130355</v>
      </c>
      <c r="J106" s="9">
        <v>136632</v>
      </c>
      <c r="K106" s="9">
        <f t="shared" si="18"/>
        <v>266987</v>
      </c>
      <c r="L106" s="10">
        <f t="shared" si="19"/>
        <v>55.000500550605672</v>
      </c>
      <c r="M106" s="10">
        <f t="shared" si="20"/>
        <v>54.343990590248069</v>
      </c>
      <c r="N106" s="10">
        <f t="shared" si="21"/>
        <v>54.666904379865692</v>
      </c>
      <c r="O106" s="9"/>
      <c r="P106" s="10">
        <v>11.66</v>
      </c>
      <c r="Q106" s="10">
        <v>12.92</v>
      </c>
      <c r="R106" s="10">
        <v>12.31</v>
      </c>
    </row>
    <row r="107" spans="1:18" x14ac:dyDescent="0.2">
      <c r="A107" s="8" t="s">
        <v>112</v>
      </c>
      <c r="B107" s="9">
        <v>2311525</v>
      </c>
      <c r="C107" s="9">
        <v>2293152</v>
      </c>
      <c r="D107" s="9">
        <f t="shared" si="16"/>
        <v>4604677</v>
      </c>
      <c r="E107" s="9">
        <v>1230231</v>
      </c>
      <c r="F107" s="9">
        <v>1227555</v>
      </c>
      <c r="G107" s="9">
        <f t="shared" si="17"/>
        <v>2457786</v>
      </c>
      <c r="H107" s="9">
        <v>175845</v>
      </c>
      <c r="I107" s="9">
        <v>1081294</v>
      </c>
      <c r="J107" s="9">
        <v>1065597</v>
      </c>
      <c r="K107" s="9">
        <f t="shared" si="18"/>
        <v>2146891</v>
      </c>
      <c r="L107" s="10">
        <f t="shared" si="19"/>
        <v>53.221617763165007</v>
      </c>
      <c r="M107" s="10">
        <f t="shared" si="20"/>
        <v>53.53134026876544</v>
      </c>
      <c r="N107" s="10">
        <f t="shared" si="21"/>
        <v>53.375861108173275</v>
      </c>
      <c r="O107" s="9"/>
      <c r="P107" s="10">
        <v>14.69</v>
      </c>
      <c r="Q107" s="10">
        <v>16.309999999999999</v>
      </c>
      <c r="R107" s="10">
        <v>15.5</v>
      </c>
    </row>
    <row r="108" spans="1:18" x14ac:dyDescent="0.2">
      <c r="A108" s="8" t="s">
        <v>113</v>
      </c>
      <c r="B108" s="9">
        <v>176746</v>
      </c>
      <c r="C108" s="9">
        <v>173832</v>
      </c>
      <c r="D108" s="9">
        <f t="shared" si="16"/>
        <v>350578</v>
      </c>
      <c r="E108" s="9">
        <v>95246</v>
      </c>
      <c r="F108" s="9">
        <v>95182</v>
      </c>
      <c r="G108" s="9">
        <f t="shared" si="17"/>
        <v>190428</v>
      </c>
      <c r="H108" s="9">
        <v>12897</v>
      </c>
      <c r="I108" s="9">
        <v>81500</v>
      </c>
      <c r="J108" s="9">
        <v>78650</v>
      </c>
      <c r="K108" s="9">
        <f t="shared" si="18"/>
        <v>160150</v>
      </c>
      <c r="L108" s="10">
        <f t="shared" si="19"/>
        <v>53.888631142996168</v>
      </c>
      <c r="M108" s="10">
        <f t="shared" si="20"/>
        <v>54.755165907312808</v>
      </c>
      <c r="N108" s="10">
        <f t="shared" si="21"/>
        <v>54.318297212032697</v>
      </c>
      <c r="O108" s="9"/>
      <c r="P108" s="10">
        <v>15.98</v>
      </c>
      <c r="Q108" s="10">
        <v>17.66</v>
      </c>
      <c r="R108" s="10">
        <v>16.809999999999999</v>
      </c>
    </row>
    <row r="109" spans="1:18" x14ac:dyDescent="0.2">
      <c r="A109" s="8" t="s">
        <v>114</v>
      </c>
      <c r="B109" s="9">
        <v>195034</v>
      </c>
      <c r="C109" s="9">
        <v>192456</v>
      </c>
      <c r="D109" s="9">
        <f t="shared" si="16"/>
        <v>387490</v>
      </c>
      <c r="E109" s="9">
        <v>106916</v>
      </c>
      <c r="F109" s="9">
        <v>106640</v>
      </c>
      <c r="G109" s="9">
        <f t="shared" si="17"/>
        <v>213556</v>
      </c>
      <c r="H109" s="9">
        <v>13625</v>
      </c>
      <c r="I109" s="9">
        <v>88118</v>
      </c>
      <c r="J109" s="9">
        <v>85816</v>
      </c>
      <c r="K109" s="9">
        <f t="shared" si="18"/>
        <v>173934</v>
      </c>
      <c r="L109" s="10">
        <f t="shared" si="19"/>
        <v>54.819159736251109</v>
      </c>
      <c r="M109" s="10">
        <f t="shared" si="20"/>
        <v>55.410067755746773</v>
      </c>
      <c r="N109" s="10">
        <f t="shared" si="21"/>
        <v>55.112648068337244</v>
      </c>
      <c r="O109" s="9"/>
      <c r="P109" s="10">
        <v>16.63</v>
      </c>
      <c r="Q109" s="10">
        <v>18.39</v>
      </c>
      <c r="R109" s="10">
        <v>17.5</v>
      </c>
    </row>
    <row r="110" spans="1:18" x14ac:dyDescent="0.2">
      <c r="A110" s="8" t="s">
        <v>115</v>
      </c>
      <c r="B110" s="9">
        <v>205564</v>
      </c>
      <c r="C110" s="9">
        <v>199301</v>
      </c>
      <c r="D110" s="9">
        <f t="shared" si="16"/>
        <v>404865</v>
      </c>
      <c r="E110" s="9">
        <v>108734</v>
      </c>
      <c r="F110" s="9">
        <v>107686</v>
      </c>
      <c r="G110" s="9">
        <f t="shared" si="17"/>
        <v>216420</v>
      </c>
      <c r="H110" s="9">
        <v>16995</v>
      </c>
      <c r="I110" s="9">
        <v>96830</v>
      </c>
      <c r="J110" s="9">
        <v>91615</v>
      </c>
      <c r="K110" s="9">
        <f t="shared" si="18"/>
        <v>188445</v>
      </c>
      <c r="L110" s="10">
        <f t="shared" si="19"/>
        <v>52.895448619408072</v>
      </c>
      <c r="M110" s="10">
        <f t="shared" si="20"/>
        <v>54.031841285292096</v>
      </c>
      <c r="N110" s="10">
        <f t="shared" si="21"/>
        <v>53.454855322144425</v>
      </c>
      <c r="O110" s="9"/>
      <c r="P110" s="10">
        <v>15.32</v>
      </c>
      <c r="Q110" s="10">
        <v>17.350000000000001</v>
      </c>
      <c r="R110" s="10">
        <v>16.309999999999999</v>
      </c>
    </row>
    <row r="111" spans="1:18" x14ac:dyDescent="0.2">
      <c r="A111" s="8" t="s">
        <v>116</v>
      </c>
      <c r="B111" s="9">
        <v>221967</v>
      </c>
      <c r="C111" s="9">
        <v>212375</v>
      </c>
      <c r="D111" s="9">
        <f t="shared" si="16"/>
        <v>434342</v>
      </c>
      <c r="E111" s="9">
        <v>118819</v>
      </c>
      <c r="F111" s="9">
        <v>116767</v>
      </c>
      <c r="G111" s="9">
        <f t="shared" si="17"/>
        <v>235586</v>
      </c>
      <c r="H111" s="9">
        <v>10855</v>
      </c>
      <c r="I111" s="9">
        <v>103148</v>
      </c>
      <c r="J111" s="9">
        <v>95608</v>
      </c>
      <c r="K111" s="9">
        <f t="shared" si="18"/>
        <v>198756</v>
      </c>
      <c r="L111" s="10">
        <f t="shared" si="19"/>
        <v>53.530029238580511</v>
      </c>
      <c r="M111" s="10">
        <f t="shared" si="20"/>
        <v>54.981518540317829</v>
      </c>
      <c r="N111" s="10">
        <f t="shared" si="21"/>
        <v>54.239746559163059</v>
      </c>
      <c r="O111" s="9"/>
      <c r="P111" s="10">
        <v>17.059999999999999</v>
      </c>
      <c r="Q111" s="10">
        <v>19.55</v>
      </c>
      <c r="R111" s="10">
        <v>18.27</v>
      </c>
    </row>
    <row r="112" spans="1:18" x14ac:dyDescent="0.2">
      <c r="A112" s="8" t="s">
        <v>117</v>
      </c>
      <c r="B112" s="9">
        <v>570841</v>
      </c>
      <c r="C112" s="9">
        <v>551476</v>
      </c>
      <c r="D112" s="9">
        <f t="shared" si="16"/>
        <v>1122317</v>
      </c>
      <c r="E112" s="9">
        <v>293612</v>
      </c>
      <c r="F112" s="9">
        <v>289387</v>
      </c>
      <c r="G112" s="9">
        <f t="shared" si="17"/>
        <v>582999</v>
      </c>
      <c r="H112" s="9">
        <v>41955</v>
      </c>
      <c r="I112" s="9">
        <v>277229</v>
      </c>
      <c r="J112" s="9">
        <v>262089</v>
      </c>
      <c r="K112" s="9">
        <f t="shared" si="18"/>
        <v>539318</v>
      </c>
      <c r="L112" s="10">
        <f t="shared" si="19"/>
        <v>51.434988026438191</v>
      </c>
      <c r="M112" s="10">
        <f t="shared" si="20"/>
        <v>52.474994378721831</v>
      </c>
      <c r="N112" s="10">
        <f t="shared" si="21"/>
        <v>51.946018816430652</v>
      </c>
      <c r="O112" s="9"/>
      <c r="P112" s="10">
        <v>14.43</v>
      </c>
      <c r="Q112" s="10">
        <v>15.9</v>
      </c>
      <c r="R112" s="10">
        <v>15.16</v>
      </c>
    </row>
    <row r="113" spans="1:18" x14ac:dyDescent="0.2">
      <c r="A113" s="8" t="s">
        <v>118</v>
      </c>
      <c r="B113" s="9">
        <v>193425</v>
      </c>
      <c r="C113" s="9">
        <v>193766</v>
      </c>
      <c r="D113" s="9">
        <f t="shared" ref="D113:D117" si="22">B113+C113</f>
        <v>387191</v>
      </c>
      <c r="E113" s="9">
        <v>106723</v>
      </c>
      <c r="F113" s="9">
        <v>106761</v>
      </c>
      <c r="G113" s="9">
        <f t="shared" ref="G113:G117" si="23">E113+F113</f>
        <v>213484</v>
      </c>
      <c r="H113" s="9">
        <v>13507</v>
      </c>
      <c r="I113" s="9">
        <v>86702</v>
      </c>
      <c r="J113" s="9">
        <v>87005</v>
      </c>
      <c r="K113" s="9">
        <f t="shared" ref="K113:K117" si="24">I113+J113</f>
        <v>173707</v>
      </c>
      <c r="L113" s="10">
        <f t="shared" si="19"/>
        <v>55.175390978415408</v>
      </c>
      <c r="M113" s="10">
        <f t="shared" si="20"/>
        <v>55.097901592642671</v>
      </c>
      <c r="N113" s="10">
        <f t="shared" si="21"/>
        <v>55.13661216298933</v>
      </c>
      <c r="O113" s="9"/>
      <c r="P113" s="10">
        <v>14.67</v>
      </c>
      <c r="Q113" s="10">
        <v>16.38</v>
      </c>
      <c r="R113" s="10">
        <v>15.52</v>
      </c>
    </row>
    <row r="114" spans="1:18" x14ac:dyDescent="0.2">
      <c r="A114" s="8" t="s">
        <v>119</v>
      </c>
      <c r="B114" s="9">
        <v>205563</v>
      </c>
      <c r="C114" s="9">
        <v>208020</v>
      </c>
      <c r="D114" s="9">
        <f t="shared" si="22"/>
        <v>413583</v>
      </c>
      <c r="E114" s="9">
        <v>114883</v>
      </c>
      <c r="F114" s="9">
        <v>115072</v>
      </c>
      <c r="G114" s="9">
        <f t="shared" si="23"/>
        <v>229955</v>
      </c>
      <c r="H114" s="9">
        <v>18447</v>
      </c>
      <c r="I114" s="9">
        <v>90680</v>
      </c>
      <c r="J114" s="9">
        <v>92948</v>
      </c>
      <c r="K114" s="9">
        <f t="shared" si="24"/>
        <v>183628</v>
      </c>
      <c r="L114" s="10">
        <f t="shared" si="19"/>
        <v>55.8870030112423</v>
      </c>
      <c r="M114" s="10">
        <f t="shared" si="20"/>
        <v>55.317757907893473</v>
      </c>
      <c r="N114" s="10">
        <f t="shared" si="21"/>
        <v>55.60068958346934</v>
      </c>
      <c r="O114" s="9"/>
      <c r="P114" s="10">
        <v>16.850000000000001</v>
      </c>
      <c r="Q114" s="10">
        <v>19.010000000000002</v>
      </c>
      <c r="R114" s="10">
        <v>17.940000000000001</v>
      </c>
    </row>
    <row r="115" spans="1:18" x14ac:dyDescent="0.2">
      <c r="A115" s="8" t="s">
        <v>120</v>
      </c>
      <c r="B115" s="9">
        <v>177379</v>
      </c>
      <c r="C115" s="9">
        <v>184282</v>
      </c>
      <c r="D115" s="9">
        <f t="shared" si="22"/>
        <v>361661</v>
      </c>
      <c r="E115" s="9">
        <v>89653</v>
      </c>
      <c r="F115" s="9">
        <v>90937</v>
      </c>
      <c r="G115" s="9">
        <f t="shared" si="23"/>
        <v>180590</v>
      </c>
      <c r="H115" s="9">
        <v>15002</v>
      </c>
      <c r="I115" s="9">
        <v>87726</v>
      </c>
      <c r="J115" s="9">
        <v>93345</v>
      </c>
      <c r="K115" s="9">
        <f t="shared" si="24"/>
        <v>181071</v>
      </c>
      <c r="L115" s="10">
        <f t="shared" si="19"/>
        <v>50.543187186758296</v>
      </c>
      <c r="M115" s="10">
        <f t="shared" si="20"/>
        <v>49.346653498442606</v>
      </c>
      <c r="N115" s="10">
        <f t="shared" si="21"/>
        <v>49.933501262231758</v>
      </c>
      <c r="O115" s="9"/>
      <c r="P115" s="10">
        <v>13.63</v>
      </c>
      <c r="Q115" s="10">
        <v>14.63</v>
      </c>
      <c r="R115" s="10">
        <v>14.14</v>
      </c>
    </row>
    <row r="116" spans="1:18" x14ac:dyDescent="0.2">
      <c r="A116" s="8" t="s">
        <v>121</v>
      </c>
      <c r="B116" s="9">
        <v>177389</v>
      </c>
      <c r="C116" s="9">
        <v>184135</v>
      </c>
      <c r="D116" s="9">
        <f t="shared" si="22"/>
        <v>361524</v>
      </c>
      <c r="E116" s="9">
        <v>95523</v>
      </c>
      <c r="F116" s="9">
        <v>98063</v>
      </c>
      <c r="G116" s="9">
        <f t="shared" si="23"/>
        <v>193586</v>
      </c>
      <c r="H116" s="9">
        <v>16836</v>
      </c>
      <c r="I116" s="9">
        <v>81866</v>
      </c>
      <c r="J116" s="9">
        <v>86072</v>
      </c>
      <c r="K116" s="9">
        <f t="shared" si="24"/>
        <v>167938</v>
      </c>
      <c r="L116" s="10">
        <f t="shared" si="19"/>
        <v>53.84944951490791</v>
      </c>
      <c r="M116" s="10">
        <f t="shared" si="20"/>
        <v>53.256034974339485</v>
      </c>
      <c r="N116" s="10">
        <f t="shared" si="21"/>
        <v>53.547205718015952</v>
      </c>
      <c r="O116" s="9"/>
      <c r="P116" s="10">
        <v>10.14</v>
      </c>
      <c r="Q116" s="10">
        <v>11.07</v>
      </c>
      <c r="R116" s="10">
        <v>10.62</v>
      </c>
    </row>
    <row r="117" spans="1:18" x14ac:dyDescent="0.2">
      <c r="A117" s="8" t="s">
        <v>122</v>
      </c>
      <c r="B117" s="9">
        <v>187617</v>
      </c>
      <c r="C117" s="9">
        <v>193509</v>
      </c>
      <c r="D117" s="9">
        <f t="shared" si="22"/>
        <v>381126</v>
      </c>
      <c r="E117" s="9">
        <v>100122</v>
      </c>
      <c r="F117" s="9">
        <v>101060</v>
      </c>
      <c r="G117" s="9">
        <f t="shared" si="23"/>
        <v>201182</v>
      </c>
      <c r="H117" s="9">
        <v>15726</v>
      </c>
      <c r="I117" s="9">
        <v>87495</v>
      </c>
      <c r="J117" s="9">
        <v>92449</v>
      </c>
      <c r="K117" s="9">
        <f t="shared" si="24"/>
        <v>179944</v>
      </c>
      <c r="L117" s="10">
        <f t="shared" si="19"/>
        <v>53.365100177489246</v>
      </c>
      <c r="M117" s="10">
        <f t="shared" si="20"/>
        <v>52.224961112919807</v>
      </c>
      <c r="N117" s="10">
        <f t="shared" si="21"/>
        <v>52.786217681291745</v>
      </c>
      <c r="O117" s="9"/>
      <c r="P117" s="10">
        <v>11.74</v>
      </c>
      <c r="Q117" s="10">
        <v>13.16</v>
      </c>
      <c r="R117" s="10">
        <v>12.47</v>
      </c>
    </row>
  </sheetData>
  <phoneticPr fontId="3"/>
  <pageMargins left="0.78700000000000003" right="0.78700000000000003" top="0.98399999999999999" bottom="0.9839999999999999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02senkyoku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2024-08-29T07:02:09Z</dcterms:created>
  <dcterms:modified xsi:type="dcterms:W3CDTF">2024-09-12T12:34:58Z</dcterms:modified>
</cp:coreProperties>
</file>