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tfs02\15135_生産振興課$\02_室班フォルダ\園芸振興室\07　【県単】事業関係\さつまいも生産拡大緊急プロジェクト事業（R5～）\R5\02_補助事業\03_要綱要領制定\230614_施行\HP用\"/>
    </mc:Choice>
  </mc:AlternateContent>
  <xr:revisionPtr revIDLastSave="0" documentId="13_ncr:1_{B0D580F5-DAF8-487B-AD03-533692194DD0}" xr6:coauthVersionLast="47" xr6:coauthVersionMax="47" xr10:uidLastSave="{00000000-0000-0000-0000-000000000000}"/>
  <bookViews>
    <workbookView xWindow="22932" yWindow="-108" windowWidth="23256" windowHeight="12456" xr2:uid="{E8753C71-6808-417C-9458-6C08A95F4A9E}"/>
  </bookViews>
  <sheets>
    <sheet name="別記様式第２号別紙" sheetId="1" r:id="rId1"/>
  </sheets>
  <definedNames>
    <definedName name="_xlnm.Print_Area" localSheetId="0">別記様式第２号別紙!$A$1:$N$15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5" i="1"/>
  <c r="M14" i="1"/>
  <c r="M13" i="1"/>
  <c r="M12" i="1"/>
  <c r="M11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<sst xmlns="http://schemas.openxmlformats.org/spreadsheetml/2006/main" count="51" uniqueCount="38">
  <si>
    <t>別記様式第２号　別紙</t>
    <rPh sb="0" eb="4">
      <t>ベッキヨウシキ</t>
    </rPh>
    <rPh sb="4" eb="5">
      <t>ダイ</t>
    </rPh>
    <rPh sb="6" eb="7">
      <t>ゴウ</t>
    </rPh>
    <rPh sb="8" eb="10">
      <t>ベッシ</t>
    </rPh>
    <phoneticPr fontId="4"/>
  </si>
  <si>
    <t>市町村名　〇〇〇〇</t>
    <rPh sb="0" eb="3">
      <t>シチョウソン</t>
    </rPh>
    <rPh sb="3" eb="4">
      <t>メイ</t>
    </rPh>
    <phoneticPr fontId="4"/>
  </si>
  <si>
    <t>No</t>
    <phoneticPr fontId="3"/>
  </si>
  <si>
    <t>事業
実施
年度</t>
    <rPh sb="0" eb="2">
      <t>ジギョウ</t>
    </rPh>
    <rPh sb="3" eb="5">
      <t>ジッシ</t>
    </rPh>
    <rPh sb="6" eb="8">
      <t>ネンド</t>
    </rPh>
    <phoneticPr fontId="3"/>
  </si>
  <si>
    <t>事業実施
主体名</t>
    <rPh sb="0" eb="2">
      <t>ジギョウ</t>
    </rPh>
    <rPh sb="2" eb="4">
      <t>ジッシ</t>
    </rPh>
    <rPh sb="5" eb="7">
      <t>シュタイ</t>
    </rPh>
    <rPh sb="7" eb="8">
      <t>メイ</t>
    </rPh>
    <phoneticPr fontId="3"/>
  </si>
  <si>
    <t>事業
区分</t>
    <rPh sb="0" eb="2">
      <t>ジギョウ</t>
    </rPh>
    <rPh sb="3" eb="5">
      <t>クブン</t>
    </rPh>
    <phoneticPr fontId="3"/>
  </si>
  <si>
    <t>事業
内容</t>
    <rPh sb="0" eb="2">
      <t>ジギョウ</t>
    </rPh>
    <rPh sb="3" eb="5">
      <t>ナイヨウ</t>
    </rPh>
    <phoneticPr fontId="3"/>
  </si>
  <si>
    <t>事業量</t>
    <rPh sb="0" eb="3">
      <t>ジギョウリョウ</t>
    </rPh>
    <phoneticPr fontId="4"/>
  </si>
  <si>
    <t>事業費
（円）</t>
    <rPh sb="0" eb="3">
      <t>ジギョウヒ</t>
    </rPh>
    <rPh sb="5" eb="6">
      <t>エン</t>
    </rPh>
    <phoneticPr fontId="3"/>
  </si>
  <si>
    <t>補助金
（円）</t>
    <rPh sb="0" eb="3">
      <t>ホジョキン</t>
    </rPh>
    <rPh sb="5" eb="6">
      <t>エン</t>
    </rPh>
    <phoneticPr fontId="3"/>
  </si>
  <si>
    <t>さつまいも栽培面積　事業実施後の状況（単位a）</t>
    <rPh sb="5" eb="9">
      <t>サイバイメンセキ</t>
    </rPh>
    <rPh sb="10" eb="12">
      <t>ジギョウ</t>
    </rPh>
    <rPh sb="12" eb="15">
      <t>ジッシゴ</t>
    </rPh>
    <rPh sb="16" eb="18">
      <t>ジョウキョウ</t>
    </rPh>
    <phoneticPr fontId="3"/>
  </si>
  <si>
    <t>備考</t>
    <rPh sb="0" eb="2">
      <t>ビコウ</t>
    </rPh>
    <phoneticPr fontId="3"/>
  </si>
  <si>
    <t>計画時
現状値</t>
    <rPh sb="4" eb="6">
      <t>ゲンジョウ</t>
    </rPh>
    <rPh sb="6" eb="7">
      <t>チ</t>
    </rPh>
    <phoneticPr fontId="3"/>
  </si>
  <si>
    <t>事業実施
１年後</t>
    <rPh sb="0" eb="4">
      <t>ジギョウジッシ</t>
    </rPh>
    <rPh sb="6" eb="8">
      <t>ネンゴ</t>
    </rPh>
    <phoneticPr fontId="3"/>
  </si>
  <si>
    <t>事業実施
2年後</t>
    <rPh sb="0" eb="4">
      <t>ジギョウジッシ</t>
    </rPh>
    <rPh sb="6" eb="8">
      <t>ネンゴ</t>
    </rPh>
    <phoneticPr fontId="3"/>
  </si>
  <si>
    <t>目標</t>
    <rPh sb="0" eb="2">
      <t>モクヒョウ</t>
    </rPh>
    <phoneticPr fontId="3"/>
  </si>
  <si>
    <t>達成率
（％）</t>
    <rPh sb="0" eb="3">
      <t>タッセイリツ</t>
    </rPh>
    <phoneticPr fontId="3"/>
  </si>
  <si>
    <t>貯蔵施設の整備</t>
  </si>
  <si>
    <t>例1</t>
    <rPh sb="0" eb="1">
      <t>レイ</t>
    </rPh>
    <phoneticPr fontId="4"/>
  </si>
  <si>
    <t>R5</t>
    <phoneticPr fontId="4"/>
  </si>
  <si>
    <t>〇〇〇　〇〇</t>
  </si>
  <si>
    <t>苗の生産・供給体制の整備</t>
  </si>
  <si>
    <t>育苗用パイプハウス</t>
    <rPh sb="0" eb="3">
      <t>イクビョウヨウ</t>
    </rPh>
    <phoneticPr fontId="3"/>
  </si>
  <si>
    <t>700㎡</t>
    <phoneticPr fontId="3"/>
  </si>
  <si>
    <t>達成率 ＝ （報告年－現状値）/（目標値－現状値）</t>
    <rPh sb="0" eb="3">
      <t>タッセイリツ</t>
    </rPh>
    <rPh sb="7" eb="10">
      <t>ホウコクネン</t>
    </rPh>
    <rPh sb="11" eb="14">
      <t>ゲンジョウチ</t>
    </rPh>
    <rPh sb="17" eb="20">
      <t>モクヒョウチ</t>
    </rPh>
    <rPh sb="21" eb="24">
      <t>ゲンジョウチ</t>
    </rPh>
    <phoneticPr fontId="4"/>
  </si>
  <si>
    <t>例2</t>
    <rPh sb="0" eb="1">
      <t>レイ</t>
    </rPh>
    <phoneticPr fontId="4"/>
  </si>
  <si>
    <t>▲▲▲　▲▲▲</t>
  </si>
  <si>
    <t>定温貯蔵庫</t>
    <rPh sb="0" eb="5">
      <t>テイオンチョゾウコ</t>
    </rPh>
    <phoneticPr fontId="3"/>
  </si>
  <si>
    <t>135㎡</t>
    <phoneticPr fontId="3"/>
  </si>
  <si>
    <t>例3</t>
    <rPh sb="0" eb="1">
      <t>レイ</t>
    </rPh>
    <phoneticPr fontId="4"/>
  </si>
  <si>
    <t>R6</t>
    <phoneticPr fontId="4"/>
  </si>
  <si>
    <t>㈱☆☆☆</t>
    <phoneticPr fontId="3"/>
  </si>
  <si>
    <t>育苗用パイプハウス
電熱線</t>
    <rPh sb="0" eb="3">
      <t>イクビョウヨウ</t>
    </rPh>
    <rPh sb="10" eb="13">
      <t>デンネツセン</t>
    </rPh>
    <phoneticPr fontId="3"/>
  </si>
  <si>
    <t>例4</t>
    <rPh sb="0" eb="1">
      <t>レイ</t>
    </rPh>
    <phoneticPr fontId="4"/>
  </si>
  <si>
    <t>定温貯蔵庫
貯蔵用コンテナ</t>
    <rPh sb="0" eb="5">
      <t>テイオンチョゾウコ</t>
    </rPh>
    <rPh sb="6" eb="9">
      <t>チョゾウヨウ</t>
    </rPh>
    <phoneticPr fontId="3"/>
  </si>
  <si>
    <t>185㎡
2,750個</t>
    <rPh sb="10" eb="11">
      <t>コ</t>
    </rPh>
    <phoneticPr fontId="3"/>
  </si>
  <si>
    <t>37,400
5,500</t>
    <phoneticPr fontId="3"/>
  </si>
  <si>
    <t>11,333
1,000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</si>
</sst>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#,##0_ "/>
  </numFmts>
  <fonts count="1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3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7" fillId="0" borderId="0" xfId="3" applyFont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/>
    </xf>
    <xf numFmtId="0" fontId="8" fillId="0" borderId="17" xfId="3" applyFont="1" applyBorder="1">
      <alignment vertical="center"/>
    </xf>
    <xf numFmtId="0" fontId="8" fillId="0" borderId="18" xfId="3" applyFont="1" applyBorder="1">
      <alignment vertical="center"/>
    </xf>
    <xf numFmtId="38" fontId="11" fillId="0" borderId="17" xfId="1" applyFont="1" applyFill="1" applyBorder="1" applyAlignment="1">
      <alignment horizontal="left" vertical="center" wrapText="1"/>
    </xf>
    <xf numFmtId="0" fontId="11" fillId="0" borderId="18" xfId="3" applyFont="1" applyBorder="1">
      <alignment vertical="center"/>
    </xf>
    <xf numFmtId="0" fontId="8" fillId="0" borderId="19" xfId="3" applyFont="1" applyBorder="1">
      <alignment vertical="center"/>
    </xf>
    <xf numFmtId="176" fontId="8" fillId="0" borderId="17" xfId="1" applyNumberFormat="1" applyFont="1" applyBorder="1">
      <alignment vertical="center"/>
    </xf>
    <xf numFmtId="176" fontId="8" fillId="0" borderId="19" xfId="1" applyNumberFormat="1" applyFont="1" applyBorder="1">
      <alignment vertical="center"/>
    </xf>
    <xf numFmtId="177" fontId="8" fillId="0" borderId="20" xfId="3" applyNumberFormat="1" applyFont="1" applyBorder="1">
      <alignment vertical="center"/>
    </xf>
    <xf numFmtId="177" fontId="8" fillId="0" borderId="17" xfId="3" applyNumberFormat="1" applyFont="1" applyBorder="1">
      <alignment vertical="center"/>
    </xf>
    <xf numFmtId="9" fontId="8" fillId="0" borderId="21" xfId="2" applyFont="1" applyBorder="1">
      <alignment vertical="center"/>
    </xf>
    <xf numFmtId="178" fontId="8" fillId="0" borderId="22" xfId="3" applyNumberFormat="1" applyFont="1" applyBorder="1">
      <alignment vertical="center"/>
    </xf>
    <xf numFmtId="0" fontId="12" fillId="0" borderId="0" xfId="3" applyFont="1">
      <alignment vertical="center"/>
    </xf>
    <xf numFmtId="0" fontId="8" fillId="0" borderId="23" xfId="3" applyFont="1" applyBorder="1" applyAlignment="1">
      <alignment horizontal="center" vertical="center"/>
    </xf>
    <xf numFmtId="0" fontId="8" fillId="0" borderId="24" xfId="3" applyFont="1" applyBorder="1">
      <alignment vertical="center"/>
    </xf>
    <xf numFmtId="0" fontId="8" fillId="0" borderId="25" xfId="3" applyFont="1" applyBorder="1">
      <alignment vertical="center"/>
    </xf>
    <xf numFmtId="38" fontId="11" fillId="0" borderId="24" xfId="1" applyFont="1" applyFill="1" applyBorder="1" applyAlignment="1">
      <alignment horizontal="left" vertical="center" wrapText="1"/>
    </xf>
    <xf numFmtId="0" fontId="11" fillId="0" borderId="25" xfId="3" applyFont="1" applyBorder="1">
      <alignment vertical="center"/>
    </xf>
    <xf numFmtId="0" fontId="8" fillId="0" borderId="26" xfId="3" applyFont="1" applyBorder="1">
      <alignment vertical="center"/>
    </xf>
    <xf numFmtId="176" fontId="8" fillId="0" borderId="24" xfId="1" applyNumberFormat="1" applyFont="1" applyBorder="1">
      <alignment vertical="center"/>
    </xf>
    <xf numFmtId="176" fontId="8" fillId="0" borderId="26" xfId="1" applyNumberFormat="1" applyFont="1" applyBorder="1">
      <alignment vertical="center"/>
    </xf>
    <xf numFmtId="177" fontId="8" fillId="0" borderId="27" xfId="3" applyNumberFormat="1" applyFont="1" applyBorder="1">
      <alignment vertical="center"/>
    </xf>
    <xf numFmtId="177" fontId="8" fillId="0" borderId="24" xfId="3" applyNumberFormat="1" applyFont="1" applyBorder="1">
      <alignment vertical="center"/>
    </xf>
    <xf numFmtId="9" fontId="8" fillId="0" borderId="28" xfId="2" applyFont="1" applyBorder="1">
      <alignment vertical="center"/>
    </xf>
    <xf numFmtId="178" fontId="8" fillId="0" borderId="29" xfId="3" applyNumberFormat="1" applyFont="1" applyBorder="1">
      <alignment vertical="center"/>
    </xf>
    <xf numFmtId="0" fontId="8" fillId="0" borderId="24" xfId="3" applyFont="1" applyBorder="1" applyAlignment="1">
      <alignment horizontal="center" vertical="center"/>
    </xf>
    <xf numFmtId="0" fontId="8" fillId="0" borderId="30" xfId="3" applyFont="1" applyBorder="1" applyAlignment="1">
      <alignment vertical="center" wrapText="1"/>
    </xf>
    <xf numFmtId="38" fontId="8" fillId="0" borderId="24" xfId="1" applyFont="1" applyFill="1" applyBorder="1" applyAlignment="1">
      <alignment horizontal="center" vertical="center" wrapText="1"/>
    </xf>
    <xf numFmtId="176" fontId="8" fillId="0" borderId="24" xfId="1" applyNumberFormat="1" applyFont="1" applyFill="1" applyBorder="1" applyAlignment="1">
      <alignment horizontal="right" vertical="center" wrapText="1"/>
    </xf>
    <xf numFmtId="176" fontId="8" fillId="0" borderId="26" xfId="1" applyNumberFormat="1" applyFont="1" applyFill="1" applyBorder="1">
      <alignment vertical="center"/>
    </xf>
    <xf numFmtId="178" fontId="8" fillId="0" borderId="29" xfId="3" applyNumberFormat="1" applyFont="1" applyBorder="1" applyAlignment="1">
      <alignment horizontal="left" vertical="center" wrapText="1"/>
    </xf>
    <xf numFmtId="38" fontId="11" fillId="0" borderId="24" xfId="1" applyFont="1" applyFill="1" applyBorder="1" applyAlignment="1">
      <alignment vertical="center" wrapText="1"/>
    </xf>
    <xf numFmtId="38" fontId="8" fillId="0" borderId="24" xfId="1" applyFont="1" applyFill="1" applyBorder="1" applyAlignment="1">
      <alignment horizontal="left" vertical="center" wrapText="1"/>
    </xf>
    <xf numFmtId="0" fontId="8" fillId="0" borderId="31" xfId="3" applyFont="1" applyBorder="1" applyAlignment="1">
      <alignment horizontal="center" vertical="center"/>
    </xf>
    <xf numFmtId="0" fontId="8" fillId="0" borderId="32" xfId="3" applyFont="1" applyBorder="1" applyAlignment="1">
      <alignment horizontal="center" vertical="center"/>
    </xf>
    <xf numFmtId="38" fontId="8" fillId="0" borderId="32" xfId="1" applyFont="1" applyFill="1" applyBorder="1" applyAlignment="1">
      <alignment horizontal="left" vertical="center" wrapText="1"/>
    </xf>
    <xf numFmtId="38" fontId="11" fillId="0" borderId="32" xfId="1" applyFont="1" applyFill="1" applyBorder="1" applyAlignment="1">
      <alignment horizontal="left" vertical="center" wrapText="1"/>
    </xf>
    <xf numFmtId="38" fontId="8" fillId="0" borderId="32" xfId="1" applyFont="1" applyFill="1" applyBorder="1" applyAlignment="1">
      <alignment horizontal="center" vertical="center" wrapText="1"/>
    </xf>
    <xf numFmtId="176" fontId="8" fillId="0" borderId="32" xfId="1" applyNumberFormat="1" applyFont="1" applyFill="1" applyBorder="1" applyAlignment="1">
      <alignment horizontal="right" vertical="center" wrapText="1"/>
    </xf>
    <xf numFmtId="176" fontId="8" fillId="0" borderId="33" xfId="1" applyNumberFormat="1" applyFont="1" applyFill="1" applyBorder="1" applyAlignment="1">
      <alignment horizontal="right" vertical="center" wrapText="1"/>
    </xf>
    <xf numFmtId="177" fontId="8" fillId="0" borderId="34" xfId="3" applyNumberFormat="1" applyFont="1" applyBorder="1">
      <alignment vertical="center"/>
    </xf>
    <xf numFmtId="177" fontId="8" fillId="0" borderId="32" xfId="3" applyNumberFormat="1" applyFont="1" applyBorder="1">
      <alignment vertical="center"/>
    </xf>
    <xf numFmtId="9" fontId="8" fillId="0" borderId="35" xfId="2" applyFont="1" applyBorder="1">
      <alignment vertical="center"/>
    </xf>
    <xf numFmtId="178" fontId="8" fillId="0" borderId="36" xfId="3" applyNumberFormat="1" applyFont="1" applyBorder="1">
      <alignment vertical="center"/>
    </xf>
    <xf numFmtId="0" fontId="13" fillId="0" borderId="0" xfId="3" applyFont="1">
      <alignment vertical="center"/>
    </xf>
    <xf numFmtId="0" fontId="8" fillId="0" borderId="3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</cellXfs>
  <cellStyles count="4">
    <cellStyle name="パーセント" xfId="2" builtinId="5"/>
    <cellStyle name="桁区切り" xfId="1" builtinId="6"/>
    <cellStyle name="標準" xfId="0" builtinId="0"/>
    <cellStyle name="標準 2" xfId="3" xr:uid="{63111668-FD41-48B8-A917-4D29D0012D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41BBA-2232-4A5C-A68F-C715A77FF2CE}">
  <dimension ref="A1:N28"/>
  <sheetViews>
    <sheetView tabSelected="1" view="pageBreakPreview" zoomScale="70" zoomScaleNormal="100" zoomScaleSheet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3" sqref="C3:C4"/>
    </sheetView>
  </sheetViews>
  <sheetFormatPr defaultColWidth="9" defaultRowHeight="18.75" x14ac:dyDescent="0.15"/>
  <cols>
    <col min="1" max="1" width="6.625" style="3" customWidth="1"/>
    <col min="2" max="2" width="9" style="3" customWidth="1"/>
    <col min="3" max="3" width="19.875" style="3" bestFit="1" customWidth="1"/>
    <col min="4" max="4" width="15.25" style="3" customWidth="1"/>
    <col min="5" max="5" width="19.875" style="3" bestFit="1" customWidth="1"/>
    <col min="6" max="8" width="14" style="3" customWidth="1"/>
    <col min="9" max="13" width="11.125" style="3" customWidth="1"/>
    <col min="14" max="14" width="25.75" style="3" customWidth="1"/>
    <col min="15" max="16384" width="9" style="3"/>
  </cols>
  <sheetData>
    <row r="1" spans="1:14" ht="19.5" x14ac:dyDescent="0.15">
      <c r="A1" s="1" t="s">
        <v>0</v>
      </c>
      <c r="B1" s="2"/>
      <c r="D1" s="2"/>
      <c r="K1" s="4"/>
      <c r="M1" s="4"/>
      <c r="N1" s="5" t="s">
        <v>1</v>
      </c>
    </row>
    <row r="2" spans="1:14" ht="19.5" thickBot="1" x14ac:dyDescent="0.2"/>
    <row r="3" spans="1:14" ht="35.25" customHeight="1" x14ac:dyDescent="0.15">
      <c r="A3" s="63" t="s">
        <v>2</v>
      </c>
      <c r="B3" s="54" t="s">
        <v>3</v>
      </c>
      <c r="C3" s="65" t="s">
        <v>4</v>
      </c>
      <c r="D3" s="54" t="s">
        <v>5</v>
      </c>
      <c r="E3" s="65" t="s">
        <v>6</v>
      </c>
      <c r="F3" s="54" t="s">
        <v>7</v>
      </c>
      <c r="G3" s="54" t="s">
        <v>8</v>
      </c>
      <c r="H3" s="56" t="s">
        <v>9</v>
      </c>
      <c r="I3" s="58" t="s">
        <v>10</v>
      </c>
      <c r="J3" s="59"/>
      <c r="K3" s="59"/>
      <c r="L3" s="59"/>
      <c r="M3" s="60"/>
      <c r="N3" s="61" t="s">
        <v>11</v>
      </c>
    </row>
    <row r="4" spans="1:14" ht="44.25" customHeight="1" thickBot="1" x14ac:dyDescent="0.2">
      <c r="A4" s="64"/>
      <c r="B4" s="55"/>
      <c r="C4" s="66"/>
      <c r="D4" s="67"/>
      <c r="E4" s="66"/>
      <c r="F4" s="68"/>
      <c r="G4" s="55"/>
      <c r="H4" s="57"/>
      <c r="I4" s="7" t="s">
        <v>12</v>
      </c>
      <c r="J4" s="6" t="s">
        <v>13</v>
      </c>
      <c r="K4" s="6" t="s">
        <v>14</v>
      </c>
      <c r="L4" s="6" t="s">
        <v>15</v>
      </c>
      <c r="M4" s="8" t="s">
        <v>16</v>
      </c>
      <c r="N4" s="62"/>
    </row>
    <row r="5" spans="1:14" s="21" customFormat="1" ht="63" customHeight="1" x14ac:dyDescent="0.15">
      <c r="A5" s="9"/>
      <c r="B5" s="10"/>
      <c r="C5" s="11"/>
      <c r="D5" s="12" t="s">
        <v>17</v>
      </c>
      <c r="E5" s="13"/>
      <c r="F5" s="14"/>
      <c r="G5" s="15"/>
      <c r="H5" s="16"/>
      <c r="I5" s="17"/>
      <c r="J5" s="18"/>
      <c r="K5" s="18"/>
      <c r="L5" s="18"/>
      <c r="M5" s="19" t="e">
        <f>(J5-I5)/(L5-I5)</f>
        <v>#DIV/0!</v>
      </c>
      <c r="N5" s="20"/>
    </row>
    <row r="6" spans="1:14" s="21" customFormat="1" ht="63" customHeight="1" x14ac:dyDescent="0.15">
      <c r="A6" s="22"/>
      <c r="B6" s="23"/>
      <c r="C6" s="24"/>
      <c r="D6" s="25" t="s">
        <v>17</v>
      </c>
      <c r="E6" s="26"/>
      <c r="F6" s="27"/>
      <c r="G6" s="28"/>
      <c r="H6" s="29"/>
      <c r="I6" s="30"/>
      <c r="J6" s="31"/>
      <c r="K6" s="31"/>
      <c r="L6" s="31"/>
      <c r="M6" s="32" t="e">
        <f t="shared" ref="M6:M11" si="0">(J6-I6)/(L6-I6)</f>
        <v>#DIV/0!</v>
      </c>
      <c r="N6" s="33"/>
    </row>
    <row r="7" spans="1:14" s="21" customFormat="1" ht="63" customHeight="1" x14ac:dyDescent="0.15">
      <c r="A7" s="22"/>
      <c r="B7" s="23"/>
      <c r="C7" s="24"/>
      <c r="D7" s="25" t="s">
        <v>17</v>
      </c>
      <c r="E7" s="26"/>
      <c r="F7" s="27"/>
      <c r="G7" s="28"/>
      <c r="H7" s="29"/>
      <c r="I7" s="30"/>
      <c r="J7" s="31"/>
      <c r="K7" s="31"/>
      <c r="L7" s="31"/>
      <c r="M7" s="32" t="e">
        <f t="shared" si="0"/>
        <v>#DIV/0!</v>
      </c>
      <c r="N7" s="33"/>
    </row>
    <row r="8" spans="1:14" s="21" customFormat="1" ht="63" customHeight="1" x14ac:dyDescent="0.15">
      <c r="A8" s="22"/>
      <c r="B8" s="23"/>
      <c r="C8" s="24"/>
      <c r="D8" s="25" t="s">
        <v>17</v>
      </c>
      <c r="E8" s="26"/>
      <c r="F8" s="27"/>
      <c r="G8" s="28"/>
      <c r="H8" s="29"/>
      <c r="I8" s="30"/>
      <c r="J8" s="31"/>
      <c r="K8" s="31"/>
      <c r="L8" s="31"/>
      <c r="M8" s="32" t="e">
        <f t="shared" si="0"/>
        <v>#DIV/0!</v>
      </c>
      <c r="N8" s="33"/>
    </row>
    <row r="9" spans="1:14" s="21" customFormat="1" ht="63" customHeight="1" x14ac:dyDescent="0.15">
      <c r="A9" s="22"/>
      <c r="B9" s="23"/>
      <c r="C9" s="24"/>
      <c r="D9" s="25" t="s">
        <v>17</v>
      </c>
      <c r="E9" s="26"/>
      <c r="F9" s="27"/>
      <c r="G9" s="28"/>
      <c r="H9" s="29"/>
      <c r="I9" s="30"/>
      <c r="J9" s="31"/>
      <c r="K9" s="31"/>
      <c r="L9" s="31"/>
      <c r="M9" s="32" t="e">
        <f t="shared" si="0"/>
        <v>#DIV/0!</v>
      </c>
      <c r="N9" s="33"/>
    </row>
    <row r="10" spans="1:14" s="21" customFormat="1" ht="63" customHeight="1" x14ac:dyDescent="0.15">
      <c r="A10" s="22"/>
      <c r="B10" s="23"/>
      <c r="C10" s="24"/>
      <c r="D10" s="25" t="s">
        <v>17</v>
      </c>
      <c r="E10" s="26"/>
      <c r="F10" s="27"/>
      <c r="G10" s="28"/>
      <c r="H10" s="29"/>
      <c r="I10" s="30"/>
      <c r="J10" s="31"/>
      <c r="K10" s="31"/>
      <c r="L10" s="31"/>
      <c r="M10" s="32" t="e">
        <f t="shared" si="0"/>
        <v>#DIV/0!</v>
      </c>
      <c r="N10" s="33"/>
    </row>
    <row r="11" spans="1:14" s="21" customFormat="1" ht="63" customHeight="1" x14ac:dyDescent="0.15">
      <c r="A11" s="22"/>
      <c r="B11" s="23"/>
      <c r="C11" s="24"/>
      <c r="D11" s="25" t="s">
        <v>17</v>
      </c>
      <c r="E11" s="26"/>
      <c r="F11" s="27"/>
      <c r="G11" s="28"/>
      <c r="H11" s="29"/>
      <c r="I11" s="30"/>
      <c r="J11" s="31"/>
      <c r="K11" s="31"/>
      <c r="L11" s="31"/>
      <c r="M11" s="32" t="e">
        <f t="shared" si="0"/>
        <v>#DIV/0!</v>
      </c>
      <c r="N11" s="33"/>
    </row>
    <row r="12" spans="1:14" s="21" customFormat="1" ht="63" customHeight="1" x14ac:dyDescent="0.15">
      <c r="A12" s="22" t="s">
        <v>18</v>
      </c>
      <c r="B12" s="34" t="s">
        <v>19</v>
      </c>
      <c r="C12" s="35" t="s">
        <v>20</v>
      </c>
      <c r="D12" s="25" t="s">
        <v>21</v>
      </c>
      <c r="E12" s="25" t="s">
        <v>22</v>
      </c>
      <c r="F12" s="36" t="s">
        <v>23</v>
      </c>
      <c r="G12" s="37">
        <v>6000</v>
      </c>
      <c r="H12" s="38">
        <v>2000</v>
      </c>
      <c r="I12" s="30">
        <v>50</v>
      </c>
      <c r="J12" s="31">
        <v>100</v>
      </c>
      <c r="K12" s="31">
        <v>165</v>
      </c>
      <c r="L12" s="31">
        <v>165</v>
      </c>
      <c r="M12" s="32">
        <f t="shared" ref="M12:M13" si="1">(K12-I12)/(L12-I12)</f>
        <v>1</v>
      </c>
      <c r="N12" s="39" t="s">
        <v>24</v>
      </c>
    </row>
    <row r="13" spans="1:14" s="21" customFormat="1" ht="63" customHeight="1" x14ac:dyDescent="0.15">
      <c r="A13" s="22" t="s">
        <v>25</v>
      </c>
      <c r="B13" s="34" t="s">
        <v>19</v>
      </c>
      <c r="C13" s="35" t="s">
        <v>26</v>
      </c>
      <c r="D13" s="40" t="s">
        <v>17</v>
      </c>
      <c r="E13" s="25" t="s">
        <v>27</v>
      </c>
      <c r="F13" s="36" t="s">
        <v>28</v>
      </c>
      <c r="G13" s="37">
        <v>19800</v>
      </c>
      <c r="H13" s="38">
        <v>6000</v>
      </c>
      <c r="I13" s="30">
        <v>473</v>
      </c>
      <c r="J13" s="31">
        <v>586</v>
      </c>
      <c r="K13" s="31">
        <v>710</v>
      </c>
      <c r="L13" s="31">
        <v>653</v>
      </c>
      <c r="M13" s="32">
        <f t="shared" si="1"/>
        <v>1.3166666666666667</v>
      </c>
      <c r="N13" s="33"/>
    </row>
    <row r="14" spans="1:14" s="21" customFormat="1" ht="63" customHeight="1" x14ac:dyDescent="0.15">
      <c r="A14" s="22" t="s">
        <v>29</v>
      </c>
      <c r="B14" s="34" t="s">
        <v>30</v>
      </c>
      <c r="C14" s="41" t="s">
        <v>31</v>
      </c>
      <c r="D14" s="25" t="s">
        <v>21</v>
      </c>
      <c r="E14" s="25" t="s">
        <v>32</v>
      </c>
      <c r="F14" s="36" t="s">
        <v>23</v>
      </c>
      <c r="G14" s="37">
        <v>9900</v>
      </c>
      <c r="H14" s="38">
        <v>3000</v>
      </c>
      <c r="I14" s="30">
        <v>668</v>
      </c>
      <c r="J14" s="31">
        <v>868</v>
      </c>
      <c r="K14" s="31"/>
      <c r="L14" s="31">
        <v>1038</v>
      </c>
      <c r="M14" s="32">
        <f>(J14-I14)/(L14-I14)</f>
        <v>0.54054054054054057</v>
      </c>
      <c r="N14" s="33"/>
    </row>
    <row r="15" spans="1:14" s="21" customFormat="1" ht="63" customHeight="1" thickBot="1" x14ac:dyDescent="0.2">
      <c r="A15" s="42" t="s">
        <v>33</v>
      </c>
      <c r="B15" s="43" t="s">
        <v>30</v>
      </c>
      <c r="C15" s="44" t="s">
        <v>31</v>
      </c>
      <c r="D15" s="45" t="s">
        <v>17</v>
      </c>
      <c r="E15" s="45" t="s">
        <v>34</v>
      </c>
      <c r="F15" s="46" t="s">
        <v>35</v>
      </c>
      <c r="G15" s="47" t="s">
        <v>36</v>
      </c>
      <c r="H15" s="48" t="s">
        <v>37</v>
      </c>
      <c r="I15" s="49">
        <v>668</v>
      </c>
      <c r="J15" s="50">
        <v>868</v>
      </c>
      <c r="K15" s="50"/>
      <c r="L15" s="50">
        <v>1038</v>
      </c>
      <c r="M15" s="51">
        <f>(J15-I15)/(L15-I15)</f>
        <v>0.54054054054054057</v>
      </c>
      <c r="N15" s="52"/>
    </row>
    <row r="18" spans="11:14" x14ac:dyDescent="0.15">
      <c r="K18" s="53"/>
      <c r="L18" s="53"/>
      <c r="M18" s="53"/>
      <c r="N18" s="53"/>
    </row>
    <row r="19" spans="11:14" x14ac:dyDescent="0.15">
      <c r="K19" s="53"/>
      <c r="L19" s="53"/>
      <c r="M19" s="53"/>
      <c r="N19" s="53"/>
    </row>
    <row r="20" spans="11:14" x14ac:dyDescent="0.15">
      <c r="K20" s="53"/>
      <c r="L20" s="53"/>
      <c r="M20" s="53"/>
      <c r="N20" s="53"/>
    </row>
    <row r="21" spans="11:14" x14ac:dyDescent="0.15">
      <c r="K21" s="53"/>
      <c r="L21" s="53"/>
      <c r="M21" s="53"/>
      <c r="N21" s="53"/>
    </row>
    <row r="22" spans="11:14" x14ac:dyDescent="0.15">
      <c r="K22" s="53"/>
      <c r="L22" s="53"/>
      <c r="M22" s="53"/>
      <c r="N22" s="53"/>
    </row>
    <row r="23" spans="11:14" x14ac:dyDescent="0.15">
      <c r="K23" s="53"/>
      <c r="L23" s="53"/>
      <c r="M23" s="53"/>
      <c r="N23" s="53"/>
    </row>
    <row r="24" spans="11:14" x14ac:dyDescent="0.15">
      <c r="K24" s="53"/>
      <c r="L24" s="53"/>
      <c r="M24" s="53"/>
      <c r="N24" s="53"/>
    </row>
    <row r="25" spans="11:14" x14ac:dyDescent="0.15">
      <c r="K25" s="53"/>
      <c r="L25" s="53"/>
      <c r="M25" s="53"/>
      <c r="N25" s="53"/>
    </row>
    <row r="26" spans="11:14" ht="15.75" customHeight="1" x14ac:dyDescent="0.15">
      <c r="K26" s="53"/>
      <c r="L26" s="53"/>
      <c r="M26" s="53"/>
      <c r="N26" s="53"/>
    </row>
    <row r="27" spans="11:14" x14ac:dyDescent="0.15">
      <c r="K27" s="53"/>
      <c r="L27" s="53"/>
      <c r="M27" s="53"/>
      <c r="N27" s="53"/>
    </row>
    <row r="28" spans="11:14" x14ac:dyDescent="0.15">
      <c r="K28" s="53"/>
      <c r="L28" s="53"/>
      <c r="M28" s="53"/>
      <c r="N28" s="53"/>
    </row>
  </sheetData>
  <mergeCells count="10">
    <mergeCell ref="G3:G4"/>
    <mergeCell ref="H3:H4"/>
    <mergeCell ref="I3:M3"/>
    <mergeCell ref="N3:N4"/>
    <mergeCell ref="A3:A4"/>
    <mergeCell ref="B3:B4"/>
    <mergeCell ref="C3:C4"/>
    <mergeCell ref="D3:D4"/>
    <mergeCell ref="E3:E4"/>
    <mergeCell ref="F3:F4"/>
  </mergeCells>
  <phoneticPr fontId="3"/>
  <dataValidations count="1">
    <dataValidation type="list" allowBlank="1" showInputMessage="1" showErrorMessage="1" sqref="D5:D15" xr:uid="{C81D9628-1CEE-45E3-8F4F-E44B88A43408}">
      <formula1>"苗の生産・供給体制の整備,貯蔵施設の整備"</formula1>
    </dataValidation>
  </dataValidations>
  <pageMargins left="0.59055118110236227" right="0.39370078740157483" top="0.59055118110236227" bottom="0.3937007874015748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別記様式第２号別紙</vt:lpstr>
      <vt:lpstr>別記様式第２号別紙!Print_Area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2023-06-13T07:22:18Z</cp:lastPrinted>
  <dcterms:created xsi:type="dcterms:W3CDTF">2023-05-25T05:46:19Z</dcterms:created>
  <dcterms:modified xsi:type="dcterms:W3CDTF">2023-06-13T07:22:29Z</dcterms:modified>
</cp:coreProperties>
</file>