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18AE2C73-46C5-4430-BA7E-BBDC77FD687E}" xr6:coauthVersionLast="47" xr6:coauthVersionMax="47" xr10:uidLastSave="{00000000-0000-0000-0000-000000000000}"/>
  <bookViews>
    <workbookView xWindow="3396" yWindow="60" windowWidth="19644" windowHeight="12324" xr2:uid="{00000000-000D-0000-FFFF-FFFF00000000}"/>
  </bookViews>
  <sheets>
    <sheet name="様式第１号" sheetId="21" r:id="rId1"/>
    <sheet name="様式第２号" sheetId="27" r:id="rId2"/>
    <sheet name="様式第３号" sheetId="22" r:id="rId3"/>
    <sheet name="様式第４号" sheetId="18" r:id="rId4"/>
    <sheet name="様式第５号" sheetId="24" r:id="rId5"/>
  </sheets>
  <definedNames>
    <definedName name="_xlnm.Print_Area" localSheetId="0">様式第１号!$A$1:$AG$28</definedName>
    <definedName name="_xlnm.Print_Area" localSheetId="1">様式第２号!$A$1:$AD$52</definedName>
    <definedName name="_xlnm.Print_Area" localSheetId="2">様式第３号!$A$1:$AG$21</definedName>
    <definedName name="_xlnm.Print_Area" localSheetId="4">様式第５号!$A$1:$AH$31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24" l="1"/>
  <c r="H26" i="18"/>
  <c r="U11" i="22"/>
  <c r="U11" i="21"/>
  <c r="H40" i="27"/>
  <c r="BB6" i="27" s="1"/>
  <c r="BA6" i="27"/>
  <c r="AY6" i="27"/>
  <c r="AX6" i="27"/>
  <c r="AW6" i="27"/>
  <c r="AU6" i="27"/>
  <c r="AT6" i="27"/>
  <c r="AR6" i="27"/>
  <c r="AQ6" i="27"/>
  <c r="Y40" i="27" l="1"/>
  <c r="S40" i="27"/>
  <c r="BE6" i="27" s="1"/>
  <c r="P39" i="27"/>
  <c r="P38" i="27"/>
  <c r="V38" i="27" s="1"/>
  <c r="J34" i="27"/>
  <c r="AD27" i="24"/>
  <c r="AD26" i="24"/>
  <c r="AD25" i="24"/>
  <c r="AD24" i="24"/>
  <c r="AD23" i="24"/>
  <c r="N27" i="24"/>
  <c r="N26" i="24"/>
  <c r="N25" i="24"/>
  <c r="N24" i="24"/>
  <c r="N23" i="24"/>
  <c r="K27" i="24"/>
  <c r="K26" i="24"/>
  <c r="K25" i="24"/>
  <c r="K24" i="24"/>
  <c r="K23" i="24"/>
  <c r="H27" i="24"/>
  <c r="H26" i="24"/>
  <c r="H25" i="24"/>
  <c r="H24" i="24"/>
  <c r="H23" i="24"/>
  <c r="E27" i="24"/>
  <c r="E26" i="24"/>
  <c r="E25" i="24"/>
  <c r="E24" i="24"/>
  <c r="E23" i="24"/>
  <c r="B27" i="24"/>
  <c r="B26" i="24"/>
  <c r="B25" i="24"/>
  <c r="B24" i="24"/>
  <c r="B23" i="24"/>
  <c r="AD22" i="24"/>
  <c r="N22" i="24"/>
  <c r="AA13" i="21"/>
  <c r="AA13" i="22" s="1"/>
  <c r="U13" i="21"/>
  <c r="U13" i="22" s="1"/>
  <c r="U12" i="21"/>
  <c r="U14" i="24" s="1"/>
  <c r="F33" i="27"/>
  <c r="B33" i="27"/>
  <c r="F32" i="27"/>
  <c r="B32" i="27"/>
  <c r="F31" i="27"/>
  <c r="B31" i="27"/>
  <c r="F30" i="27"/>
  <c r="B30" i="27"/>
  <c r="F29" i="27"/>
  <c r="S34" i="27" s="1"/>
  <c r="B29" i="27"/>
  <c r="V39" i="27" l="1"/>
  <c r="AZ6" i="27"/>
  <c r="AV6" i="27"/>
  <c r="P40" i="27"/>
  <c r="BD6" i="27" s="1"/>
  <c r="AB34" i="27"/>
  <c r="AI34" i="27" s="1"/>
  <c r="L40" i="27" s="1"/>
  <c r="BC6" i="27" s="1"/>
  <c r="U15" i="24"/>
  <c r="AA15" i="24"/>
  <c r="U12" i="22"/>
  <c r="V40" i="27" l="1"/>
  <c r="AS6" i="27"/>
  <c r="H28" i="18"/>
  <c r="L28" i="18" l="1"/>
  <c r="H27" i="18"/>
  <c r="G10" i="24"/>
  <c r="E25" i="18"/>
  <c r="W5" i="22"/>
  <c r="G8" i="22"/>
</calcChain>
</file>

<file path=xl/sharedStrings.xml><?xml version="1.0" encoding="utf-8"?>
<sst xmlns="http://schemas.openxmlformats.org/spreadsheetml/2006/main" count="162" uniqueCount="121">
  <si>
    <t>所在地</t>
    <rPh sb="0" eb="3">
      <t>ショザイチ</t>
    </rPh>
    <phoneticPr fontId="4"/>
  </si>
  <si>
    <t>第２　現状と目標</t>
    <rPh sb="0" eb="1">
      <t>ダイ</t>
    </rPh>
    <rPh sb="3" eb="5">
      <t>ゲンジョウ</t>
    </rPh>
    <rPh sb="6" eb="8">
      <t>モクヒョウ</t>
    </rPh>
    <phoneticPr fontId="4"/>
  </si>
  <si>
    <t>役　　員　　等　　名　　簿</t>
    <rPh sb="0" eb="1">
      <t>ヤク</t>
    </rPh>
    <rPh sb="3" eb="4">
      <t>イン</t>
    </rPh>
    <rPh sb="6" eb="7">
      <t>トウ</t>
    </rPh>
    <rPh sb="9" eb="10">
      <t>メイ</t>
    </rPh>
    <rPh sb="12" eb="13">
      <t>ボ</t>
    </rPh>
    <phoneticPr fontId="10"/>
  </si>
  <si>
    <t>番号</t>
    <rPh sb="0" eb="2">
      <t>バンゴウ</t>
    </rPh>
    <phoneticPr fontId="10"/>
  </si>
  <si>
    <t>商号又は名称（半ｶﾅ）</t>
    <rPh sb="0" eb="2">
      <t>ショウゴウ</t>
    </rPh>
    <rPh sb="2" eb="3">
      <t>マタ</t>
    </rPh>
    <rPh sb="4" eb="6">
      <t>メイショウ</t>
    </rPh>
    <rPh sb="7" eb="8">
      <t>ハン</t>
    </rPh>
    <phoneticPr fontId="10"/>
  </si>
  <si>
    <t>商号又は名称（漢字）</t>
    <rPh sb="0" eb="2">
      <t>ショウゴウ</t>
    </rPh>
    <rPh sb="2" eb="3">
      <t>マタ</t>
    </rPh>
    <rPh sb="4" eb="6">
      <t>メイショウ</t>
    </rPh>
    <rPh sb="7" eb="9">
      <t>カンジ</t>
    </rPh>
    <phoneticPr fontId="10"/>
  </si>
  <si>
    <t>氏名（半ｶﾅ）</t>
    <rPh sb="0" eb="2">
      <t>シメイ</t>
    </rPh>
    <rPh sb="3" eb="4">
      <t>ハン</t>
    </rPh>
    <phoneticPr fontId="10"/>
  </si>
  <si>
    <t>氏名（漢字）</t>
    <rPh sb="0" eb="2">
      <t>シメイ</t>
    </rPh>
    <rPh sb="3" eb="5">
      <t>カンジ</t>
    </rPh>
    <phoneticPr fontId="10"/>
  </si>
  <si>
    <t>生年月日</t>
    <rPh sb="0" eb="2">
      <t>セイネン</t>
    </rPh>
    <rPh sb="2" eb="4">
      <t>ガッピ</t>
    </rPh>
    <phoneticPr fontId="10"/>
  </si>
  <si>
    <t>性別
(M･F)</t>
    <rPh sb="0" eb="2">
      <t>セイベツ</t>
    </rPh>
    <phoneticPr fontId="10"/>
  </si>
  <si>
    <t>住　　　　　所</t>
    <rPh sb="0" eb="1">
      <t>ジュウ</t>
    </rPh>
    <rPh sb="6" eb="7">
      <t>ショ</t>
    </rPh>
    <phoneticPr fontId="10"/>
  </si>
  <si>
    <t>職　名</t>
    <rPh sb="0" eb="1">
      <t>ショク</t>
    </rPh>
    <rPh sb="2" eb="3">
      <t>メイ</t>
    </rPh>
    <phoneticPr fontId="10"/>
  </si>
  <si>
    <t>元号
MTSH</t>
    <rPh sb="0" eb="2">
      <t>ゲンゴウ</t>
    </rPh>
    <phoneticPr fontId="10"/>
  </si>
  <si>
    <t>年</t>
    <rPh sb="0" eb="1">
      <t>ネン</t>
    </rPh>
    <phoneticPr fontId="10"/>
  </si>
  <si>
    <t>月</t>
    <rPh sb="0" eb="1">
      <t>ツキ</t>
    </rPh>
    <phoneticPr fontId="10"/>
  </si>
  <si>
    <t>日</t>
    <rPh sb="0" eb="1">
      <t>ヒ</t>
    </rPh>
    <phoneticPr fontId="10"/>
  </si>
  <si>
    <t>　　　　　　　　　</t>
    <phoneticPr fontId="10"/>
  </si>
  <si>
    <t>　役員等名簿には、その役員等（業務を執行する社員、取締役、執行役若しくはこれらに準じる者、相談役、顧問その他の実質的に当該団体の経営に関与している者
又は当該団体の業務に係る契約を締結する権限を有する者をいう。）を記載すること。
　ただし、当該団体の業務に係る契約を締結する権限を有する者については、本件事業計画又は補助金の申請に関する権限若しくは補助事業の執行に関する契約を締結する権限を
委任されている者を除き省略することができる。</t>
    <rPh sb="1" eb="4">
      <t>ヤクイントウ</t>
    </rPh>
    <rPh sb="4" eb="6">
      <t>メイボ</t>
    </rPh>
    <rPh sb="150" eb="152">
      <t>ホンケン</t>
    </rPh>
    <rPh sb="152" eb="154">
      <t>ジギョウ</t>
    </rPh>
    <rPh sb="154" eb="156">
      <t>ケイカク</t>
    </rPh>
    <rPh sb="156" eb="157">
      <t>マタ</t>
    </rPh>
    <rPh sb="170" eb="171">
      <t>モ</t>
    </rPh>
    <phoneticPr fontId="10"/>
  </si>
  <si>
    <t>様式第４号</t>
    <rPh sb="0" eb="2">
      <t>ヨウシキ</t>
    </rPh>
    <rPh sb="2" eb="3">
      <t>ダイ</t>
    </rPh>
    <rPh sb="4" eb="5">
      <t>ゴウ</t>
    </rPh>
    <phoneticPr fontId="10"/>
  </si>
  <si>
    <t>第３　事業計画（実績）</t>
    <rPh sb="8" eb="10">
      <t>ジッセキ</t>
    </rPh>
    <phoneticPr fontId="1"/>
  </si>
  <si>
    <t>第１　事業実施主体の概要</t>
    <rPh sb="3" eb="5">
      <t>ジギョウ</t>
    </rPh>
    <rPh sb="5" eb="7">
      <t>ジッシ</t>
    </rPh>
    <rPh sb="7" eb="9">
      <t>シュタイ</t>
    </rPh>
    <rPh sb="10" eb="12">
      <t>ガイヨウ</t>
    </rPh>
    <phoneticPr fontId="4"/>
  </si>
  <si>
    <t>氏名・法人名</t>
    <rPh sb="0" eb="2">
      <t>シメイ</t>
    </rPh>
    <rPh sb="3" eb="5">
      <t>ホウジン</t>
    </rPh>
    <rPh sb="5" eb="6">
      <t>メイ</t>
    </rPh>
    <phoneticPr fontId="4"/>
  </si>
  <si>
    <t>〒</t>
    <phoneticPr fontId="1"/>
  </si>
  <si>
    <t>－</t>
    <phoneticPr fontId="1"/>
  </si>
  <si>
    <t>代表者職名
氏名</t>
    <rPh sb="0" eb="3">
      <t>ダイヒョウシャ</t>
    </rPh>
    <rPh sb="3" eb="5">
      <t>ショクメイ</t>
    </rPh>
    <rPh sb="6" eb="8">
      <t>シメイ</t>
    </rPh>
    <phoneticPr fontId="4"/>
  </si>
  <si>
    <t>（様式第２号）高温対策実施計画書</t>
    <rPh sb="1" eb="3">
      <t>ヨウシキ</t>
    </rPh>
    <rPh sb="3" eb="4">
      <t>ダイ</t>
    </rPh>
    <rPh sb="5" eb="6">
      <t>ゴウ</t>
    </rPh>
    <rPh sb="7" eb="9">
      <t>コウオン</t>
    </rPh>
    <rPh sb="9" eb="11">
      <t>タイサク</t>
    </rPh>
    <rPh sb="11" eb="13">
      <t>ジッシ</t>
    </rPh>
    <rPh sb="13" eb="16">
      <t>ケイカクショ</t>
    </rPh>
    <phoneticPr fontId="1"/>
  </si>
  <si>
    <t>代表者職名</t>
    <rPh sb="0" eb="3">
      <t>ダイヒョウシャ</t>
    </rPh>
    <rPh sb="3" eb="5">
      <t>ショクメイ</t>
    </rPh>
    <phoneticPr fontId="1"/>
  </si>
  <si>
    <t>代表者氏名</t>
    <rPh sb="0" eb="3">
      <t>ダイヒョウシャ</t>
    </rPh>
    <rPh sb="3" eb="5">
      <t>シメイ</t>
    </rPh>
    <phoneticPr fontId="1"/>
  </si>
  <si>
    <t>品目</t>
    <rPh sb="0" eb="2">
      <t>ヒンモク</t>
    </rPh>
    <phoneticPr fontId="1"/>
  </si>
  <si>
    <t>露地／施設</t>
    <rPh sb="0" eb="2">
      <t>ロジ</t>
    </rPh>
    <rPh sb="3" eb="5">
      <t>シセツ</t>
    </rPh>
    <phoneticPr fontId="1"/>
  </si>
  <si>
    <t>目標項目</t>
    <rPh sb="0" eb="2">
      <t>モクヒョウ</t>
    </rPh>
    <rPh sb="2" eb="4">
      <t>コウモク</t>
    </rPh>
    <phoneticPr fontId="1"/>
  </si>
  <si>
    <t>単位</t>
    <rPh sb="0" eb="2">
      <t>タンイ</t>
    </rPh>
    <phoneticPr fontId="1"/>
  </si>
  <si>
    <t>現状</t>
    <rPh sb="0" eb="2">
      <t>ゲンジョウ</t>
    </rPh>
    <phoneticPr fontId="1"/>
  </si>
  <si>
    <t>目標</t>
    <rPh sb="0" eb="2">
      <t>モクヒョウ</t>
    </rPh>
    <phoneticPr fontId="1"/>
  </si>
  <si>
    <t>施設（パイプ）</t>
    <rPh sb="0" eb="2">
      <t>シセツ</t>
    </rPh>
    <phoneticPr fontId="1"/>
  </si>
  <si>
    <t>施設（鉄骨）</t>
    <rPh sb="0" eb="2">
      <t>シセツ</t>
    </rPh>
    <rPh sb="3" eb="5">
      <t>テッコツ</t>
    </rPh>
    <phoneticPr fontId="1"/>
  </si>
  <si>
    <t>対策の内容</t>
    <rPh sb="0" eb="2">
      <t>タイサク</t>
    </rPh>
    <rPh sb="3" eb="5">
      <t>ナイヨウ</t>
    </rPh>
    <phoneticPr fontId="1"/>
  </si>
  <si>
    <t>認定状況</t>
    <rPh sb="0" eb="2">
      <t>ニンテイ</t>
    </rPh>
    <rPh sb="2" eb="4">
      <t>ジョウキョウ</t>
    </rPh>
    <phoneticPr fontId="4"/>
  </si>
  <si>
    <t>認定新規就農者</t>
    <rPh sb="0" eb="2">
      <t>ニンテイ</t>
    </rPh>
    <rPh sb="2" eb="4">
      <t>シンキ</t>
    </rPh>
    <rPh sb="4" eb="7">
      <t>シュウノウシャ</t>
    </rPh>
    <phoneticPr fontId="1"/>
  </si>
  <si>
    <t>産地計画等の担い手</t>
    <rPh sb="0" eb="2">
      <t>サンチ</t>
    </rPh>
    <rPh sb="2" eb="4">
      <t>ケイカク</t>
    </rPh>
    <rPh sb="4" eb="5">
      <t>トウ</t>
    </rPh>
    <rPh sb="6" eb="7">
      <t>ニナ</t>
    </rPh>
    <rPh sb="8" eb="9">
      <t>テ</t>
    </rPh>
    <phoneticPr fontId="1"/>
  </si>
  <si>
    <t>消費税の
取扱い</t>
    <rPh sb="0" eb="3">
      <t>ショウヒゼイ</t>
    </rPh>
    <rPh sb="5" eb="7">
      <t>トリアツカイ</t>
    </rPh>
    <phoneticPr fontId="4"/>
  </si>
  <si>
    <t>一般課税事業者</t>
    <rPh sb="0" eb="2">
      <t>イッパン</t>
    </rPh>
    <rPh sb="2" eb="4">
      <t>カゼイ</t>
    </rPh>
    <rPh sb="4" eb="7">
      <t>ジギョウシャ</t>
    </rPh>
    <phoneticPr fontId="1"/>
  </si>
  <si>
    <t>簡易課税事業者</t>
    <rPh sb="0" eb="2">
      <t>カンイ</t>
    </rPh>
    <rPh sb="2" eb="4">
      <t>カゼイ</t>
    </rPh>
    <rPh sb="4" eb="7">
      <t>ジギョウシャ</t>
    </rPh>
    <phoneticPr fontId="1"/>
  </si>
  <si>
    <t>免税事業者</t>
    <rPh sb="0" eb="2">
      <t>メンゼイ</t>
    </rPh>
    <rPh sb="2" eb="5">
      <t>ジギョウシャ</t>
    </rPh>
    <phoneticPr fontId="1"/>
  </si>
  <si>
    <t>（１）対策の内容</t>
    <rPh sb="3" eb="5">
      <t>タイサク</t>
    </rPh>
    <rPh sb="6" eb="8">
      <t>ナイヨウ</t>
    </rPh>
    <phoneticPr fontId="1"/>
  </si>
  <si>
    <t>（２）事業費</t>
    <rPh sb="3" eb="6">
      <t>ジギョウヒ</t>
    </rPh>
    <phoneticPr fontId="1"/>
  </si>
  <si>
    <t>対策面積</t>
    <rPh sb="0" eb="2">
      <t>タイサク</t>
    </rPh>
    <rPh sb="2" eb="4">
      <t>メンセキ</t>
    </rPh>
    <phoneticPr fontId="1"/>
  </si>
  <si>
    <t>県費</t>
    <rPh sb="0" eb="2">
      <t>ケンピ</t>
    </rPh>
    <phoneticPr fontId="1"/>
  </si>
  <si>
    <t>市町村費</t>
    <rPh sb="0" eb="3">
      <t>シチョウソン</t>
    </rPh>
    <rPh sb="3" eb="4">
      <t>ヒ</t>
    </rPh>
    <phoneticPr fontId="1"/>
  </si>
  <si>
    <t>自己負担</t>
    <rPh sb="0" eb="2">
      <t>ジコ</t>
    </rPh>
    <rPh sb="2" eb="4">
      <t>フタン</t>
    </rPh>
    <phoneticPr fontId="1"/>
  </si>
  <si>
    <t>備考</t>
    <rPh sb="0" eb="2">
      <t>ビコウ</t>
    </rPh>
    <phoneticPr fontId="1"/>
  </si>
  <si>
    <t>補助率1/2以内</t>
    <rPh sb="0" eb="3">
      <t>ホジョリツ</t>
    </rPh>
    <rPh sb="6" eb="8">
      <t>イナイ</t>
    </rPh>
    <phoneticPr fontId="1"/>
  </si>
  <si>
    <t>補助率1/3以内</t>
    <rPh sb="0" eb="3">
      <t>ホジョリツ</t>
    </rPh>
    <rPh sb="6" eb="8">
      <t>イナイ</t>
    </rPh>
    <phoneticPr fontId="1"/>
  </si>
  <si>
    <t>注）「現状」は計画策定の前年度、「目標」は事業実施年度から３年後とする。</t>
    <rPh sb="12" eb="13">
      <t>マエ</t>
    </rPh>
    <rPh sb="13" eb="14">
      <t>ネン</t>
    </rPh>
    <phoneticPr fontId="1"/>
  </si>
  <si>
    <t>第４　添付書類</t>
    <rPh sb="3" eb="5">
      <t>テンプ</t>
    </rPh>
    <rPh sb="5" eb="7">
      <t>ショルイ</t>
    </rPh>
    <phoneticPr fontId="1"/>
  </si>
  <si>
    <t>（単位：ａ）</t>
    <rPh sb="1" eb="3">
      <t>タンイ</t>
    </rPh>
    <phoneticPr fontId="1"/>
  </si>
  <si>
    <t>（単位：円）</t>
    <rPh sb="1" eb="3">
      <t>タンイ</t>
    </rPh>
    <rPh sb="4" eb="5">
      <t>エン</t>
    </rPh>
    <phoneticPr fontId="1"/>
  </si>
  <si>
    <t>対策面積合計</t>
    <rPh sb="0" eb="2">
      <t>タイサク</t>
    </rPh>
    <rPh sb="2" eb="4">
      <t>メンセキ</t>
    </rPh>
    <rPh sb="4" eb="6">
      <t>ゴウケイ</t>
    </rPh>
    <phoneticPr fontId="1"/>
  </si>
  <si>
    <t>令和</t>
    <rPh sb="0" eb="2">
      <t>レイワ</t>
    </rPh>
    <phoneticPr fontId="1"/>
  </si>
  <si>
    <t>年度</t>
    <rPh sb="0" eb="2">
      <t>ネンド</t>
    </rPh>
    <phoneticPr fontId="1"/>
  </si>
  <si>
    <t>様式第１号</t>
    <rPh sb="0" eb="2">
      <t>ヨウシキ</t>
    </rPh>
    <rPh sb="2" eb="3">
      <t>ダイ</t>
    </rPh>
    <rPh sb="4" eb="5">
      <t>ゴウ</t>
    </rPh>
    <phoneticPr fontId="10"/>
  </si>
  <si>
    <t>令和○年○月○○日</t>
    <rPh sb="0" eb="2">
      <t>レイワ</t>
    </rPh>
    <rPh sb="3" eb="4">
      <t>ネン</t>
    </rPh>
    <rPh sb="5" eb="6">
      <t>ガツ</t>
    </rPh>
    <rPh sb="8" eb="9">
      <t>ニチ</t>
    </rPh>
    <phoneticPr fontId="10"/>
  </si>
  <si>
    <t>千葉県知事</t>
    <rPh sb="0" eb="2">
      <t>チバ</t>
    </rPh>
    <rPh sb="2" eb="5">
      <t>ケンチジ</t>
    </rPh>
    <phoneticPr fontId="10"/>
  </si>
  <si>
    <t>様</t>
    <rPh sb="0" eb="1">
      <t>サマ</t>
    </rPh>
    <phoneticPr fontId="1"/>
  </si>
  <si>
    <t>所在地</t>
    <rPh sb="0" eb="3">
      <t>ショザイチ</t>
    </rPh>
    <phoneticPr fontId="1"/>
  </si>
  <si>
    <t>名称</t>
    <rPh sb="0" eb="2">
      <t>メイショウ</t>
    </rPh>
    <phoneticPr fontId="1"/>
  </si>
  <si>
    <t>様式第３号</t>
    <rPh sb="0" eb="2">
      <t>ヨウシキ</t>
    </rPh>
    <rPh sb="2" eb="3">
      <t>ダイ</t>
    </rPh>
    <rPh sb="4" eb="5">
      <t>ゴウ</t>
    </rPh>
    <phoneticPr fontId="10"/>
  </si>
  <si>
    <t>誓約書</t>
    <rPh sb="0" eb="3">
      <t>セイヤクショ</t>
    </rPh>
    <phoneticPr fontId="1"/>
  </si>
  <si>
    <t>　 補助金の交付を申請した事業を行う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がちばの園芸高温対策緊急支援事業補助金交付要綱第２条第２項各号のいずれにも該当せず、将来においても当該各号のいずれにも該当しないことを誓約します。
　また、補助金等の交付申請をするに当たり、上記内容に該当しないことを確認するため、千葉県が千葉県警察本部に照会することについて承諾します。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10"/>
  </si>
  <si>
    <t>様式第５号</t>
    <rPh sb="0" eb="2">
      <t>ヨウシキ</t>
    </rPh>
    <rPh sb="2" eb="3">
      <t>ダイ</t>
    </rPh>
    <rPh sb="4" eb="5">
      <t>ゴウ</t>
    </rPh>
    <phoneticPr fontId="10"/>
  </si>
  <si>
    <t>（報告対象年度　令和　　　年度）</t>
    <phoneticPr fontId="1"/>
  </si>
  <si>
    <t>　このことについて、ちばの園芸高温対策緊急支援事業実施要領第４の規定により下記のとおり報告します。</t>
    <rPh sb="37" eb="39">
      <t>カキ</t>
    </rPh>
    <phoneticPr fontId="10"/>
  </si>
  <si>
    <t>（６）その他知事が必要と認める書類</t>
    <rPh sb="5" eb="6">
      <t>タ</t>
    </rPh>
    <rPh sb="6" eb="8">
      <t>チジ</t>
    </rPh>
    <rPh sb="9" eb="11">
      <t>ヒツヨウ</t>
    </rPh>
    <rPh sb="12" eb="13">
      <t>ミト</t>
    </rPh>
    <rPh sb="15" eb="17">
      <t>ショルイ</t>
    </rPh>
    <phoneticPr fontId="1"/>
  </si>
  <si>
    <t>（５）補助金の振込先の通帳の写し</t>
    <rPh sb="3" eb="6">
      <t>ホジョキン</t>
    </rPh>
    <rPh sb="7" eb="10">
      <t>フリコミサキ</t>
    </rPh>
    <rPh sb="11" eb="13">
      <t>ツウチョウ</t>
    </rPh>
    <rPh sb="14" eb="15">
      <t>ウツ</t>
    </rPh>
    <phoneticPr fontId="1"/>
  </si>
  <si>
    <t>普及指導員</t>
    <rPh sb="0" eb="2">
      <t>フキュウ</t>
    </rPh>
    <rPh sb="2" eb="5">
      <t>シドウイン</t>
    </rPh>
    <phoneticPr fontId="1"/>
  </si>
  <si>
    <t>営農指導員</t>
    <rPh sb="0" eb="2">
      <t>エイノウ</t>
    </rPh>
    <rPh sb="2" eb="5">
      <t>シドウイン</t>
    </rPh>
    <phoneticPr fontId="1"/>
  </si>
  <si>
    <t>その他</t>
    <rPh sb="2" eb="3">
      <t>タ</t>
    </rPh>
    <phoneticPr fontId="1"/>
  </si>
  <si>
    <t>資材メーカー</t>
    <rPh sb="0" eb="2">
      <t>シザイ</t>
    </rPh>
    <phoneticPr fontId="1"/>
  </si>
  <si>
    <t>○</t>
    <phoneticPr fontId="1"/>
  </si>
  <si>
    <t>露地</t>
    <rPh sb="0" eb="2">
      <t>ロジ</t>
    </rPh>
    <phoneticPr fontId="1"/>
  </si>
  <si>
    <t>認定農業者（県認定）</t>
    <rPh sb="0" eb="2">
      <t>ニンテイ</t>
    </rPh>
    <rPh sb="2" eb="5">
      <t>ノウギョウシャ</t>
    </rPh>
    <rPh sb="6" eb="7">
      <t>ケン</t>
    </rPh>
    <rPh sb="7" eb="9">
      <t>ニンテイ</t>
    </rPh>
    <phoneticPr fontId="1"/>
  </si>
  <si>
    <t>認定農業者（市町村認定）</t>
    <rPh sb="0" eb="2">
      <t>ニンテイ</t>
    </rPh>
    <rPh sb="2" eb="5">
      <t>ノウギョウシャ</t>
    </rPh>
    <rPh sb="6" eb="9">
      <t>シチョウソン</t>
    </rPh>
    <rPh sb="9" eb="11">
      <t>ニンテイ</t>
    </rPh>
    <phoneticPr fontId="1"/>
  </si>
  <si>
    <t>（４）低コスト耐候性ハウス等であることを示す書類（確定申告書等）　※必要な場合のみ</t>
    <rPh sb="3" eb="4">
      <t>テイ</t>
    </rPh>
    <rPh sb="7" eb="10">
      <t>タイコウセイ</t>
    </rPh>
    <rPh sb="13" eb="14">
      <t>トウ</t>
    </rPh>
    <rPh sb="20" eb="21">
      <t>シメ</t>
    </rPh>
    <rPh sb="22" eb="24">
      <t>ショルイ</t>
    </rPh>
    <rPh sb="25" eb="27">
      <t>カクテイ</t>
    </rPh>
    <rPh sb="27" eb="30">
      <t>シンコクショ</t>
    </rPh>
    <rPh sb="30" eb="31">
      <t>ナド</t>
    </rPh>
    <rPh sb="34" eb="36">
      <t>ヒツヨウ</t>
    </rPh>
    <rPh sb="37" eb="39">
      <t>バアイ</t>
    </rPh>
    <phoneticPr fontId="1"/>
  </si>
  <si>
    <t>実績</t>
    <rPh sb="0" eb="2">
      <t>ジッセキ</t>
    </rPh>
    <phoneticPr fontId="1"/>
  </si>
  <si>
    <t>住所</t>
    <rPh sb="0" eb="2">
      <t>ジュウショ</t>
    </rPh>
    <phoneticPr fontId="1"/>
  </si>
  <si>
    <t>名称</t>
    <rPh sb="0" eb="2">
      <t>メイショウ</t>
    </rPh>
    <phoneticPr fontId="1"/>
  </si>
  <si>
    <t>代表者氏名</t>
    <rPh sb="0" eb="3">
      <t>ダイヒョウシャ</t>
    </rPh>
    <rPh sb="3" eb="5">
      <t>シメイ</t>
    </rPh>
    <phoneticPr fontId="1"/>
  </si>
  <si>
    <t>（１）認定農業者、認定新規就農者等であることを証する書類</t>
    <rPh sb="3" eb="5">
      <t>ニンテイ</t>
    </rPh>
    <rPh sb="5" eb="8">
      <t>ノウギョウシャ</t>
    </rPh>
    <rPh sb="9" eb="11">
      <t>ニンテイ</t>
    </rPh>
    <rPh sb="11" eb="13">
      <t>シンキ</t>
    </rPh>
    <rPh sb="13" eb="16">
      <t>シュウノウシャ</t>
    </rPh>
    <rPh sb="16" eb="17">
      <t>トウ</t>
    </rPh>
    <rPh sb="23" eb="24">
      <t>ショウ</t>
    </rPh>
    <rPh sb="26" eb="28">
      <t>ショルイ</t>
    </rPh>
    <phoneticPr fontId="1"/>
  </si>
  <si>
    <t>（２）対策を講じる施設・ほ場の位置及び面積を示す書類（位置図、地番リスト等）</t>
    <rPh sb="3" eb="5">
      <t>タイサク</t>
    </rPh>
    <rPh sb="6" eb="7">
      <t>コウ</t>
    </rPh>
    <rPh sb="9" eb="11">
      <t>シセツ</t>
    </rPh>
    <rPh sb="13" eb="14">
      <t>ジョウ</t>
    </rPh>
    <rPh sb="15" eb="17">
      <t>イチ</t>
    </rPh>
    <rPh sb="17" eb="18">
      <t>オヨ</t>
    </rPh>
    <rPh sb="19" eb="21">
      <t>メンセキ</t>
    </rPh>
    <rPh sb="22" eb="23">
      <t>シメ</t>
    </rPh>
    <rPh sb="24" eb="26">
      <t>ショルイ</t>
    </rPh>
    <rPh sb="27" eb="29">
      <t>イチ</t>
    </rPh>
    <rPh sb="29" eb="30">
      <t>ズ</t>
    </rPh>
    <rPh sb="31" eb="33">
      <t>チバン</t>
    </rPh>
    <rPh sb="36" eb="37">
      <t>トウ</t>
    </rPh>
    <phoneticPr fontId="1"/>
  </si>
  <si>
    <t>（３）導入する機械・装置等の価格と内容を示す書類（見積書、カタログ等）</t>
    <rPh sb="3" eb="5">
      <t>ドウニュウ</t>
    </rPh>
    <rPh sb="7" eb="9">
      <t>キカイ</t>
    </rPh>
    <rPh sb="10" eb="12">
      <t>ソウチ</t>
    </rPh>
    <rPh sb="12" eb="13">
      <t>トウ</t>
    </rPh>
    <rPh sb="14" eb="16">
      <t>カカク</t>
    </rPh>
    <rPh sb="17" eb="19">
      <t>ナイヨウ</t>
    </rPh>
    <rPh sb="20" eb="21">
      <t>シメ</t>
    </rPh>
    <rPh sb="22" eb="24">
      <t>ショルイ</t>
    </rPh>
    <rPh sb="25" eb="28">
      <t>ミツモリショ</t>
    </rPh>
    <rPh sb="33" eb="34">
      <t>ナド</t>
    </rPh>
    <phoneticPr fontId="1"/>
  </si>
  <si>
    <t>注意事項
※ 本人が自署で作成する場合、押印は原則廃止とし、第三者が作成する場合は原則存続とする。</t>
    <phoneticPr fontId="1"/>
  </si>
  <si>
    <t>合計</t>
    <rPh sb="0" eb="2">
      <t>ゴウケイ</t>
    </rPh>
    <phoneticPr fontId="1"/>
  </si>
  <si>
    <t>（３）指導・助言を求める相手方</t>
    <rPh sb="3" eb="5">
      <t>シドウ</t>
    </rPh>
    <rPh sb="6" eb="8">
      <t>ジョゲン</t>
    </rPh>
    <rPh sb="9" eb="10">
      <t>モト</t>
    </rPh>
    <rPh sb="12" eb="15">
      <t>アイテカタ</t>
    </rPh>
    <phoneticPr fontId="1"/>
  </si>
  <si>
    <t>対策を講じる施設・ほ場</t>
    <rPh sb="0" eb="2">
      <t>タイサク</t>
    </rPh>
    <rPh sb="3" eb="4">
      <t>コウ</t>
    </rPh>
    <rPh sb="6" eb="8">
      <t>シセツ</t>
    </rPh>
    <rPh sb="10" eb="11">
      <t>ジョウ</t>
    </rPh>
    <phoneticPr fontId="1"/>
  </si>
  <si>
    <t>低コスト耐候性ハウス等</t>
    <rPh sb="0" eb="1">
      <t>テイ</t>
    </rPh>
    <rPh sb="4" eb="7">
      <t>タイコウセイ</t>
    </rPh>
    <rPh sb="10" eb="11">
      <t>トウ</t>
    </rPh>
    <phoneticPr fontId="1"/>
  </si>
  <si>
    <t>露地・パイプハウス</t>
    <rPh sb="0" eb="2">
      <t>ロジ</t>
    </rPh>
    <phoneticPr fontId="1"/>
  </si>
  <si>
    <t>令和　年　月　日</t>
    <rPh sb="0" eb="2">
      <t>レイワ</t>
    </rPh>
    <rPh sb="3" eb="4">
      <t>ネン</t>
    </rPh>
    <rPh sb="5" eb="6">
      <t>ガツ</t>
    </rPh>
    <rPh sb="7" eb="8">
      <t>ヒ</t>
    </rPh>
    <phoneticPr fontId="10"/>
  </si>
  <si>
    <t>うち施設（鉄骨）</t>
    <rPh sb="2" eb="4">
      <t>シセツ</t>
    </rPh>
    <rPh sb="5" eb="7">
      <t>テッコツ</t>
    </rPh>
    <phoneticPr fontId="1"/>
  </si>
  <si>
    <t>うち露地・施設（パイプ）</t>
    <rPh sb="2" eb="4">
      <t>ロジ</t>
    </rPh>
    <rPh sb="5" eb="7">
      <t>シセツ</t>
    </rPh>
    <phoneticPr fontId="1"/>
  </si>
  <si>
    <t>補助上限</t>
    <rPh sb="0" eb="2">
      <t>ホジョ</t>
    </rPh>
    <rPh sb="2" eb="4">
      <t>ジョウゲン</t>
    </rPh>
    <phoneticPr fontId="1"/>
  </si>
  <si>
    <t>総事業費</t>
    <rPh sb="0" eb="1">
      <t>ソウ</t>
    </rPh>
    <rPh sb="1" eb="4">
      <t>ジギョウヒ</t>
    </rPh>
    <phoneticPr fontId="1"/>
  </si>
  <si>
    <t>令和○年度ちばの園芸高温対策緊急支援事業高温対策実施計画申請書</t>
    <rPh sb="8" eb="10">
      <t>エンゲイ</t>
    </rPh>
    <rPh sb="10" eb="12">
      <t>コウオン</t>
    </rPh>
    <rPh sb="12" eb="14">
      <t>タイサク</t>
    </rPh>
    <rPh sb="14" eb="16">
      <t>キンキュウ</t>
    </rPh>
    <rPh sb="16" eb="18">
      <t>シエン</t>
    </rPh>
    <rPh sb="18" eb="20">
      <t>ジギョウ</t>
    </rPh>
    <rPh sb="20" eb="22">
      <t>コウオン</t>
    </rPh>
    <rPh sb="22" eb="24">
      <t>タイサク</t>
    </rPh>
    <rPh sb="24" eb="26">
      <t>ジッシ</t>
    </rPh>
    <rPh sb="26" eb="28">
      <t>ケイカク</t>
    </rPh>
    <rPh sb="28" eb="31">
      <t>シンセイショ</t>
    </rPh>
    <phoneticPr fontId="10"/>
  </si>
  <si>
    <t>　 このことについて、令和○年度ちばの園芸高温対策緊急支援事業を別添高温対策実施計画書のとおり実施したいので、ちばの園芸高温対策緊急支援事業実施要領第３の４の規定に基づき申請します。</t>
    <rPh sb="19" eb="21">
      <t>エンゲイ</t>
    </rPh>
    <rPh sb="21" eb="23">
      <t>コウオン</t>
    </rPh>
    <rPh sb="23" eb="25">
      <t>タイサク</t>
    </rPh>
    <rPh sb="25" eb="27">
      <t>キンキュウ</t>
    </rPh>
    <rPh sb="27" eb="29">
      <t>シエン</t>
    </rPh>
    <rPh sb="29" eb="31">
      <t>ジギョウ</t>
    </rPh>
    <rPh sb="32" eb="34">
      <t>ベッテン</t>
    </rPh>
    <rPh sb="34" eb="36">
      <t>コウオン</t>
    </rPh>
    <rPh sb="36" eb="38">
      <t>タイサク</t>
    </rPh>
    <rPh sb="38" eb="40">
      <t>ジッシ</t>
    </rPh>
    <rPh sb="40" eb="43">
      <t>ケイカクショ</t>
    </rPh>
    <rPh sb="47" eb="49">
      <t>ジッシ</t>
    </rPh>
    <rPh sb="58" eb="60">
      <t>エンゲイ</t>
    </rPh>
    <rPh sb="60" eb="62">
      <t>コウオン</t>
    </rPh>
    <rPh sb="62" eb="64">
      <t>タイサク</t>
    </rPh>
    <rPh sb="64" eb="66">
      <t>キンキュウ</t>
    </rPh>
    <rPh sb="66" eb="68">
      <t>シエン</t>
    </rPh>
    <rPh sb="68" eb="70">
      <t>ジギョウ</t>
    </rPh>
    <rPh sb="70" eb="72">
      <t>ジッシ</t>
    </rPh>
    <rPh sb="72" eb="74">
      <t>ヨウリョウ</t>
    </rPh>
    <rPh sb="74" eb="75">
      <t>ダイ</t>
    </rPh>
    <rPh sb="79" eb="81">
      <t>キテイ</t>
    </rPh>
    <rPh sb="82" eb="83">
      <t>モト</t>
    </rPh>
    <rPh sb="85" eb="87">
      <t>シンセイ</t>
    </rPh>
    <phoneticPr fontId="10"/>
  </si>
  <si>
    <t>令和○年度ちばの園芸高温対策緊急支援事業利用状況等報告書</t>
    <phoneticPr fontId="1"/>
  </si>
  <si>
    <t>連絡先</t>
    <rPh sb="0" eb="3">
      <t>レンラクサキ</t>
    </rPh>
    <phoneticPr fontId="4"/>
  </si>
  <si>
    <t>メールアドレス</t>
    <phoneticPr fontId="1"/>
  </si>
  <si>
    <t>日中連絡先</t>
    <rPh sb="0" eb="2">
      <t>ニッチュウ</t>
    </rPh>
    <rPh sb="2" eb="5">
      <t>レンラクサキ</t>
    </rPh>
    <phoneticPr fontId="1"/>
  </si>
  <si>
    <t>（集計用）</t>
    <rPh sb="1" eb="3">
      <t>シュウケイ</t>
    </rPh>
    <rPh sb="3" eb="4">
      <t>ヨウ</t>
    </rPh>
    <phoneticPr fontId="1"/>
  </si>
  <si>
    <t>氏名・法人名</t>
    <rPh sb="0" eb="2">
      <t>シメイ</t>
    </rPh>
    <rPh sb="3" eb="5">
      <t>ホウジン</t>
    </rPh>
    <rPh sb="5" eb="6">
      <t>メイ</t>
    </rPh>
    <phoneticPr fontId="1"/>
  </si>
  <si>
    <t>消費税</t>
    <rPh sb="0" eb="3">
      <t>ショウヒゼイ</t>
    </rPh>
    <phoneticPr fontId="1"/>
  </si>
  <si>
    <t>総事業費</t>
    <rPh sb="0" eb="1">
      <t>ソウ</t>
    </rPh>
    <rPh sb="1" eb="4">
      <t>ジギョウヒ</t>
    </rPh>
    <phoneticPr fontId="1"/>
  </si>
  <si>
    <t>補助対象事業費</t>
    <rPh sb="0" eb="2">
      <t>ホジョ</t>
    </rPh>
    <rPh sb="2" eb="4">
      <t>タイショウ</t>
    </rPh>
    <rPh sb="4" eb="7">
      <t>ジギョウヒ</t>
    </rPh>
    <phoneticPr fontId="1"/>
  </si>
  <si>
    <t>県費</t>
    <rPh sb="0" eb="2">
      <t>ケンピ</t>
    </rPh>
    <phoneticPr fontId="1"/>
  </si>
  <si>
    <t>市町村費</t>
    <rPh sb="0" eb="3">
      <t>シチョウソン</t>
    </rPh>
    <rPh sb="3" eb="4">
      <t>ヒ</t>
    </rPh>
    <phoneticPr fontId="1"/>
  </si>
  <si>
    <t>低コスト耐候性ハウス等</t>
    <rPh sb="0" eb="1">
      <t>テイ</t>
    </rPh>
    <rPh sb="4" eb="7">
      <t>タイコウセイ</t>
    </rPh>
    <rPh sb="10" eb="11">
      <t>トウ</t>
    </rPh>
    <phoneticPr fontId="1"/>
  </si>
  <si>
    <t>露地・パイプハウス</t>
    <rPh sb="0" eb="2">
      <t>ロジ</t>
    </rPh>
    <phoneticPr fontId="1"/>
  </si>
  <si>
    <t>合計</t>
    <rPh sb="0" eb="2">
      <t>ゴウケイ</t>
    </rPh>
    <phoneticPr fontId="1"/>
  </si>
  <si>
    <t>補助上限</t>
    <rPh sb="0" eb="2">
      <t>ホジョ</t>
    </rPh>
    <rPh sb="2" eb="4">
      <t>ジョウゲン</t>
    </rPh>
    <phoneticPr fontId="1"/>
  </si>
  <si>
    <t>補助対象経費</t>
    <rPh sb="0" eb="2">
      <t>ホジョ</t>
    </rPh>
    <rPh sb="2" eb="4">
      <t>タイショウ</t>
    </rPh>
    <rPh sb="4" eb="6">
      <t>ケイヒ</t>
    </rPh>
    <phoneticPr fontId="1"/>
  </si>
  <si>
    <t>注：自己負担が負の数の場合は、県費を「『補助対象経費－市町村費』（1,000円未満切り捨て）」とする</t>
    <rPh sb="0" eb="1">
      <t>チュウ</t>
    </rPh>
    <rPh sb="2" eb="4">
      <t>ジコ</t>
    </rPh>
    <rPh sb="4" eb="6">
      <t>フタン</t>
    </rPh>
    <rPh sb="7" eb="8">
      <t>フ</t>
    </rPh>
    <rPh sb="9" eb="10">
      <t>スウ</t>
    </rPh>
    <rPh sb="11" eb="13">
      <t>バアイ</t>
    </rPh>
    <rPh sb="15" eb="17">
      <t>ケンピ</t>
    </rPh>
    <rPh sb="20" eb="22">
      <t>ホジョ</t>
    </rPh>
    <rPh sb="22" eb="24">
      <t>タイショウ</t>
    </rPh>
    <rPh sb="24" eb="26">
      <t>ケイヒ</t>
    </rPh>
    <rPh sb="27" eb="30">
      <t>シチョウソン</t>
    </rPh>
    <rPh sb="30" eb="31">
      <t>ヒ</t>
    </rPh>
    <rPh sb="38" eb="39">
      <t>エン</t>
    </rPh>
    <rPh sb="39" eb="41">
      <t>ミマン</t>
    </rPh>
    <rPh sb="41" eb="42">
      <t>キ</t>
    </rPh>
    <rPh sb="43" eb="44">
      <t>ス</t>
    </rPh>
    <phoneticPr fontId="1"/>
  </si>
  <si>
    <t>※複数選択可。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</si>
</sst>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1"/>
      <name val="ＭＳ 明朝"/>
      <family val="1"/>
      <charset val="128"/>
    </font>
    <font>
      <sz val="6"/>
      <name val="游ゴシック"/>
      <family val="2"/>
      <charset val="128"/>
      <scheme val="minor"/>
    </font>
    <font>
      <sz val="14"/>
      <name val="ＭＳ 明朝"/>
      <family val="1"/>
      <charset val="128"/>
    </font>
    <font>
      <sz val="11"/>
      <color theme="1"/>
      <name val="游ゴシック"/>
      <family val="2"/>
      <charset val="128"/>
      <scheme val="minor"/>
    </font>
    <font>
      <sz val="9"/>
      <name val="ＭＳ 明朝"/>
      <family val="1"/>
      <charset val="128"/>
    </font>
    <font>
      <sz val="11"/>
      <name val="ＭＳ Ｐゴシック"/>
      <family val="3"/>
      <charset val="128"/>
    </font>
    <font>
      <sz val="12"/>
      <name val="ＭＳ ゴシック"/>
      <family val="3"/>
      <charset val="128"/>
    </font>
    <font>
      <sz val="6"/>
      <name val="ＭＳ Ｐ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0" fontId="8" fillId="0" borderId="0">
      <alignment vertical="center"/>
    </xf>
    <xf numFmtId="0" fontId="8"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3" applyFont="1">
      <alignment vertical="center"/>
    </xf>
    <xf numFmtId="0" fontId="3" fillId="0" borderId="0" xfId="3" applyFont="1" applyAlignment="1">
      <alignment horizontal="center" vertical="center"/>
    </xf>
    <xf numFmtId="0" fontId="3" fillId="0" borderId="11" xfId="3" applyFont="1" applyBorder="1" applyAlignment="1">
      <alignment horizontal="center" vertical="center"/>
    </xf>
    <xf numFmtId="0" fontId="3" fillId="0" borderId="11" xfId="3" applyFont="1" applyBorder="1" applyAlignment="1">
      <alignment horizontal="center" vertical="center" wrapText="1"/>
    </xf>
    <xf numFmtId="0" fontId="3" fillId="0" borderId="11" xfId="3" applyFont="1" applyBorder="1">
      <alignment vertical="center"/>
    </xf>
    <xf numFmtId="0" fontId="3" fillId="0" borderId="0" xfId="3" applyFont="1" applyAlignment="1">
      <alignment vertical="center" wrapText="1"/>
    </xf>
    <xf numFmtId="0" fontId="3" fillId="0" borderId="11" xfId="0" applyFont="1" applyBorder="1" applyAlignment="1">
      <alignment vertical="center" shrinkToFit="1"/>
    </xf>
    <xf numFmtId="0" fontId="3" fillId="0" borderId="0" xfId="0" applyFont="1" applyAlignment="1">
      <alignment horizontal="left" vertical="center"/>
    </xf>
    <xf numFmtId="0" fontId="3" fillId="2" borderId="3" xfId="0" applyFont="1" applyFill="1" applyBorder="1">
      <alignment vertical="center"/>
    </xf>
    <xf numFmtId="0" fontId="11" fillId="0" borderId="0" xfId="4" applyFont="1">
      <alignment vertical="center"/>
    </xf>
    <xf numFmtId="0" fontId="3" fillId="2" borderId="11" xfId="3" applyFont="1" applyFill="1" applyBorder="1">
      <alignment vertical="center"/>
    </xf>
    <xf numFmtId="0" fontId="3" fillId="2" borderId="11" xfId="3" applyFont="1" applyFill="1" applyBorder="1" applyAlignment="1">
      <alignment horizontal="center" vertical="center"/>
    </xf>
    <xf numFmtId="0" fontId="3" fillId="2" borderId="11" xfId="3" applyFont="1" applyFill="1" applyBorder="1" applyAlignment="1">
      <alignment horizontal="left" vertical="center"/>
    </xf>
    <xf numFmtId="0" fontId="3" fillId="0" borderId="0" xfId="0" applyFont="1" applyAlignment="1">
      <alignment horizontal="left" vertical="center" shrinkToFit="1"/>
    </xf>
    <xf numFmtId="2" fontId="3" fillId="0" borderId="0" xfId="0" applyNumberFormat="1" applyFont="1" applyAlignment="1">
      <alignment horizontal="center" vertical="center"/>
    </xf>
    <xf numFmtId="0" fontId="3" fillId="0" borderId="11" xfId="0" applyFont="1" applyBorder="1">
      <alignment vertical="center"/>
    </xf>
    <xf numFmtId="0" fontId="3" fillId="0" borderId="0" xfId="3" applyFont="1" applyAlignment="1">
      <alignment horizontal="right" vertical="center"/>
    </xf>
    <xf numFmtId="0" fontId="3" fillId="0" borderId="0" xfId="3" applyFont="1" applyAlignment="1">
      <alignment vertical="top" wrapText="1"/>
    </xf>
    <xf numFmtId="0" fontId="3" fillId="0" borderId="0" xfId="0" applyFont="1" applyAlignment="1">
      <alignment horizontal="center" vertical="center"/>
    </xf>
    <xf numFmtId="38" fontId="3" fillId="0" borderId="0" xfId="1" applyFont="1" applyFill="1" applyBorder="1" applyAlignment="1">
      <alignment horizontal="right" vertical="center"/>
    </xf>
    <xf numFmtId="0" fontId="3" fillId="2" borderId="3" xfId="0" applyFont="1" applyFill="1" applyBorder="1" applyAlignment="1">
      <alignment vertical="center" shrinkToFit="1"/>
    </xf>
    <xf numFmtId="0" fontId="3" fillId="0" borderId="2" xfId="0" applyFont="1" applyBorder="1" applyAlignment="1">
      <alignment vertical="center" shrinkToFit="1"/>
    </xf>
    <xf numFmtId="0" fontId="3" fillId="0" borderId="11" xfId="0" applyFont="1" applyBorder="1" applyAlignment="1">
      <alignment horizontal="center" vertical="center"/>
    </xf>
    <xf numFmtId="38" fontId="3" fillId="0" borderId="10" xfId="1" applyFont="1" applyFill="1" applyBorder="1" applyAlignment="1">
      <alignment vertical="center" wrapText="1"/>
    </xf>
    <xf numFmtId="38" fontId="3" fillId="0" borderId="11" xfId="1"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38" fontId="3" fillId="0" borderId="11" xfId="0" applyNumberFormat="1" applyFont="1" applyBorder="1">
      <alignment vertical="center"/>
    </xf>
    <xf numFmtId="0" fontId="11" fillId="0" borderId="0" xfId="4" applyFont="1" applyAlignment="1">
      <alignment vertical="center" wrapText="1"/>
    </xf>
    <xf numFmtId="0" fontId="11" fillId="0" borderId="0" xfId="4" applyFont="1">
      <alignment vertical="center"/>
    </xf>
    <xf numFmtId="0" fontId="11" fillId="0" borderId="0" xfId="4" applyFont="1" applyAlignment="1">
      <alignment horizontal="left" vertical="top" wrapText="1"/>
    </xf>
    <xf numFmtId="49" fontId="11" fillId="2" borderId="0" xfId="4" applyNumberFormat="1" applyFont="1" applyFill="1" applyAlignment="1">
      <alignment horizontal="distributed" vertical="center"/>
    </xf>
    <xf numFmtId="0" fontId="11" fillId="2" borderId="0" xfId="4" applyFont="1" applyFill="1" applyAlignment="1">
      <alignment horizontal="center" vertical="center"/>
    </xf>
    <xf numFmtId="0" fontId="11" fillId="0" borderId="0" xfId="4" applyFont="1" applyAlignment="1">
      <alignment vertical="center" shrinkToFit="1"/>
    </xf>
    <xf numFmtId="0" fontId="11" fillId="0" borderId="0" xfId="4" applyFont="1" applyAlignment="1">
      <alignment horizontal="distributed" vertical="center" shrinkToFit="1"/>
    </xf>
    <xf numFmtId="0" fontId="11" fillId="0" borderId="0" xfId="4" applyFont="1" applyAlignment="1">
      <alignment horizontal="left" vertical="center" shrinkToFit="1"/>
    </xf>
    <xf numFmtId="49" fontId="11" fillId="2" borderId="0" xfId="4" applyNumberFormat="1" applyFont="1" applyFill="1" applyAlignment="1">
      <alignment horizontal="center" vertical="center"/>
    </xf>
    <xf numFmtId="0" fontId="3" fillId="0" borderId="9" xfId="0" applyFont="1" applyBorder="1" applyAlignment="1">
      <alignment horizontal="left" vertical="center" shrinkToFit="1"/>
    </xf>
    <xf numFmtId="0" fontId="3" fillId="0" borderId="1" xfId="0" applyFont="1" applyBorder="1" applyAlignment="1">
      <alignment horizontal="left" vertical="center" shrinkToFit="1"/>
    </xf>
    <xf numFmtId="38" fontId="3" fillId="2" borderId="2" xfId="1" applyFont="1" applyFill="1" applyBorder="1" applyAlignment="1">
      <alignment horizontal="right" vertical="center" shrinkToFit="1"/>
    </xf>
    <xf numFmtId="38" fontId="3" fillId="2" borderId="3" xfId="1" applyFont="1" applyFill="1" applyBorder="1" applyAlignment="1">
      <alignment horizontal="right" vertical="center" shrinkToFit="1"/>
    </xf>
    <xf numFmtId="38" fontId="3" fillId="2" borderId="4" xfId="1" applyFont="1" applyFill="1" applyBorder="1" applyAlignment="1">
      <alignment horizontal="right" vertical="center" shrinkToFit="1"/>
    </xf>
    <xf numFmtId="38" fontId="3" fillId="0" borderId="11" xfId="1" applyFont="1" applyFill="1" applyBorder="1" applyAlignment="1">
      <alignment horizontal="center" vertical="center" shrinkToFi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38" fontId="3" fillId="0" borderId="1" xfId="1" applyFont="1" applyBorder="1" applyAlignment="1">
      <alignment horizontal="center" vertical="center" shrinkToFit="1"/>
    </xf>
    <xf numFmtId="0" fontId="12" fillId="0" borderId="5" xfId="0" applyFont="1" applyBorder="1" applyAlignment="1">
      <alignment horizontal="left" vertical="center" shrinkToFit="1"/>
    </xf>
    <xf numFmtId="0" fontId="3" fillId="0" borderId="11" xfId="0" applyFont="1" applyBorder="1" applyAlignment="1">
      <alignment horizontal="center" vertical="center" wrapText="1"/>
    </xf>
    <xf numFmtId="38" fontId="3" fillId="0" borderId="2" xfId="1" applyFont="1" applyBorder="1" applyAlignment="1">
      <alignment horizontal="right" vertical="center" shrinkToFit="1"/>
    </xf>
    <xf numFmtId="38" fontId="3" fillId="0" borderId="3" xfId="1" applyFont="1" applyBorder="1" applyAlignment="1">
      <alignment horizontal="right" vertical="center" shrinkToFit="1"/>
    </xf>
    <xf numFmtId="38" fontId="3" fillId="0" borderId="4" xfId="1" applyFont="1" applyBorder="1" applyAlignment="1">
      <alignment horizontal="right" vertical="center" shrinkToFit="1"/>
    </xf>
    <xf numFmtId="38" fontId="3" fillId="0" borderId="2" xfId="1" applyFont="1" applyBorder="1" applyAlignment="1">
      <alignment horizontal="center" vertical="center" shrinkToFit="1"/>
    </xf>
    <xf numFmtId="38" fontId="3" fillId="0" borderId="3" xfId="1" applyFont="1" applyBorder="1" applyAlignment="1">
      <alignment horizontal="center" vertical="center" shrinkToFi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wrapText="1"/>
    </xf>
    <xf numFmtId="38" fontId="3" fillId="0" borderId="11" xfId="1" applyFont="1" applyFill="1" applyBorder="1" applyAlignment="1">
      <alignment horizontal="center" vertical="center" wrapText="1"/>
    </xf>
    <xf numFmtId="0" fontId="3" fillId="0" borderId="11" xfId="0" applyFont="1" applyBorder="1" applyAlignment="1">
      <alignment horizontal="left" vertical="center" shrinkToFi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11" xfId="1" applyFont="1" applyFill="1" applyBorder="1" applyAlignment="1">
      <alignment horizontal="left" vertical="center" wrapTex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38" fontId="3" fillId="2" borderId="2" xfId="1"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2" borderId="4" xfId="1" applyFont="1" applyFill="1" applyBorder="1" applyAlignment="1">
      <alignment horizontal="center" vertical="center" wrapText="1"/>
    </xf>
    <xf numFmtId="38" fontId="3" fillId="2" borderId="2" xfId="1" applyFont="1" applyFill="1" applyBorder="1" applyAlignment="1">
      <alignment horizontal="left" vertical="center" wrapText="1"/>
    </xf>
    <xf numFmtId="38" fontId="3" fillId="2" borderId="3" xfId="1" applyFont="1" applyFill="1" applyBorder="1" applyAlignment="1">
      <alignment horizontal="left" vertical="center" wrapText="1"/>
    </xf>
    <xf numFmtId="38" fontId="3" fillId="2" borderId="4" xfId="1" applyFont="1" applyFill="1" applyBorder="1" applyAlignment="1">
      <alignment horizontal="left" vertical="center" wrapTex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4" xfId="0" applyNumberFormat="1" applyFont="1" applyBorder="1" applyAlignment="1">
      <alignment horizontal="left" vertical="center" shrinkToFi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1" xfId="0" applyFont="1" applyFill="1" applyBorder="1" applyAlignment="1">
      <alignment horizontal="left" vertical="center"/>
    </xf>
    <xf numFmtId="0" fontId="3" fillId="2" borderId="11" xfId="0" applyFont="1" applyFill="1" applyBorder="1" applyAlignment="1">
      <alignment horizontal="left" vertical="center" shrinkToFi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11" xfId="1" applyFont="1" applyFill="1" applyBorder="1" applyAlignment="1">
      <alignment horizontal="right" vertical="center"/>
    </xf>
    <xf numFmtId="0" fontId="3" fillId="0" borderId="2" xfId="0" applyFont="1" applyBorder="1" applyAlignment="1">
      <alignment horizontal="center" vertical="center"/>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11" xfId="0" applyFont="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1" fillId="0" borderId="0" xfId="4" applyFont="1" applyAlignment="1">
      <alignment horizontal="left" vertical="center" wrapText="1"/>
    </xf>
    <xf numFmtId="0" fontId="11" fillId="0" borderId="0" xfId="4" applyFont="1" applyAlignment="1">
      <alignment horizontal="left" vertical="center"/>
    </xf>
    <xf numFmtId="0" fontId="11" fillId="0" borderId="0" xfId="4" applyFont="1" applyAlignment="1">
      <alignment horizontal="center" vertical="center"/>
    </xf>
    <xf numFmtId="49" fontId="11" fillId="0" borderId="0" xfId="4" applyNumberFormat="1" applyFont="1" applyAlignment="1">
      <alignment horizontal="center" vertical="center"/>
    </xf>
    <xf numFmtId="0" fontId="3" fillId="0" borderId="0" xfId="3" applyFont="1" applyAlignment="1">
      <alignment horizontal="left" vertical="center" wrapText="1"/>
    </xf>
    <xf numFmtId="0" fontId="3" fillId="0" borderId="11" xfId="3" applyFont="1" applyBorder="1" applyAlignment="1">
      <alignment horizontal="center" vertical="center"/>
    </xf>
    <xf numFmtId="49" fontId="3" fillId="0" borderId="0" xfId="3" applyNumberFormat="1" applyFont="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vertical="center" wrapText="1"/>
    </xf>
    <xf numFmtId="0" fontId="9" fillId="0" borderId="0" xfId="3" applyFont="1">
      <alignment vertical="center"/>
    </xf>
    <xf numFmtId="0" fontId="5" fillId="0" borderId="1" xfId="3" applyFont="1" applyBorder="1" applyAlignment="1">
      <alignment horizontal="center" vertical="center"/>
    </xf>
    <xf numFmtId="0" fontId="7" fillId="0" borderId="12" xfId="3" applyFont="1" applyBorder="1" applyAlignment="1">
      <alignment vertical="center" shrinkToFit="1"/>
    </xf>
    <xf numFmtId="0" fontId="7" fillId="0" borderId="13" xfId="3" applyFont="1" applyBorder="1" applyAlignment="1">
      <alignment vertical="center" shrinkToFit="1"/>
    </xf>
    <xf numFmtId="0" fontId="3" fillId="0" borderId="12" xfId="3" applyFont="1" applyBorder="1" applyAlignment="1">
      <alignment horizontal="center" vertical="center" wrapText="1"/>
    </xf>
    <xf numFmtId="0" fontId="3" fillId="0" borderId="13" xfId="3" applyFont="1" applyBorder="1" applyAlignment="1">
      <alignment horizontal="center" vertical="center"/>
    </xf>
    <xf numFmtId="0" fontId="3" fillId="0" borderId="12" xfId="3" applyFont="1" applyBorder="1" applyAlignment="1">
      <alignment horizontal="center" vertical="center"/>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38" fontId="3" fillId="0" borderId="2" xfId="0" applyNumberFormat="1" applyFont="1" applyBorder="1" applyAlignment="1">
      <alignment horizontal="right" vertical="center" shrinkToFi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cellXfs>
  <cellStyles count="5">
    <cellStyle name="桁区切り" xfId="1" builtinId="6"/>
    <cellStyle name="標準" xfId="0" builtinId="0"/>
    <cellStyle name="標準 2" xfId="2" xr:uid="{00000000-0005-0000-0000-000003000000}"/>
    <cellStyle name="標準 2 2" xfId="4" xr:uid="{CC1DA133-CB34-4FCB-ADEF-E9274B4FB0F5}"/>
    <cellStyle name="標準 3" xfId="3" xr:uid="{E640D788-D3C2-4888-8E7A-B8167DA3D94B}"/>
  </cellStyles>
  <dxfs count="0"/>
  <tableStyles count="0" defaultTableStyle="TableStyleMedium2" defaultPivotStyle="PivotStyleLight16"/>
  <colors>
    <mruColors>
      <color rgb="FFFFFFCC"/>
      <color rgb="FFCCE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5E9BD-57EC-4AFD-9598-79DB7893B637}">
  <dimension ref="A1:AG20"/>
  <sheetViews>
    <sheetView showZeros="0" tabSelected="1" view="pageBreakPreview" zoomScale="130" zoomScaleNormal="100" zoomScaleSheetLayoutView="130" workbookViewId="0">
      <selection activeCell="G11" sqref="G11"/>
    </sheetView>
  </sheetViews>
  <sheetFormatPr defaultColWidth="9" defaultRowHeight="18" customHeight="1" x14ac:dyDescent="0.2"/>
  <cols>
    <col min="1" max="56" width="2.6640625" style="13" customWidth="1"/>
    <col min="57" max="255" width="9" style="13"/>
    <col min="256" max="312" width="2.6640625" style="13" customWidth="1"/>
    <col min="313" max="511" width="9" style="13"/>
    <col min="512" max="568" width="2.6640625" style="13" customWidth="1"/>
    <col min="569" max="767" width="9" style="13"/>
    <col min="768" max="824" width="2.6640625" style="13" customWidth="1"/>
    <col min="825" max="1023" width="9" style="13"/>
    <col min="1024" max="1080" width="2.6640625" style="13" customWidth="1"/>
    <col min="1081" max="1279" width="9" style="13"/>
    <col min="1280" max="1336" width="2.6640625" style="13" customWidth="1"/>
    <col min="1337" max="1535" width="9" style="13"/>
    <col min="1536" max="1592" width="2.6640625" style="13" customWidth="1"/>
    <col min="1593" max="1791" width="9" style="13"/>
    <col min="1792" max="1848" width="2.6640625" style="13" customWidth="1"/>
    <col min="1849" max="2047" width="9" style="13"/>
    <col min="2048" max="2104" width="2.6640625" style="13" customWidth="1"/>
    <col min="2105" max="2303" width="9" style="13"/>
    <col min="2304" max="2360" width="2.6640625" style="13" customWidth="1"/>
    <col min="2361" max="2559" width="9" style="13"/>
    <col min="2560" max="2616" width="2.6640625" style="13" customWidth="1"/>
    <col min="2617" max="2815" width="9" style="13"/>
    <col min="2816" max="2872" width="2.6640625" style="13" customWidth="1"/>
    <col min="2873" max="3071" width="9" style="13"/>
    <col min="3072" max="3128" width="2.6640625" style="13" customWidth="1"/>
    <col min="3129" max="3327" width="9" style="13"/>
    <col min="3328" max="3384" width="2.6640625" style="13" customWidth="1"/>
    <col min="3385" max="3583" width="9" style="13"/>
    <col min="3584" max="3640" width="2.6640625" style="13" customWidth="1"/>
    <col min="3641" max="3839" width="9" style="13"/>
    <col min="3840" max="3896" width="2.6640625" style="13" customWidth="1"/>
    <col min="3897" max="4095" width="9" style="13"/>
    <col min="4096" max="4152" width="2.6640625" style="13" customWidth="1"/>
    <col min="4153" max="4351" width="9" style="13"/>
    <col min="4352" max="4408" width="2.6640625" style="13" customWidth="1"/>
    <col min="4409" max="4607" width="9" style="13"/>
    <col min="4608" max="4664" width="2.6640625" style="13" customWidth="1"/>
    <col min="4665" max="4863" width="9" style="13"/>
    <col min="4864" max="4920" width="2.6640625" style="13" customWidth="1"/>
    <col min="4921" max="5119" width="9" style="13"/>
    <col min="5120" max="5176" width="2.6640625" style="13" customWidth="1"/>
    <col min="5177" max="5375" width="9" style="13"/>
    <col min="5376" max="5432" width="2.6640625" style="13" customWidth="1"/>
    <col min="5433" max="5631" width="9" style="13"/>
    <col min="5632" max="5688" width="2.6640625" style="13" customWidth="1"/>
    <col min="5689" max="5887" width="9" style="13"/>
    <col min="5888" max="5944" width="2.6640625" style="13" customWidth="1"/>
    <col min="5945" max="6143" width="9" style="13"/>
    <col min="6144" max="6200" width="2.6640625" style="13" customWidth="1"/>
    <col min="6201" max="6399" width="9" style="13"/>
    <col min="6400" max="6456" width="2.6640625" style="13" customWidth="1"/>
    <col min="6457" max="6655" width="9" style="13"/>
    <col min="6656" max="6712" width="2.6640625" style="13" customWidth="1"/>
    <col min="6713" max="6911" width="9" style="13"/>
    <col min="6912" max="6968" width="2.6640625" style="13" customWidth="1"/>
    <col min="6969" max="7167" width="9" style="13"/>
    <col min="7168" max="7224" width="2.6640625" style="13" customWidth="1"/>
    <col min="7225" max="7423" width="9" style="13"/>
    <col min="7424" max="7480" width="2.6640625" style="13" customWidth="1"/>
    <col min="7481" max="7679" width="9" style="13"/>
    <col min="7680" max="7736" width="2.6640625" style="13" customWidth="1"/>
    <col min="7737" max="7935" width="9" style="13"/>
    <col min="7936" max="7992" width="2.6640625" style="13" customWidth="1"/>
    <col min="7993" max="8191" width="9" style="13"/>
    <col min="8192" max="8248" width="2.6640625" style="13" customWidth="1"/>
    <col min="8249" max="8447" width="9" style="13"/>
    <col min="8448" max="8504" width="2.6640625" style="13" customWidth="1"/>
    <col min="8505" max="8703" width="9" style="13"/>
    <col min="8704" max="8760" width="2.6640625" style="13" customWidth="1"/>
    <col min="8761" max="8959" width="9" style="13"/>
    <col min="8960" max="9016" width="2.6640625" style="13" customWidth="1"/>
    <col min="9017" max="9215" width="9" style="13"/>
    <col min="9216" max="9272" width="2.6640625" style="13" customWidth="1"/>
    <col min="9273" max="9471" width="9" style="13"/>
    <col min="9472" max="9528" width="2.6640625" style="13" customWidth="1"/>
    <col min="9529" max="9727" width="9" style="13"/>
    <col min="9728" max="9784" width="2.6640625" style="13" customWidth="1"/>
    <col min="9785" max="9983" width="9" style="13"/>
    <col min="9984" max="10040" width="2.6640625" style="13" customWidth="1"/>
    <col min="10041" max="10239" width="9" style="13"/>
    <col min="10240" max="10296" width="2.6640625" style="13" customWidth="1"/>
    <col min="10297" max="10495" width="9" style="13"/>
    <col min="10496" max="10552" width="2.6640625" style="13" customWidth="1"/>
    <col min="10553" max="10751" width="9" style="13"/>
    <col min="10752" max="10808" width="2.6640625" style="13" customWidth="1"/>
    <col min="10809" max="11007" width="9" style="13"/>
    <col min="11008" max="11064" width="2.6640625" style="13" customWidth="1"/>
    <col min="11065" max="11263" width="9" style="13"/>
    <col min="11264" max="11320" width="2.6640625" style="13" customWidth="1"/>
    <col min="11321" max="11519" width="9" style="13"/>
    <col min="11520" max="11576" width="2.6640625" style="13" customWidth="1"/>
    <col min="11577" max="11775" width="9" style="13"/>
    <col min="11776" max="11832" width="2.6640625" style="13" customWidth="1"/>
    <col min="11833" max="12031" width="9" style="13"/>
    <col min="12032" max="12088" width="2.6640625" style="13" customWidth="1"/>
    <col min="12089" max="12287" width="9" style="13"/>
    <col min="12288" max="12344" width="2.6640625" style="13" customWidth="1"/>
    <col min="12345" max="12543" width="9" style="13"/>
    <col min="12544" max="12600" width="2.6640625" style="13" customWidth="1"/>
    <col min="12601" max="12799" width="9" style="13"/>
    <col min="12800" max="12856" width="2.6640625" style="13" customWidth="1"/>
    <col min="12857" max="13055" width="9" style="13"/>
    <col min="13056" max="13112" width="2.6640625" style="13" customWidth="1"/>
    <col min="13113" max="13311" width="9" style="13"/>
    <col min="13312" max="13368" width="2.6640625" style="13" customWidth="1"/>
    <col min="13369" max="13567" width="9" style="13"/>
    <col min="13568" max="13624" width="2.6640625" style="13" customWidth="1"/>
    <col min="13625" max="13823" width="9" style="13"/>
    <col min="13824" max="13880" width="2.6640625" style="13" customWidth="1"/>
    <col min="13881" max="14079" width="9" style="13"/>
    <col min="14080" max="14136" width="2.6640625" style="13" customWidth="1"/>
    <col min="14137" max="14335" width="9" style="13"/>
    <col min="14336" max="14392" width="2.6640625" style="13" customWidth="1"/>
    <col min="14393" max="14591" width="9" style="13"/>
    <col min="14592" max="14648" width="2.6640625" style="13" customWidth="1"/>
    <col min="14649" max="14847" width="9" style="13"/>
    <col min="14848" max="14904" width="2.6640625" style="13" customWidth="1"/>
    <col min="14905" max="15103" width="9" style="13"/>
    <col min="15104" max="15160" width="2.6640625" style="13" customWidth="1"/>
    <col min="15161" max="15359" width="9" style="13"/>
    <col min="15360" max="15416" width="2.6640625" style="13" customWidth="1"/>
    <col min="15417" max="15615" width="9" style="13"/>
    <col min="15616" max="15672" width="2.6640625" style="13" customWidth="1"/>
    <col min="15673" max="15871" width="9" style="13"/>
    <col min="15872" max="15928" width="2.6640625" style="13" customWidth="1"/>
    <col min="15929" max="16127" width="9" style="13"/>
    <col min="16128" max="16184" width="2.6640625" style="13" customWidth="1"/>
    <col min="16185" max="16384" width="9" style="13"/>
  </cols>
  <sheetData>
    <row r="1" spans="1:33" ht="14.4" x14ac:dyDescent="0.2">
      <c r="A1" s="13" t="s">
        <v>60</v>
      </c>
    </row>
    <row r="2" spans="1:33" ht="14.4" x14ac:dyDescent="0.2"/>
    <row r="3" spans="1:33" ht="14.4" x14ac:dyDescent="0.2"/>
    <row r="4" spans="1:33" ht="14.4" x14ac:dyDescent="0.2">
      <c r="W4" s="35" t="s">
        <v>3</v>
      </c>
      <c r="X4" s="35"/>
      <c r="Y4" s="35"/>
      <c r="Z4" s="35"/>
      <c r="AA4" s="35"/>
      <c r="AB4" s="35"/>
      <c r="AC4" s="35"/>
      <c r="AD4" s="35"/>
    </row>
    <row r="5" spans="1:33" ht="14.4" x14ac:dyDescent="0.2">
      <c r="W5" s="40" t="s">
        <v>96</v>
      </c>
      <c r="X5" s="40"/>
      <c r="Y5" s="40"/>
      <c r="Z5" s="40"/>
      <c r="AA5" s="40"/>
      <c r="AB5" s="40"/>
      <c r="AC5" s="40"/>
      <c r="AD5" s="40"/>
    </row>
    <row r="6" spans="1:33" ht="14.4" x14ac:dyDescent="0.2"/>
    <row r="7" spans="1:33" ht="14.4" x14ac:dyDescent="0.2"/>
    <row r="8" spans="1:33" ht="14.4" x14ac:dyDescent="0.2">
      <c r="B8" s="13" t="s">
        <v>62</v>
      </c>
      <c r="G8" s="36"/>
      <c r="H8" s="36"/>
      <c r="I8" s="36"/>
      <c r="J8" s="36"/>
      <c r="K8" s="36"/>
      <c r="L8" s="13" t="s">
        <v>63</v>
      </c>
    </row>
    <row r="9" spans="1:33" ht="14.4" x14ac:dyDescent="0.2"/>
    <row r="10" spans="1:33" ht="14.4" x14ac:dyDescent="0.2"/>
    <row r="11" spans="1:33" ht="14.4" x14ac:dyDescent="0.2">
      <c r="Q11" s="38" t="s">
        <v>64</v>
      </c>
      <c r="R11" s="38"/>
      <c r="S11" s="38"/>
      <c r="T11" s="38"/>
      <c r="U11" s="39">
        <f>様式第２号!F8</f>
        <v>0</v>
      </c>
      <c r="V11" s="39"/>
      <c r="W11" s="39"/>
      <c r="X11" s="39"/>
      <c r="Y11" s="39"/>
      <c r="Z11" s="39"/>
      <c r="AA11" s="39"/>
      <c r="AB11" s="39"/>
      <c r="AC11" s="39"/>
      <c r="AD11" s="39"/>
      <c r="AE11" s="39"/>
      <c r="AF11" s="39"/>
    </row>
    <row r="12" spans="1:33" ht="14.4" x14ac:dyDescent="0.2">
      <c r="Q12" s="38" t="s">
        <v>65</v>
      </c>
      <c r="R12" s="38"/>
      <c r="S12" s="38"/>
      <c r="T12" s="38"/>
      <c r="U12" s="39">
        <f>様式第２号!F4</f>
        <v>0</v>
      </c>
      <c r="V12" s="39"/>
      <c r="W12" s="39"/>
      <c r="X12" s="39"/>
      <c r="Y12" s="39"/>
      <c r="Z12" s="39"/>
      <c r="AA12" s="39"/>
      <c r="AB12" s="39"/>
      <c r="AC12" s="39"/>
      <c r="AD12" s="39"/>
      <c r="AE12" s="39"/>
      <c r="AF12" s="39"/>
    </row>
    <row r="13" spans="1:33" ht="14.4" x14ac:dyDescent="0.2">
      <c r="Q13" s="37" t="s">
        <v>27</v>
      </c>
      <c r="R13" s="37"/>
      <c r="S13" s="37"/>
      <c r="T13" s="37"/>
      <c r="U13" s="39">
        <f>様式第２号!F6</f>
        <v>0</v>
      </c>
      <c r="V13" s="39"/>
      <c r="W13" s="39"/>
      <c r="X13" s="39"/>
      <c r="Y13" s="39"/>
      <c r="Z13" s="39"/>
      <c r="AA13" s="39">
        <f>様式第２号!R6</f>
        <v>0</v>
      </c>
      <c r="AB13" s="39"/>
      <c r="AC13" s="39"/>
      <c r="AD13" s="39"/>
      <c r="AE13" s="39"/>
      <c r="AF13" s="39"/>
    </row>
    <row r="14" spans="1:33" ht="14.4" x14ac:dyDescent="0.2"/>
    <row r="15" spans="1:33" ht="14.4" x14ac:dyDescent="0.2"/>
    <row r="16" spans="1:33" ht="14.4" x14ac:dyDescent="0.2">
      <c r="D16" s="32" t="s">
        <v>101</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2:32" ht="14.4" x14ac:dyDescent="0.2"/>
    <row r="18" spans="2:32" ht="33" customHeight="1" x14ac:dyDescent="0.2">
      <c r="B18" s="34" t="s">
        <v>102</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row>
    <row r="19" spans="2:32" ht="33" customHeight="1" x14ac:dyDescent="0.2">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row>
    <row r="20" spans="2:32" ht="14.4" x14ac:dyDescent="0.2"/>
  </sheetData>
  <mergeCells count="12">
    <mergeCell ref="D16:AG16"/>
    <mergeCell ref="B18:AF19"/>
    <mergeCell ref="W4:AD4"/>
    <mergeCell ref="G8:K8"/>
    <mergeCell ref="Q13:T13"/>
    <mergeCell ref="Q12:T12"/>
    <mergeCell ref="Q11:T11"/>
    <mergeCell ref="U12:AF12"/>
    <mergeCell ref="W5:AD5"/>
    <mergeCell ref="U13:Z13"/>
    <mergeCell ref="AA13:AF13"/>
    <mergeCell ref="U11:AF11"/>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B275-E792-4156-872D-EBA79752AEEC}">
  <sheetPr>
    <pageSetUpPr fitToPage="1"/>
  </sheetPr>
  <dimension ref="A1:BE53"/>
  <sheetViews>
    <sheetView showGridLines="0" showZeros="0" view="pageBreakPreview" zoomScaleNormal="100" zoomScaleSheetLayoutView="100" workbookViewId="0">
      <selection activeCell="F8" sqref="F8:AC8"/>
    </sheetView>
  </sheetViews>
  <sheetFormatPr defaultColWidth="3.109375" defaultRowHeight="20.100000000000001" customHeight="1" x14ac:dyDescent="0.2"/>
  <cols>
    <col min="1" max="31" width="3.44140625" style="1" customWidth="1"/>
    <col min="32" max="32" width="9.5546875" style="1" customWidth="1"/>
    <col min="33" max="34" width="3.109375" style="1"/>
    <col min="35" max="35" width="16.109375" style="1" bestFit="1" customWidth="1"/>
    <col min="36" max="42" width="3.109375" style="1"/>
    <col min="43" max="43" width="15.44140625" style="1" bestFit="1" customWidth="1"/>
    <col min="44" max="44" width="8.33203125" style="1" bestFit="1" customWidth="1"/>
    <col min="45" max="46" width="11.6640625" style="1" bestFit="1" customWidth="1"/>
    <col min="47" max="47" width="17.88671875" style="1" bestFit="1" customWidth="1"/>
    <col min="48" max="48" width="11.6640625" style="1" bestFit="1" customWidth="1"/>
    <col min="49" max="49" width="10.5546875" style="1" bestFit="1" customWidth="1"/>
    <col min="50" max="50" width="11.6640625" style="1" bestFit="1" customWidth="1"/>
    <col min="51" max="51" width="17.88671875" style="1" bestFit="1" customWidth="1"/>
    <col min="52" max="52" width="9.44140625" style="1" bestFit="1" customWidth="1"/>
    <col min="53" max="53" width="10.5546875" style="1" bestFit="1" customWidth="1"/>
    <col min="54" max="54" width="11.6640625" style="1" bestFit="1" customWidth="1"/>
    <col min="55" max="55" width="17.88671875" style="1" bestFit="1" customWidth="1"/>
    <col min="56" max="56" width="11.6640625" style="1" bestFit="1" customWidth="1"/>
    <col min="57" max="57" width="10.5546875" style="1" bestFit="1" customWidth="1"/>
    <col min="58" max="16384" width="3.109375" style="1"/>
  </cols>
  <sheetData>
    <row r="1" spans="1:57" ht="13.2" x14ac:dyDescent="0.2">
      <c r="A1" s="1" t="s">
        <v>25</v>
      </c>
    </row>
    <row r="2" spans="1:57" ht="4.95" customHeight="1" x14ac:dyDescent="0.2"/>
    <row r="3" spans="1:57" ht="20.100000000000001" customHeight="1" x14ac:dyDescent="0.2">
      <c r="A3" s="1" t="s">
        <v>20</v>
      </c>
      <c r="AQ3" s="1" t="s">
        <v>107</v>
      </c>
    </row>
    <row r="4" spans="1:57" ht="20.100000000000001" customHeight="1" x14ac:dyDescent="0.2">
      <c r="B4" s="59" t="s">
        <v>21</v>
      </c>
      <c r="C4" s="60"/>
      <c r="D4" s="60"/>
      <c r="E4" s="61"/>
      <c r="F4" s="121"/>
      <c r="G4" s="122"/>
      <c r="H4" s="122"/>
      <c r="I4" s="122"/>
      <c r="J4" s="122"/>
      <c r="K4" s="122"/>
      <c r="L4" s="122"/>
      <c r="M4" s="122"/>
      <c r="N4" s="122"/>
      <c r="O4" s="122"/>
      <c r="P4" s="122"/>
      <c r="Q4" s="122"/>
      <c r="R4" s="122"/>
      <c r="S4" s="122"/>
      <c r="T4" s="122"/>
      <c r="U4" s="122"/>
      <c r="V4" s="122"/>
      <c r="W4" s="122"/>
      <c r="X4" s="122"/>
      <c r="Y4" s="122"/>
      <c r="Z4" s="122"/>
      <c r="AA4" s="122"/>
      <c r="AB4" s="122"/>
      <c r="AC4" s="123"/>
      <c r="AQ4" s="49" t="s">
        <v>108</v>
      </c>
      <c r="AR4" s="49" t="s">
        <v>109</v>
      </c>
      <c r="AS4" s="49" t="s">
        <v>117</v>
      </c>
      <c r="AT4" s="49" t="s">
        <v>114</v>
      </c>
      <c r="AU4" s="49"/>
      <c r="AV4" s="49"/>
      <c r="AW4" s="49"/>
      <c r="AX4" s="49" t="s">
        <v>115</v>
      </c>
      <c r="AY4" s="49"/>
      <c r="AZ4" s="49"/>
      <c r="BA4" s="49"/>
      <c r="BB4" s="49" t="s">
        <v>116</v>
      </c>
      <c r="BC4" s="49"/>
      <c r="BD4" s="49"/>
      <c r="BE4" s="49"/>
    </row>
    <row r="5" spans="1:57" ht="19.8" customHeight="1" x14ac:dyDescent="0.2">
      <c r="B5" s="108" t="s">
        <v>24</v>
      </c>
      <c r="C5" s="109"/>
      <c r="D5" s="109"/>
      <c r="E5" s="110"/>
      <c r="F5" s="127" t="s">
        <v>26</v>
      </c>
      <c r="G5" s="128"/>
      <c r="H5" s="128"/>
      <c r="I5" s="128"/>
      <c r="J5" s="128"/>
      <c r="K5" s="128"/>
      <c r="L5" s="128"/>
      <c r="M5" s="128"/>
      <c r="N5" s="128"/>
      <c r="O5" s="128"/>
      <c r="P5" s="128"/>
      <c r="Q5" s="129"/>
      <c r="R5" s="127" t="s">
        <v>27</v>
      </c>
      <c r="S5" s="128"/>
      <c r="T5" s="128"/>
      <c r="U5" s="128"/>
      <c r="V5" s="128"/>
      <c r="W5" s="128"/>
      <c r="X5" s="128"/>
      <c r="Y5" s="128"/>
      <c r="Z5" s="128"/>
      <c r="AA5" s="128"/>
      <c r="AB5" s="128"/>
      <c r="AC5" s="129"/>
      <c r="AQ5" s="49"/>
      <c r="AR5" s="49"/>
      <c r="AS5" s="49"/>
      <c r="AT5" s="26" t="s">
        <v>110</v>
      </c>
      <c r="AU5" s="26" t="s">
        <v>111</v>
      </c>
      <c r="AV5" s="26" t="s">
        <v>112</v>
      </c>
      <c r="AW5" s="26" t="s">
        <v>113</v>
      </c>
      <c r="AX5" s="26" t="s">
        <v>110</v>
      </c>
      <c r="AY5" s="26" t="s">
        <v>111</v>
      </c>
      <c r="AZ5" s="26" t="s">
        <v>112</v>
      </c>
      <c r="BA5" s="26" t="s">
        <v>113</v>
      </c>
      <c r="BB5" s="26" t="s">
        <v>110</v>
      </c>
      <c r="BC5" s="26" t="s">
        <v>111</v>
      </c>
      <c r="BD5" s="26" t="s">
        <v>112</v>
      </c>
      <c r="BE5" s="26" t="s">
        <v>113</v>
      </c>
    </row>
    <row r="6" spans="1:57" ht="19.8" customHeight="1" x14ac:dyDescent="0.2">
      <c r="B6" s="124"/>
      <c r="C6" s="125"/>
      <c r="D6" s="125"/>
      <c r="E6" s="126"/>
      <c r="F6" s="121"/>
      <c r="G6" s="122"/>
      <c r="H6" s="122"/>
      <c r="I6" s="122"/>
      <c r="J6" s="122"/>
      <c r="K6" s="122"/>
      <c r="L6" s="122"/>
      <c r="M6" s="122"/>
      <c r="N6" s="122"/>
      <c r="O6" s="122"/>
      <c r="P6" s="122"/>
      <c r="Q6" s="123"/>
      <c r="R6" s="121"/>
      <c r="S6" s="122"/>
      <c r="T6" s="122"/>
      <c r="U6" s="122"/>
      <c r="V6" s="122"/>
      <c r="W6" s="122"/>
      <c r="X6" s="122"/>
      <c r="Y6" s="122"/>
      <c r="Z6" s="122"/>
      <c r="AA6" s="122"/>
      <c r="AB6" s="122"/>
      <c r="AC6" s="123"/>
      <c r="AQ6" s="19">
        <f>F4</f>
        <v>0</v>
      </c>
      <c r="AR6" s="19" t="str">
        <f>IF(F14="○","本則",IF(N14="○","簡易","免税"))</f>
        <v>免税</v>
      </c>
      <c r="AS6" s="31">
        <f ca="1">AI34</f>
        <v>3000000</v>
      </c>
      <c r="AT6" s="31">
        <f>H38</f>
        <v>0</v>
      </c>
      <c r="AU6" s="31">
        <f>L38</f>
        <v>0</v>
      </c>
      <c r="AV6" s="31">
        <f>P38</f>
        <v>0</v>
      </c>
      <c r="AW6" s="31">
        <f>S38</f>
        <v>0</v>
      </c>
      <c r="AX6" s="31">
        <f>H39</f>
        <v>0</v>
      </c>
      <c r="AY6" s="31">
        <f>L39</f>
        <v>0</v>
      </c>
      <c r="AZ6" s="31">
        <f>P39</f>
        <v>0</v>
      </c>
      <c r="BA6" s="31">
        <f>S39</f>
        <v>0</v>
      </c>
      <c r="BB6" s="31" t="str">
        <f>H40</f>
        <v>-</v>
      </c>
      <c r="BC6" s="31">
        <f ca="1">L40</f>
        <v>0</v>
      </c>
      <c r="BD6" s="31">
        <f>P40</f>
        <v>0</v>
      </c>
      <c r="BE6" s="31">
        <f>S40</f>
        <v>0</v>
      </c>
    </row>
    <row r="7" spans="1:57" ht="20.100000000000001" customHeight="1" x14ac:dyDescent="0.2">
      <c r="B7" s="59" t="s">
        <v>0</v>
      </c>
      <c r="C7" s="60"/>
      <c r="D7" s="60"/>
      <c r="E7" s="61"/>
      <c r="F7" s="10" t="s">
        <v>22</v>
      </c>
      <c r="G7" s="121"/>
      <c r="H7" s="122"/>
      <c r="I7" s="123"/>
      <c r="J7" s="10" t="s">
        <v>23</v>
      </c>
      <c r="K7" s="121"/>
      <c r="L7" s="122"/>
      <c r="M7" s="122"/>
      <c r="N7" s="123"/>
      <c r="O7" s="132"/>
      <c r="P7" s="133"/>
      <c r="Q7" s="133"/>
      <c r="R7" s="133"/>
      <c r="S7" s="133"/>
      <c r="T7" s="133"/>
      <c r="U7" s="133"/>
      <c r="V7" s="133"/>
      <c r="W7" s="133"/>
      <c r="X7" s="133"/>
      <c r="Y7" s="133"/>
      <c r="Z7" s="133"/>
      <c r="AA7" s="133"/>
      <c r="AB7" s="133"/>
      <c r="AC7" s="134"/>
    </row>
    <row r="8" spans="1:57" ht="20.100000000000001" customHeight="1" x14ac:dyDescent="0.2">
      <c r="B8" s="62"/>
      <c r="C8" s="63"/>
      <c r="D8" s="63"/>
      <c r="E8" s="64"/>
      <c r="F8" s="121"/>
      <c r="G8" s="122"/>
      <c r="H8" s="122"/>
      <c r="I8" s="122"/>
      <c r="J8" s="122"/>
      <c r="K8" s="122"/>
      <c r="L8" s="122"/>
      <c r="M8" s="122"/>
      <c r="N8" s="122"/>
      <c r="O8" s="122"/>
      <c r="P8" s="122"/>
      <c r="Q8" s="122"/>
      <c r="R8" s="122"/>
      <c r="S8" s="122"/>
      <c r="T8" s="122"/>
      <c r="U8" s="122"/>
      <c r="V8" s="122"/>
      <c r="W8" s="122"/>
      <c r="X8" s="122"/>
      <c r="Y8" s="122"/>
      <c r="Z8" s="122"/>
      <c r="AA8" s="122"/>
      <c r="AB8" s="122"/>
      <c r="AC8" s="123"/>
    </row>
    <row r="9" spans="1:57" ht="20.100000000000001" customHeight="1" x14ac:dyDescent="0.2">
      <c r="B9" s="59" t="s">
        <v>104</v>
      </c>
      <c r="C9" s="60"/>
      <c r="D9" s="60"/>
      <c r="E9" s="61"/>
      <c r="F9" s="130" t="s">
        <v>105</v>
      </c>
      <c r="G9" s="130"/>
      <c r="H9" s="130"/>
      <c r="I9" s="130"/>
      <c r="J9" s="130"/>
      <c r="K9" s="112"/>
      <c r="L9" s="112"/>
      <c r="M9" s="112"/>
      <c r="N9" s="112"/>
      <c r="O9" s="112"/>
      <c r="P9" s="112"/>
      <c r="Q9" s="112"/>
      <c r="R9" s="112"/>
      <c r="S9" s="112"/>
      <c r="T9" s="112"/>
      <c r="U9" s="112"/>
      <c r="V9" s="112"/>
      <c r="W9" s="112"/>
      <c r="X9" s="112"/>
      <c r="Y9" s="112"/>
      <c r="Z9" s="112"/>
      <c r="AA9" s="112"/>
      <c r="AB9" s="112"/>
      <c r="AC9" s="112"/>
    </row>
    <row r="10" spans="1:57" ht="20.100000000000001" customHeight="1" x14ac:dyDescent="0.2">
      <c r="B10" s="62"/>
      <c r="C10" s="63"/>
      <c r="D10" s="63"/>
      <c r="E10" s="64"/>
      <c r="F10" s="130" t="s">
        <v>106</v>
      </c>
      <c r="G10" s="130"/>
      <c r="H10" s="130"/>
      <c r="I10" s="130"/>
      <c r="J10" s="130"/>
      <c r="K10" s="112"/>
      <c r="L10" s="112"/>
      <c r="M10" s="112"/>
      <c r="N10" s="112"/>
      <c r="O10" s="112"/>
      <c r="P10" s="112"/>
      <c r="Q10" s="112"/>
      <c r="R10" s="112"/>
      <c r="S10" s="112"/>
      <c r="T10" s="112"/>
      <c r="U10" s="112"/>
      <c r="V10" s="112"/>
      <c r="W10" s="112"/>
      <c r="X10" s="112"/>
      <c r="Y10" s="112"/>
      <c r="Z10" s="112"/>
      <c r="AA10" s="112"/>
      <c r="AB10" s="112"/>
      <c r="AC10" s="112"/>
    </row>
    <row r="11" spans="1:57" ht="20.100000000000001" customHeight="1" x14ac:dyDescent="0.2">
      <c r="B11" s="59" t="s">
        <v>37</v>
      </c>
      <c r="C11" s="60"/>
      <c r="D11" s="60"/>
      <c r="E11" s="61"/>
      <c r="F11" s="132" t="s">
        <v>80</v>
      </c>
      <c r="G11" s="133"/>
      <c r="H11" s="133"/>
      <c r="I11" s="133"/>
      <c r="J11" s="133"/>
      <c r="K11" s="134"/>
      <c r="L11" s="132" t="s">
        <v>81</v>
      </c>
      <c r="M11" s="133"/>
      <c r="N11" s="133"/>
      <c r="O11" s="133"/>
      <c r="P11" s="133"/>
      <c r="Q11" s="134"/>
      <c r="R11" s="132" t="s">
        <v>38</v>
      </c>
      <c r="S11" s="133"/>
      <c r="T11" s="133"/>
      <c r="U11" s="133"/>
      <c r="V11" s="133"/>
      <c r="W11" s="134"/>
      <c r="X11" s="132" t="s">
        <v>39</v>
      </c>
      <c r="Y11" s="133"/>
      <c r="Z11" s="133"/>
      <c r="AA11" s="133"/>
      <c r="AB11" s="133"/>
      <c r="AC11" s="134"/>
    </row>
    <row r="12" spans="1:57" ht="20.100000000000001" customHeight="1" x14ac:dyDescent="0.2">
      <c r="B12" s="62"/>
      <c r="C12" s="63"/>
      <c r="D12" s="63"/>
      <c r="E12" s="64"/>
      <c r="F12" s="65"/>
      <c r="G12" s="66"/>
      <c r="H12" s="66"/>
      <c r="I12" s="66"/>
      <c r="J12" s="66"/>
      <c r="K12" s="67"/>
      <c r="L12" s="65"/>
      <c r="M12" s="66"/>
      <c r="N12" s="66"/>
      <c r="O12" s="66"/>
      <c r="P12" s="66"/>
      <c r="Q12" s="67"/>
      <c r="R12" s="65"/>
      <c r="S12" s="66"/>
      <c r="T12" s="66"/>
      <c r="U12" s="66"/>
      <c r="V12" s="66"/>
      <c r="W12" s="67"/>
      <c r="X12" s="65"/>
      <c r="Y12" s="66"/>
      <c r="Z12" s="66"/>
      <c r="AA12" s="66"/>
      <c r="AB12" s="66"/>
      <c r="AC12" s="67"/>
      <c r="AI12" s="19" t="s">
        <v>78</v>
      </c>
    </row>
    <row r="13" spans="1:57" ht="20.100000000000001" customHeight="1" x14ac:dyDescent="0.2">
      <c r="B13" s="108" t="s">
        <v>40</v>
      </c>
      <c r="C13" s="60"/>
      <c r="D13" s="60"/>
      <c r="E13" s="61"/>
      <c r="F13" s="130" t="s">
        <v>41</v>
      </c>
      <c r="G13" s="130"/>
      <c r="H13" s="130"/>
      <c r="I13" s="130"/>
      <c r="J13" s="130"/>
      <c r="K13" s="130"/>
      <c r="L13" s="130"/>
      <c r="M13" s="130"/>
      <c r="N13" s="130" t="s">
        <v>42</v>
      </c>
      <c r="O13" s="130"/>
      <c r="P13" s="130"/>
      <c r="Q13" s="130"/>
      <c r="R13" s="130"/>
      <c r="S13" s="130"/>
      <c r="T13" s="130"/>
      <c r="U13" s="130"/>
      <c r="V13" s="130" t="s">
        <v>43</v>
      </c>
      <c r="W13" s="130"/>
      <c r="X13" s="130"/>
      <c r="Y13" s="130"/>
      <c r="Z13" s="130"/>
      <c r="AA13" s="130"/>
      <c r="AB13" s="130"/>
      <c r="AC13" s="130"/>
      <c r="AI13" s="19"/>
    </row>
    <row r="14" spans="1:57" ht="20.100000000000001" customHeight="1" x14ac:dyDescent="0.2">
      <c r="B14" s="62"/>
      <c r="C14" s="63"/>
      <c r="D14" s="63"/>
      <c r="E14" s="64"/>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row>
    <row r="15" spans="1:57" ht="4.95" customHeight="1" x14ac:dyDescent="0.2"/>
    <row r="16" spans="1:57" ht="20.100000000000001" customHeight="1" x14ac:dyDescent="0.2">
      <c r="A16" s="1" t="s">
        <v>1</v>
      </c>
    </row>
    <row r="17" spans="1:35" ht="20.100000000000001" customHeight="1" x14ac:dyDescent="0.2">
      <c r="B17" s="59" t="s">
        <v>28</v>
      </c>
      <c r="C17" s="60"/>
      <c r="D17" s="60"/>
      <c r="E17" s="61"/>
      <c r="F17" s="49" t="s">
        <v>29</v>
      </c>
      <c r="G17" s="49"/>
      <c r="H17" s="49"/>
      <c r="I17" s="49"/>
      <c r="J17" s="59" t="s">
        <v>30</v>
      </c>
      <c r="K17" s="60"/>
      <c r="L17" s="60"/>
      <c r="M17" s="61"/>
      <c r="N17" s="59" t="s">
        <v>31</v>
      </c>
      <c r="O17" s="60"/>
      <c r="P17" s="61"/>
      <c r="Q17" s="120" t="s">
        <v>32</v>
      </c>
      <c r="R17" s="57"/>
      <c r="S17" s="57"/>
      <c r="T17" s="57"/>
      <c r="U17" s="58"/>
      <c r="V17" s="120" t="s">
        <v>33</v>
      </c>
      <c r="W17" s="57"/>
      <c r="X17" s="57"/>
      <c r="Y17" s="57"/>
      <c r="Z17" s="58"/>
      <c r="AA17" s="22"/>
      <c r="AB17" s="22"/>
      <c r="AC17" s="22"/>
      <c r="AE17" s="3"/>
      <c r="AF17" s="3"/>
    </row>
    <row r="18" spans="1:35" ht="20.100000000000001" customHeight="1" x14ac:dyDescent="0.2">
      <c r="B18" s="62"/>
      <c r="C18" s="63"/>
      <c r="D18" s="63"/>
      <c r="E18" s="64"/>
      <c r="F18" s="49"/>
      <c r="G18" s="49"/>
      <c r="H18" s="49"/>
      <c r="I18" s="49"/>
      <c r="J18" s="62"/>
      <c r="K18" s="63"/>
      <c r="L18" s="63"/>
      <c r="M18" s="64"/>
      <c r="N18" s="62"/>
      <c r="O18" s="63"/>
      <c r="P18" s="64"/>
      <c r="Q18" s="120" t="s">
        <v>58</v>
      </c>
      <c r="R18" s="57"/>
      <c r="S18" s="12"/>
      <c r="T18" s="57" t="s">
        <v>59</v>
      </c>
      <c r="U18" s="58"/>
      <c r="V18" s="120" t="s">
        <v>58</v>
      </c>
      <c r="W18" s="57"/>
      <c r="X18" s="12"/>
      <c r="Y18" s="57" t="s">
        <v>59</v>
      </c>
      <c r="Z18" s="58"/>
      <c r="AA18" s="22"/>
      <c r="AB18" s="22"/>
      <c r="AC18" s="22"/>
      <c r="AE18" s="3"/>
      <c r="AF18" s="3"/>
    </row>
    <row r="19" spans="1:35" ht="20.100000000000001" customHeight="1" x14ac:dyDescent="0.2">
      <c r="B19" s="111"/>
      <c r="C19" s="111"/>
      <c r="D19" s="111"/>
      <c r="E19" s="111"/>
      <c r="F19" s="112"/>
      <c r="G19" s="112"/>
      <c r="H19" s="112"/>
      <c r="I19" s="112"/>
      <c r="J19" s="113"/>
      <c r="K19" s="114"/>
      <c r="L19" s="114"/>
      <c r="M19" s="115"/>
      <c r="N19" s="116"/>
      <c r="O19" s="117"/>
      <c r="P19" s="118"/>
      <c r="Q19" s="119"/>
      <c r="R19" s="119"/>
      <c r="S19" s="119"/>
      <c r="T19" s="119"/>
      <c r="U19" s="119"/>
      <c r="V19" s="119"/>
      <c r="W19" s="119"/>
      <c r="X19" s="119"/>
      <c r="Y19" s="119"/>
      <c r="Z19" s="119"/>
      <c r="AA19" s="23"/>
      <c r="AB19" s="23"/>
      <c r="AC19" s="23"/>
      <c r="AI19" s="19" t="s">
        <v>34</v>
      </c>
    </row>
    <row r="20" spans="1:35" ht="20.100000000000001" customHeight="1" x14ac:dyDescent="0.2">
      <c r="B20" s="111"/>
      <c r="C20" s="111"/>
      <c r="D20" s="111"/>
      <c r="E20" s="111"/>
      <c r="F20" s="112"/>
      <c r="G20" s="112"/>
      <c r="H20" s="112"/>
      <c r="I20" s="112"/>
      <c r="J20" s="113"/>
      <c r="K20" s="114"/>
      <c r="L20" s="114"/>
      <c r="M20" s="115"/>
      <c r="N20" s="116"/>
      <c r="O20" s="117"/>
      <c r="P20" s="118"/>
      <c r="Q20" s="119"/>
      <c r="R20" s="119"/>
      <c r="S20" s="119"/>
      <c r="T20" s="119"/>
      <c r="U20" s="119"/>
      <c r="V20" s="119"/>
      <c r="W20" s="119"/>
      <c r="X20" s="119"/>
      <c r="Y20" s="119"/>
      <c r="Z20" s="119"/>
      <c r="AA20" s="23"/>
      <c r="AB20" s="23"/>
      <c r="AC20" s="23"/>
      <c r="AI20" s="19" t="s">
        <v>35</v>
      </c>
    </row>
    <row r="21" spans="1:35" ht="20.100000000000001" customHeight="1" x14ac:dyDescent="0.2">
      <c r="B21" s="111"/>
      <c r="C21" s="111"/>
      <c r="D21" s="111"/>
      <c r="E21" s="111"/>
      <c r="F21" s="112"/>
      <c r="G21" s="112"/>
      <c r="H21" s="112"/>
      <c r="I21" s="112"/>
      <c r="J21" s="113"/>
      <c r="K21" s="114"/>
      <c r="L21" s="114"/>
      <c r="M21" s="115"/>
      <c r="N21" s="116"/>
      <c r="O21" s="117"/>
      <c r="P21" s="118"/>
      <c r="Q21" s="119"/>
      <c r="R21" s="119"/>
      <c r="S21" s="119"/>
      <c r="T21" s="119"/>
      <c r="U21" s="119"/>
      <c r="V21" s="119"/>
      <c r="W21" s="119"/>
      <c r="X21" s="119"/>
      <c r="Y21" s="119"/>
      <c r="Z21" s="119"/>
      <c r="AA21" s="23"/>
      <c r="AB21" s="23"/>
      <c r="AC21" s="23"/>
      <c r="AI21" s="19" t="s">
        <v>79</v>
      </c>
    </row>
    <row r="22" spans="1:35" ht="20.100000000000001" customHeight="1" x14ac:dyDescent="0.2">
      <c r="B22" s="111"/>
      <c r="C22" s="111"/>
      <c r="D22" s="111"/>
      <c r="E22" s="111"/>
      <c r="F22" s="112"/>
      <c r="G22" s="112"/>
      <c r="H22" s="112"/>
      <c r="I22" s="112"/>
      <c r="J22" s="113"/>
      <c r="K22" s="114"/>
      <c r="L22" s="114"/>
      <c r="M22" s="115"/>
      <c r="N22" s="116"/>
      <c r="O22" s="117"/>
      <c r="P22" s="118"/>
      <c r="Q22" s="119"/>
      <c r="R22" s="119"/>
      <c r="S22" s="119"/>
      <c r="T22" s="119"/>
      <c r="U22" s="119"/>
      <c r="V22" s="119"/>
      <c r="W22" s="119"/>
      <c r="X22" s="119"/>
      <c r="Y22" s="119"/>
      <c r="Z22" s="119"/>
      <c r="AA22" s="23"/>
      <c r="AB22" s="23"/>
      <c r="AC22" s="23"/>
      <c r="AI22" s="19"/>
    </row>
    <row r="23" spans="1:35" ht="20.100000000000001" customHeight="1" x14ac:dyDescent="0.2">
      <c r="B23" s="111"/>
      <c r="C23" s="111"/>
      <c r="D23" s="111"/>
      <c r="E23" s="111"/>
      <c r="F23" s="112"/>
      <c r="G23" s="112"/>
      <c r="H23" s="112"/>
      <c r="I23" s="112"/>
      <c r="J23" s="113"/>
      <c r="K23" s="114"/>
      <c r="L23" s="114"/>
      <c r="M23" s="115"/>
      <c r="N23" s="116"/>
      <c r="O23" s="117"/>
      <c r="P23" s="118"/>
      <c r="Q23" s="119"/>
      <c r="R23" s="119"/>
      <c r="S23" s="119"/>
      <c r="T23" s="119"/>
      <c r="U23" s="119"/>
      <c r="V23" s="119"/>
      <c r="W23" s="119"/>
      <c r="X23" s="119"/>
      <c r="Y23" s="119"/>
      <c r="Z23" s="119"/>
      <c r="AA23" s="23"/>
      <c r="AB23" s="23"/>
      <c r="AC23" s="23"/>
    </row>
    <row r="24" spans="1:35" ht="13.2" x14ac:dyDescent="0.2">
      <c r="B24" s="1" t="s">
        <v>53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95" customHeight="1" x14ac:dyDescent="0.2"/>
    <row r="26" spans="1:35" ht="20.100000000000001" customHeight="1" x14ac:dyDescent="0.2">
      <c r="A26" s="1" t="s">
        <v>19</v>
      </c>
    </row>
    <row r="27" spans="1:35" ht="20.100000000000001" customHeight="1" x14ac:dyDescent="0.2">
      <c r="A27" s="1" t="s">
        <v>44</v>
      </c>
      <c r="AC27" s="3" t="s">
        <v>55</v>
      </c>
    </row>
    <row r="28" spans="1:35" ht="20.100000000000001" customHeight="1" x14ac:dyDescent="0.2">
      <c r="B28" s="59" t="s">
        <v>28</v>
      </c>
      <c r="C28" s="60"/>
      <c r="D28" s="60"/>
      <c r="E28" s="61"/>
      <c r="F28" s="49" t="s">
        <v>29</v>
      </c>
      <c r="G28" s="49"/>
      <c r="H28" s="49"/>
      <c r="I28" s="49"/>
      <c r="J28" s="108" t="s">
        <v>46</v>
      </c>
      <c r="K28" s="109"/>
      <c r="L28" s="110"/>
      <c r="M28" s="108" t="s">
        <v>36</v>
      </c>
      <c r="N28" s="109"/>
      <c r="O28" s="109"/>
      <c r="P28" s="109"/>
      <c r="Q28" s="109"/>
      <c r="R28" s="109"/>
      <c r="S28" s="109"/>
      <c r="T28" s="109"/>
      <c r="U28" s="109"/>
      <c r="V28" s="109"/>
      <c r="W28" s="109"/>
      <c r="X28" s="109"/>
      <c r="Y28" s="109"/>
      <c r="Z28" s="109"/>
      <c r="AA28" s="109"/>
      <c r="AB28" s="109"/>
      <c r="AC28" s="110"/>
    </row>
    <row r="29" spans="1:35" ht="28.2" customHeight="1" x14ac:dyDescent="0.2">
      <c r="B29" s="90">
        <f>B19</f>
        <v>0</v>
      </c>
      <c r="C29" s="91"/>
      <c r="D29" s="91"/>
      <c r="E29" s="92"/>
      <c r="F29" s="93">
        <f>F19</f>
        <v>0</v>
      </c>
      <c r="G29" s="94"/>
      <c r="H29" s="94"/>
      <c r="I29" s="95"/>
      <c r="J29" s="96"/>
      <c r="K29" s="97"/>
      <c r="L29" s="98"/>
      <c r="M29" s="99"/>
      <c r="N29" s="100"/>
      <c r="O29" s="100"/>
      <c r="P29" s="100"/>
      <c r="Q29" s="100"/>
      <c r="R29" s="100"/>
      <c r="S29" s="100"/>
      <c r="T29" s="100"/>
      <c r="U29" s="100"/>
      <c r="V29" s="100"/>
      <c r="W29" s="100"/>
      <c r="X29" s="100"/>
      <c r="Y29" s="100"/>
      <c r="Z29" s="100"/>
      <c r="AA29" s="100"/>
      <c r="AB29" s="100"/>
      <c r="AC29" s="101"/>
    </row>
    <row r="30" spans="1:35" ht="28.2" customHeight="1" x14ac:dyDescent="0.2">
      <c r="B30" s="90">
        <f>B20</f>
        <v>0</v>
      </c>
      <c r="C30" s="91"/>
      <c r="D30" s="91"/>
      <c r="E30" s="92"/>
      <c r="F30" s="93">
        <f>F20</f>
        <v>0</v>
      </c>
      <c r="G30" s="94"/>
      <c r="H30" s="94"/>
      <c r="I30" s="95"/>
      <c r="J30" s="96"/>
      <c r="K30" s="97"/>
      <c r="L30" s="98"/>
      <c r="M30" s="99"/>
      <c r="N30" s="100"/>
      <c r="O30" s="100"/>
      <c r="P30" s="100"/>
      <c r="Q30" s="100"/>
      <c r="R30" s="100"/>
      <c r="S30" s="100"/>
      <c r="T30" s="100"/>
      <c r="U30" s="100"/>
      <c r="V30" s="100"/>
      <c r="W30" s="100"/>
      <c r="X30" s="100"/>
      <c r="Y30" s="100"/>
      <c r="Z30" s="100"/>
      <c r="AA30" s="100"/>
      <c r="AB30" s="100"/>
      <c r="AC30" s="101"/>
    </row>
    <row r="31" spans="1:35" ht="28.2" customHeight="1" x14ac:dyDescent="0.2">
      <c r="B31" s="90">
        <f>B21</f>
        <v>0</v>
      </c>
      <c r="C31" s="91"/>
      <c r="D31" s="91"/>
      <c r="E31" s="92"/>
      <c r="F31" s="93">
        <f>F21</f>
        <v>0</v>
      </c>
      <c r="G31" s="94"/>
      <c r="H31" s="94"/>
      <c r="I31" s="95"/>
      <c r="J31" s="96"/>
      <c r="K31" s="97"/>
      <c r="L31" s="98"/>
      <c r="M31" s="99"/>
      <c r="N31" s="100"/>
      <c r="O31" s="100"/>
      <c r="P31" s="100"/>
      <c r="Q31" s="100"/>
      <c r="R31" s="100"/>
      <c r="S31" s="100"/>
      <c r="T31" s="100"/>
      <c r="U31" s="100"/>
      <c r="V31" s="100"/>
      <c r="W31" s="100"/>
      <c r="X31" s="100"/>
      <c r="Y31" s="100"/>
      <c r="Z31" s="100"/>
      <c r="AA31" s="100"/>
      <c r="AB31" s="100"/>
      <c r="AC31" s="101"/>
    </row>
    <row r="32" spans="1:35" ht="28.2" customHeight="1" x14ac:dyDescent="0.2">
      <c r="B32" s="90">
        <f>B22</f>
        <v>0</v>
      </c>
      <c r="C32" s="91"/>
      <c r="D32" s="91"/>
      <c r="E32" s="92"/>
      <c r="F32" s="93">
        <f>F22</f>
        <v>0</v>
      </c>
      <c r="G32" s="94"/>
      <c r="H32" s="94"/>
      <c r="I32" s="95"/>
      <c r="J32" s="96"/>
      <c r="K32" s="97"/>
      <c r="L32" s="98"/>
      <c r="M32" s="99"/>
      <c r="N32" s="100"/>
      <c r="O32" s="100"/>
      <c r="P32" s="100"/>
      <c r="Q32" s="100"/>
      <c r="R32" s="100"/>
      <c r="S32" s="100"/>
      <c r="T32" s="100"/>
      <c r="U32" s="100"/>
      <c r="V32" s="100"/>
      <c r="W32" s="100"/>
      <c r="X32" s="100"/>
      <c r="Y32" s="100"/>
      <c r="Z32" s="100"/>
      <c r="AA32" s="100"/>
      <c r="AB32" s="100"/>
      <c r="AC32" s="101"/>
    </row>
    <row r="33" spans="1:43" ht="28.2" customHeight="1" x14ac:dyDescent="0.2">
      <c r="B33" s="102">
        <f>B23</f>
        <v>0</v>
      </c>
      <c r="C33" s="103"/>
      <c r="D33" s="103"/>
      <c r="E33" s="104"/>
      <c r="F33" s="105">
        <f>F23</f>
        <v>0</v>
      </c>
      <c r="G33" s="106"/>
      <c r="H33" s="106"/>
      <c r="I33" s="107"/>
      <c r="J33" s="96"/>
      <c r="K33" s="97"/>
      <c r="L33" s="98"/>
      <c r="M33" s="99"/>
      <c r="N33" s="100"/>
      <c r="O33" s="100"/>
      <c r="P33" s="100"/>
      <c r="Q33" s="100"/>
      <c r="R33" s="100"/>
      <c r="S33" s="100"/>
      <c r="T33" s="100"/>
      <c r="U33" s="100"/>
      <c r="V33" s="100"/>
      <c r="W33" s="100"/>
      <c r="X33" s="100"/>
      <c r="Y33" s="100"/>
      <c r="Z33" s="100"/>
      <c r="AA33" s="100"/>
      <c r="AB33" s="100"/>
      <c r="AC33" s="101"/>
      <c r="AI33" s="26" t="s">
        <v>99</v>
      </c>
    </row>
    <row r="34" spans="1:43" ht="16.8" customHeight="1" x14ac:dyDescent="0.2">
      <c r="B34" s="81" t="s">
        <v>57</v>
      </c>
      <c r="C34" s="82"/>
      <c r="D34" s="82"/>
      <c r="E34" s="82"/>
      <c r="F34" s="82"/>
      <c r="G34" s="82"/>
      <c r="H34" s="82"/>
      <c r="I34" s="83"/>
      <c r="J34" s="84">
        <f>SUM(J29:L33)</f>
        <v>0</v>
      </c>
      <c r="K34" s="85"/>
      <c r="L34" s="86"/>
      <c r="M34" s="87" t="s">
        <v>97</v>
      </c>
      <c r="N34" s="87"/>
      <c r="O34" s="87"/>
      <c r="P34" s="87"/>
      <c r="Q34" s="87"/>
      <c r="R34" s="87"/>
      <c r="S34" s="79">
        <f ca="1">SUMIF(F29:I33,"施設（鉄骨）",J29:L33)</f>
        <v>0</v>
      </c>
      <c r="T34" s="79"/>
      <c r="U34" s="46" t="s">
        <v>98</v>
      </c>
      <c r="V34" s="46"/>
      <c r="W34" s="46"/>
      <c r="X34" s="46"/>
      <c r="Y34" s="46"/>
      <c r="Z34" s="46"/>
      <c r="AA34" s="46"/>
      <c r="AB34" s="79">
        <f ca="1">SUMIF(F29:I33,"施設（パイプ）",J29:L33)+SUMIF(F29:I33,"露地",J29:L33)</f>
        <v>0</v>
      </c>
      <c r="AC34" s="79"/>
      <c r="AD34" s="27"/>
      <c r="AI34" s="28">
        <f ca="1">IF(S34&gt;AB34,6000000,3000000)</f>
        <v>3000000</v>
      </c>
    </row>
    <row r="35" spans="1:43" ht="20.100000000000001" customHeight="1" x14ac:dyDescent="0.2">
      <c r="A35" s="1" t="s">
        <v>45</v>
      </c>
      <c r="AC35" s="3" t="s">
        <v>56</v>
      </c>
    </row>
    <row r="36" spans="1:43" ht="20.100000000000001" customHeight="1" x14ac:dyDescent="0.2">
      <c r="B36" s="88" t="s">
        <v>93</v>
      </c>
      <c r="C36" s="88"/>
      <c r="D36" s="88"/>
      <c r="E36" s="88"/>
      <c r="F36" s="88"/>
      <c r="G36" s="88"/>
      <c r="H36" s="88" t="s">
        <v>100</v>
      </c>
      <c r="I36" s="88"/>
      <c r="J36" s="88"/>
      <c r="K36" s="88"/>
      <c r="L36" s="53" t="s">
        <v>118</v>
      </c>
      <c r="M36" s="54"/>
      <c r="N36" s="54"/>
      <c r="O36" s="54"/>
      <c r="P36" s="57"/>
      <c r="Q36" s="57"/>
      <c r="R36" s="57"/>
      <c r="S36" s="57"/>
      <c r="T36" s="57"/>
      <c r="U36" s="57"/>
      <c r="V36" s="57"/>
      <c r="W36" s="57"/>
      <c r="X36" s="58"/>
      <c r="Y36" s="59" t="s">
        <v>50</v>
      </c>
      <c r="Z36" s="60"/>
      <c r="AA36" s="60"/>
      <c r="AB36" s="60"/>
      <c r="AC36" s="61"/>
    </row>
    <row r="37" spans="1:43" ht="19.8" customHeight="1" x14ac:dyDescent="0.2">
      <c r="B37" s="89"/>
      <c r="C37" s="89"/>
      <c r="D37" s="89"/>
      <c r="E37" s="89"/>
      <c r="F37" s="89"/>
      <c r="G37" s="89"/>
      <c r="H37" s="89"/>
      <c r="I37" s="89"/>
      <c r="J37" s="89"/>
      <c r="K37" s="89"/>
      <c r="L37" s="55"/>
      <c r="M37" s="56"/>
      <c r="N37" s="56"/>
      <c r="O37" s="56"/>
      <c r="P37" s="50" t="s">
        <v>47</v>
      </c>
      <c r="Q37" s="51"/>
      <c r="R37" s="52"/>
      <c r="S37" s="50" t="s">
        <v>48</v>
      </c>
      <c r="T37" s="51"/>
      <c r="U37" s="52"/>
      <c r="V37" s="50" t="s">
        <v>49</v>
      </c>
      <c r="W37" s="51"/>
      <c r="X37" s="52"/>
      <c r="Y37" s="62"/>
      <c r="Z37" s="63"/>
      <c r="AA37" s="63"/>
      <c r="AB37" s="63"/>
      <c r="AC37" s="64"/>
    </row>
    <row r="38" spans="1:43" ht="19.8" customHeight="1" x14ac:dyDescent="0.2">
      <c r="B38" s="80" t="s">
        <v>94</v>
      </c>
      <c r="C38" s="80"/>
      <c r="D38" s="80"/>
      <c r="E38" s="80"/>
      <c r="F38" s="80"/>
      <c r="G38" s="80"/>
      <c r="H38" s="43"/>
      <c r="I38" s="44"/>
      <c r="J38" s="44"/>
      <c r="K38" s="45"/>
      <c r="L38" s="43"/>
      <c r="M38" s="44"/>
      <c r="N38" s="44"/>
      <c r="O38" s="45"/>
      <c r="P38" s="74">
        <f>IF(F14="○",ROUNDDOWN(L38/1.1/2,-3),ROUNDDOWN(L38/2,-3))</f>
        <v>0</v>
      </c>
      <c r="Q38" s="75"/>
      <c r="R38" s="75"/>
      <c r="S38" s="43"/>
      <c r="T38" s="44"/>
      <c r="U38" s="44"/>
      <c r="V38" s="71">
        <f>L38-P38-S38</f>
        <v>0</v>
      </c>
      <c r="W38" s="72"/>
      <c r="X38" s="72"/>
      <c r="Y38" s="47" t="s">
        <v>51</v>
      </c>
      <c r="Z38" s="48"/>
      <c r="AA38" s="48"/>
      <c r="AB38" s="48"/>
      <c r="AC38" s="48"/>
      <c r="AD38" s="29"/>
    </row>
    <row r="39" spans="1:43" ht="19.8" customHeight="1" x14ac:dyDescent="0.2">
      <c r="B39" s="78" t="s">
        <v>95</v>
      </c>
      <c r="C39" s="78"/>
      <c r="D39" s="78"/>
      <c r="E39" s="78"/>
      <c r="F39" s="78"/>
      <c r="G39" s="78"/>
      <c r="H39" s="43"/>
      <c r="I39" s="44"/>
      <c r="J39" s="44"/>
      <c r="K39" s="45"/>
      <c r="L39" s="43"/>
      <c r="M39" s="44"/>
      <c r="N39" s="44"/>
      <c r="O39" s="45"/>
      <c r="P39" s="74">
        <f>IF(F14="○",ROUNDDOWN(L39/1.1/3,-3),ROUNDDOWN(L39/3,-3))</f>
        <v>0</v>
      </c>
      <c r="Q39" s="75"/>
      <c r="R39" s="75"/>
      <c r="S39" s="43"/>
      <c r="T39" s="44"/>
      <c r="U39" s="44"/>
      <c r="V39" s="71">
        <f>L39-P39-S39</f>
        <v>0</v>
      </c>
      <c r="W39" s="72"/>
      <c r="X39" s="72"/>
      <c r="Y39" s="76" t="s">
        <v>52</v>
      </c>
      <c r="Z39" s="77"/>
      <c r="AA39" s="77"/>
      <c r="AB39" s="77"/>
      <c r="AC39" s="77"/>
      <c r="AD39" s="29"/>
    </row>
    <row r="40" spans="1:43" ht="19.8" customHeight="1" x14ac:dyDescent="0.2">
      <c r="B40" s="70" t="s">
        <v>91</v>
      </c>
      <c r="C40" s="70"/>
      <c r="D40" s="70"/>
      <c r="E40" s="70"/>
      <c r="F40" s="70"/>
      <c r="G40" s="70"/>
      <c r="H40" s="71" t="str">
        <f>IF(SUM(H38:K39)&gt;=300000,SUM(H38:K39),"-")</f>
        <v>-</v>
      </c>
      <c r="I40" s="72"/>
      <c r="J40" s="72"/>
      <c r="K40" s="73"/>
      <c r="L40" s="71">
        <f ca="1">IF(SUM(L38:O39)&lt;=AI34,SUM(L38:O39),"-")</f>
        <v>0</v>
      </c>
      <c r="M40" s="72"/>
      <c r="N40" s="72"/>
      <c r="O40" s="73"/>
      <c r="P40" s="74">
        <f>SUM(P38:R39)</f>
        <v>0</v>
      </c>
      <c r="Q40" s="75"/>
      <c r="R40" s="75"/>
      <c r="S40" s="71">
        <f>SUM(S38:U39)</f>
        <v>0</v>
      </c>
      <c r="T40" s="72"/>
      <c r="U40" s="72"/>
      <c r="V40" s="71">
        <f>SUM(V38:X39)</f>
        <v>0</v>
      </c>
      <c r="W40" s="72"/>
      <c r="X40" s="72"/>
      <c r="Y40" s="41" t="str">
        <f>IF(F14="○","除税","該当なし")</f>
        <v>該当なし</v>
      </c>
      <c r="Z40" s="42"/>
      <c r="AA40" s="68"/>
      <c r="AB40" s="68"/>
      <c r="AC40" s="30"/>
      <c r="AD40" s="29"/>
    </row>
    <row r="41" spans="1:43" ht="20.100000000000001" customHeight="1" x14ac:dyDescent="0.2">
      <c r="B41" s="69" t="s">
        <v>119</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row>
    <row r="42" spans="1:43" ht="20.100000000000001" customHeight="1" x14ac:dyDescent="0.2">
      <c r="A42" s="1" t="s">
        <v>92</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N42" s="18"/>
      <c r="AO42" s="18"/>
      <c r="AP42" s="18"/>
      <c r="AQ42" s="18"/>
    </row>
    <row r="43" spans="1:43" ht="20.100000000000001" customHeight="1" x14ac:dyDescent="0.2">
      <c r="B43" s="59" t="s">
        <v>74</v>
      </c>
      <c r="C43" s="60"/>
      <c r="D43" s="60"/>
      <c r="E43" s="61"/>
      <c r="F43" s="59" t="s">
        <v>75</v>
      </c>
      <c r="G43" s="60"/>
      <c r="H43" s="60"/>
      <c r="I43" s="61"/>
      <c r="J43" s="59" t="s">
        <v>77</v>
      </c>
      <c r="K43" s="60"/>
      <c r="L43" s="60"/>
      <c r="M43" s="61"/>
      <c r="N43" s="59" t="s">
        <v>76</v>
      </c>
      <c r="O43" s="60"/>
      <c r="P43" s="60"/>
      <c r="Q43" s="61"/>
      <c r="R43" s="17"/>
      <c r="S43" s="17"/>
      <c r="T43" s="17"/>
      <c r="U43" s="17"/>
      <c r="V43" s="17"/>
      <c r="W43" s="17"/>
      <c r="X43" s="17"/>
      <c r="Y43" s="17"/>
      <c r="Z43" s="17"/>
      <c r="AA43" s="17"/>
      <c r="AB43" s="17"/>
      <c r="AC43" s="17"/>
      <c r="AN43" s="18"/>
      <c r="AO43" s="18"/>
      <c r="AP43" s="18"/>
      <c r="AQ43" s="18"/>
    </row>
    <row r="44" spans="1:43" ht="20.100000000000001" customHeight="1" x14ac:dyDescent="0.2">
      <c r="B44" s="65"/>
      <c r="C44" s="66"/>
      <c r="D44" s="66"/>
      <c r="E44" s="67"/>
      <c r="F44" s="65"/>
      <c r="G44" s="66"/>
      <c r="H44" s="66"/>
      <c r="I44" s="67"/>
      <c r="J44" s="65"/>
      <c r="K44" s="66"/>
      <c r="L44" s="66"/>
      <c r="M44" s="67"/>
      <c r="N44" s="65"/>
      <c r="O44" s="66"/>
      <c r="P44" s="66"/>
      <c r="Q44" s="67"/>
      <c r="R44" s="17"/>
      <c r="S44" s="11" t="s">
        <v>120</v>
      </c>
      <c r="T44" s="17"/>
      <c r="U44" s="17"/>
      <c r="V44" s="17"/>
      <c r="W44" s="17"/>
      <c r="X44" s="17"/>
      <c r="Y44" s="17"/>
      <c r="Z44" s="17"/>
      <c r="AA44" s="17"/>
      <c r="AB44" s="17"/>
      <c r="AC44" s="17"/>
      <c r="AI44" s="19" t="s">
        <v>78</v>
      </c>
      <c r="AN44" s="18"/>
      <c r="AO44" s="18"/>
      <c r="AP44" s="18"/>
      <c r="AQ44" s="18"/>
    </row>
    <row r="45" spans="1:43" ht="4.8" customHeight="1" x14ac:dyDescent="0.2">
      <c r="AI45" s="19"/>
      <c r="AN45" s="18"/>
      <c r="AO45" s="18"/>
      <c r="AP45" s="18"/>
      <c r="AQ45" s="18"/>
    </row>
    <row r="46" spans="1:43" ht="13.2" x14ac:dyDescent="0.2">
      <c r="A46" s="1" t="s">
        <v>54</v>
      </c>
    </row>
    <row r="47" spans="1:43" ht="13.2" x14ac:dyDescent="0.2">
      <c r="A47" s="1" t="s">
        <v>87</v>
      </c>
    </row>
    <row r="48" spans="1:43" ht="13.2" x14ac:dyDescent="0.2">
      <c r="A48" s="1" t="s">
        <v>88</v>
      </c>
    </row>
    <row r="49" spans="1:1" ht="13.2" x14ac:dyDescent="0.2">
      <c r="A49" s="1" t="s">
        <v>89</v>
      </c>
    </row>
    <row r="50" spans="1:1" ht="13.2" x14ac:dyDescent="0.2">
      <c r="A50" s="1" t="s">
        <v>82</v>
      </c>
    </row>
    <row r="51" spans="1:1" ht="13.2" x14ac:dyDescent="0.2">
      <c r="A51" s="1" t="s">
        <v>73</v>
      </c>
    </row>
    <row r="52" spans="1:1" ht="13.2" x14ac:dyDescent="0.2">
      <c r="A52" s="1" t="s">
        <v>72</v>
      </c>
    </row>
    <row r="53" spans="1:1" ht="13.2" x14ac:dyDescent="0.2"/>
  </sheetData>
  <mergeCells count="148">
    <mergeCell ref="F9:J9"/>
    <mergeCell ref="K9:AC9"/>
    <mergeCell ref="F10:J10"/>
    <mergeCell ref="K10:AC10"/>
    <mergeCell ref="B7:E8"/>
    <mergeCell ref="G7:I7"/>
    <mergeCell ref="K7:N7"/>
    <mergeCell ref="O7:AC7"/>
    <mergeCell ref="F8:AC8"/>
    <mergeCell ref="B4:E4"/>
    <mergeCell ref="F4:AC4"/>
    <mergeCell ref="B5:E6"/>
    <mergeCell ref="F5:Q5"/>
    <mergeCell ref="R5:AC5"/>
    <mergeCell ref="F6:Q6"/>
    <mergeCell ref="R6:AC6"/>
    <mergeCell ref="B13:E14"/>
    <mergeCell ref="F13:M13"/>
    <mergeCell ref="N13:U13"/>
    <mergeCell ref="V13:AC13"/>
    <mergeCell ref="F14:M14"/>
    <mergeCell ref="N14:U14"/>
    <mergeCell ref="V14:AC14"/>
    <mergeCell ref="B11:E12"/>
    <mergeCell ref="F11:K11"/>
    <mergeCell ref="L11:Q11"/>
    <mergeCell ref="R11:W11"/>
    <mergeCell ref="X11:AC11"/>
    <mergeCell ref="F12:K12"/>
    <mergeCell ref="L12:Q12"/>
    <mergeCell ref="R12:W12"/>
    <mergeCell ref="X12:AC12"/>
    <mergeCell ref="B9:E10"/>
    <mergeCell ref="B17:E18"/>
    <mergeCell ref="F17:I18"/>
    <mergeCell ref="J17:M18"/>
    <mergeCell ref="N17:P18"/>
    <mergeCell ref="Q17:U17"/>
    <mergeCell ref="V17:Z17"/>
    <mergeCell ref="Q18:R18"/>
    <mergeCell ref="T18:U18"/>
    <mergeCell ref="V18:W18"/>
    <mergeCell ref="Y18:Z18"/>
    <mergeCell ref="B20:E20"/>
    <mergeCell ref="F20:I20"/>
    <mergeCell ref="J20:M20"/>
    <mergeCell ref="N20:P20"/>
    <mergeCell ref="Q20:U20"/>
    <mergeCell ref="V20:Z20"/>
    <mergeCell ref="B19:E19"/>
    <mergeCell ref="F19:I19"/>
    <mergeCell ref="J19:M19"/>
    <mergeCell ref="N19:P19"/>
    <mergeCell ref="Q19:U19"/>
    <mergeCell ref="V19:Z19"/>
    <mergeCell ref="B22:E22"/>
    <mergeCell ref="F22:I22"/>
    <mergeCell ref="J22:M22"/>
    <mergeCell ref="N22:P22"/>
    <mergeCell ref="Q22:U22"/>
    <mergeCell ref="V22:Z22"/>
    <mergeCell ref="B21:E21"/>
    <mergeCell ref="F21:I21"/>
    <mergeCell ref="J21:M21"/>
    <mergeCell ref="N21:P21"/>
    <mergeCell ref="Q21:U21"/>
    <mergeCell ref="V21:Z21"/>
    <mergeCell ref="B28:E28"/>
    <mergeCell ref="F28:I28"/>
    <mergeCell ref="J28:L28"/>
    <mergeCell ref="M28:AC28"/>
    <mergeCell ref="B29:E29"/>
    <mergeCell ref="F29:I29"/>
    <mergeCell ref="J29:L29"/>
    <mergeCell ref="M29:AC29"/>
    <mergeCell ref="B23:E23"/>
    <mergeCell ref="F23:I23"/>
    <mergeCell ref="J23:M23"/>
    <mergeCell ref="N23:P23"/>
    <mergeCell ref="Q23:U23"/>
    <mergeCell ref="V23:Z23"/>
    <mergeCell ref="B32:E32"/>
    <mergeCell ref="F32:I32"/>
    <mergeCell ref="J32:L32"/>
    <mergeCell ref="M32:AC32"/>
    <mergeCell ref="B33:E33"/>
    <mergeCell ref="F33:I33"/>
    <mergeCell ref="J33:L33"/>
    <mergeCell ref="M33:AC33"/>
    <mergeCell ref="B30:E30"/>
    <mergeCell ref="F30:I30"/>
    <mergeCell ref="J30:L30"/>
    <mergeCell ref="M30:AC30"/>
    <mergeCell ref="B31:E31"/>
    <mergeCell ref="F31:I31"/>
    <mergeCell ref="J31:L31"/>
    <mergeCell ref="M31:AC31"/>
    <mergeCell ref="B38:G38"/>
    <mergeCell ref="H38:K38"/>
    <mergeCell ref="L38:O38"/>
    <mergeCell ref="P38:R38"/>
    <mergeCell ref="S38:U38"/>
    <mergeCell ref="V38:X38"/>
    <mergeCell ref="B34:I34"/>
    <mergeCell ref="J34:L34"/>
    <mergeCell ref="M34:R34"/>
    <mergeCell ref="S34:T34"/>
    <mergeCell ref="B36:G37"/>
    <mergeCell ref="H36:K37"/>
    <mergeCell ref="BB4:BE4"/>
    <mergeCell ref="B44:E44"/>
    <mergeCell ref="F44:I44"/>
    <mergeCell ref="J44:M44"/>
    <mergeCell ref="N44:Q44"/>
    <mergeCell ref="AA40:AB40"/>
    <mergeCell ref="B41:AC41"/>
    <mergeCell ref="B43:E43"/>
    <mergeCell ref="F43:I43"/>
    <mergeCell ref="J43:M43"/>
    <mergeCell ref="N43:Q43"/>
    <mergeCell ref="B40:G40"/>
    <mergeCell ref="H40:K40"/>
    <mergeCell ref="L40:O40"/>
    <mergeCell ref="P40:R40"/>
    <mergeCell ref="S40:U40"/>
    <mergeCell ref="V40:X40"/>
    <mergeCell ref="P39:R39"/>
    <mergeCell ref="S39:U39"/>
    <mergeCell ref="V39:X39"/>
    <mergeCell ref="Y39:AC39"/>
    <mergeCell ref="B39:G39"/>
    <mergeCell ref="H39:K39"/>
    <mergeCell ref="AB34:AC34"/>
    <mergeCell ref="Y40:Z40"/>
    <mergeCell ref="L39:O39"/>
    <mergeCell ref="U34:AA34"/>
    <mergeCell ref="Y38:AC38"/>
    <mergeCell ref="AQ4:AQ5"/>
    <mergeCell ref="AR4:AR5"/>
    <mergeCell ref="AS4:AS5"/>
    <mergeCell ref="AT4:AW4"/>
    <mergeCell ref="AX4:BA4"/>
    <mergeCell ref="P37:R37"/>
    <mergeCell ref="S37:U37"/>
    <mergeCell ref="V37:X37"/>
    <mergeCell ref="L36:O37"/>
    <mergeCell ref="P36:X36"/>
    <mergeCell ref="Y36:AC37"/>
  </mergeCells>
  <phoneticPr fontId="1"/>
  <dataValidations count="3">
    <dataValidation type="list" allowBlank="1" showInputMessage="1" showErrorMessage="1" sqref="B44:I44" xr:uid="{6B0ECDEF-F5E8-4A81-A8BE-83535873A2FB}">
      <formula1>$AI$44:$AI$45</formula1>
    </dataValidation>
    <dataValidation type="list" allowBlank="1" showInputMessage="1" showErrorMessage="1" sqref="F19:I23" xr:uid="{0A3D1108-28BC-48EE-AF12-8C1921D097CE}">
      <formula1>$AI$19:$AI$22</formula1>
    </dataValidation>
    <dataValidation type="list" allowBlank="1" showInputMessage="1" showErrorMessage="1" sqref="F14:AC14 R12 L12 F12" xr:uid="{D5CB44EA-9CED-40D1-8A05-063ED667509B}">
      <formula1>$AI$12:$AI$13</formula1>
    </dataValidation>
  </dataValidations>
  <printOptions horizontalCentered="1"/>
  <pageMargins left="0.59055118110236227" right="0.59055118110236227" top="0.39370078740157483" bottom="0.19685039370078741"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D736-2762-426C-AA2F-2072452ECEEE}">
  <dimension ref="A1:AG20"/>
  <sheetViews>
    <sheetView showZeros="0" view="pageBreakPreview" zoomScale="130" zoomScaleNormal="100" zoomScaleSheetLayoutView="130" workbookViewId="0">
      <selection activeCell="U11" sqref="U11:AF11"/>
    </sheetView>
  </sheetViews>
  <sheetFormatPr defaultColWidth="9" defaultRowHeight="18" customHeight="1" x14ac:dyDescent="0.2"/>
  <cols>
    <col min="1" max="56" width="2.6640625" style="13" customWidth="1"/>
    <col min="57" max="255" width="9" style="13"/>
    <col min="256" max="312" width="2.6640625" style="13" customWidth="1"/>
    <col min="313" max="511" width="9" style="13"/>
    <col min="512" max="568" width="2.6640625" style="13" customWidth="1"/>
    <col min="569" max="767" width="9" style="13"/>
    <col min="768" max="824" width="2.6640625" style="13" customWidth="1"/>
    <col min="825" max="1023" width="9" style="13"/>
    <col min="1024" max="1080" width="2.6640625" style="13" customWidth="1"/>
    <col min="1081" max="1279" width="9" style="13"/>
    <col min="1280" max="1336" width="2.6640625" style="13" customWidth="1"/>
    <col min="1337" max="1535" width="9" style="13"/>
    <col min="1536" max="1592" width="2.6640625" style="13" customWidth="1"/>
    <col min="1593" max="1791" width="9" style="13"/>
    <col min="1792" max="1848" width="2.6640625" style="13" customWidth="1"/>
    <col min="1849" max="2047" width="9" style="13"/>
    <col min="2048" max="2104" width="2.6640625" style="13" customWidth="1"/>
    <col min="2105" max="2303" width="9" style="13"/>
    <col min="2304" max="2360" width="2.6640625" style="13" customWidth="1"/>
    <col min="2361" max="2559" width="9" style="13"/>
    <col min="2560" max="2616" width="2.6640625" style="13" customWidth="1"/>
    <col min="2617" max="2815" width="9" style="13"/>
    <col min="2816" max="2872" width="2.6640625" style="13" customWidth="1"/>
    <col min="2873" max="3071" width="9" style="13"/>
    <col min="3072" max="3128" width="2.6640625" style="13" customWidth="1"/>
    <col min="3129" max="3327" width="9" style="13"/>
    <col min="3328" max="3384" width="2.6640625" style="13" customWidth="1"/>
    <col min="3385" max="3583" width="9" style="13"/>
    <col min="3584" max="3640" width="2.6640625" style="13" customWidth="1"/>
    <col min="3641" max="3839" width="9" style="13"/>
    <col min="3840" max="3896" width="2.6640625" style="13" customWidth="1"/>
    <col min="3897" max="4095" width="9" style="13"/>
    <col min="4096" max="4152" width="2.6640625" style="13" customWidth="1"/>
    <col min="4153" max="4351" width="9" style="13"/>
    <col min="4352" max="4408" width="2.6640625" style="13" customWidth="1"/>
    <col min="4409" max="4607" width="9" style="13"/>
    <col min="4608" max="4664" width="2.6640625" style="13" customWidth="1"/>
    <col min="4665" max="4863" width="9" style="13"/>
    <col min="4864" max="4920" width="2.6640625" style="13" customWidth="1"/>
    <col min="4921" max="5119" width="9" style="13"/>
    <col min="5120" max="5176" width="2.6640625" style="13" customWidth="1"/>
    <col min="5177" max="5375" width="9" style="13"/>
    <col min="5376" max="5432" width="2.6640625" style="13" customWidth="1"/>
    <col min="5433" max="5631" width="9" style="13"/>
    <col min="5632" max="5688" width="2.6640625" style="13" customWidth="1"/>
    <col min="5689" max="5887" width="9" style="13"/>
    <col min="5888" max="5944" width="2.6640625" style="13" customWidth="1"/>
    <col min="5945" max="6143" width="9" style="13"/>
    <col min="6144" max="6200" width="2.6640625" style="13" customWidth="1"/>
    <col min="6201" max="6399" width="9" style="13"/>
    <col min="6400" max="6456" width="2.6640625" style="13" customWidth="1"/>
    <col min="6457" max="6655" width="9" style="13"/>
    <col min="6656" max="6712" width="2.6640625" style="13" customWidth="1"/>
    <col min="6713" max="6911" width="9" style="13"/>
    <col min="6912" max="6968" width="2.6640625" style="13" customWidth="1"/>
    <col min="6969" max="7167" width="9" style="13"/>
    <col min="7168" max="7224" width="2.6640625" style="13" customWidth="1"/>
    <col min="7225" max="7423" width="9" style="13"/>
    <col min="7424" max="7480" width="2.6640625" style="13" customWidth="1"/>
    <col min="7481" max="7679" width="9" style="13"/>
    <col min="7680" max="7736" width="2.6640625" style="13" customWidth="1"/>
    <col min="7737" max="7935" width="9" style="13"/>
    <col min="7936" max="7992" width="2.6640625" style="13" customWidth="1"/>
    <col min="7993" max="8191" width="9" style="13"/>
    <col min="8192" max="8248" width="2.6640625" style="13" customWidth="1"/>
    <col min="8249" max="8447" width="9" style="13"/>
    <col min="8448" max="8504" width="2.6640625" style="13" customWidth="1"/>
    <col min="8505" max="8703" width="9" style="13"/>
    <col min="8704" max="8760" width="2.6640625" style="13" customWidth="1"/>
    <col min="8761" max="8959" width="9" style="13"/>
    <col min="8960" max="9016" width="2.6640625" style="13" customWidth="1"/>
    <col min="9017" max="9215" width="9" style="13"/>
    <col min="9216" max="9272" width="2.6640625" style="13" customWidth="1"/>
    <col min="9273" max="9471" width="9" style="13"/>
    <col min="9472" max="9528" width="2.6640625" style="13" customWidth="1"/>
    <col min="9529" max="9727" width="9" style="13"/>
    <col min="9728" max="9784" width="2.6640625" style="13" customWidth="1"/>
    <col min="9785" max="9983" width="9" style="13"/>
    <col min="9984" max="10040" width="2.6640625" style="13" customWidth="1"/>
    <col min="10041" max="10239" width="9" style="13"/>
    <col min="10240" max="10296" width="2.6640625" style="13" customWidth="1"/>
    <col min="10297" max="10495" width="9" style="13"/>
    <col min="10496" max="10552" width="2.6640625" style="13" customWidth="1"/>
    <col min="10553" max="10751" width="9" style="13"/>
    <col min="10752" max="10808" width="2.6640625" style="13" customWidth="1"/>
    <col min="10809" max="11007" width="9" style="13"/>
    <col min="11008" max="11064" width="2.6640625" style="13" customWidth="1"/>
    <col min="11065" max="11263" width="9" style="13"/>
    <col min="11264" max="11320" width="2.6640625" style="13" customWidth="1"/>
    <col min="11321" max="11519" width="9" style="13"/>
    <col min="11520" max="11576" width="2.6640625" style="13" customWidth="1"/>
    <col min="11577" max="11775" width="9" style="13"/>
    <col min="11776" max="11832" width="2.6640625" style="13" customWidth="1"/>
    <col min="11833" max="12031" width="9" style="13"/>
    <col min="12032" max="12088" width="2.6640625" style="13" customWidth="1"/>
    <col min="12089" max="12287" width="9" style="13"/>
    <col min="12288" max="12344" width="2.6640625" style="13" customWidth="1"/>
    <col min="12345" max="12543" width="9" style="13"/>
    <col min="12544" max="12600" width="2.6640625" style="13" customWidth="1"/>
    <col min="12601" max="12799" width="9" style="13"/>
    <col min="12800" max="12856" width="2.6640625" style="13" customWidth="1"/>
    <col min="12857" max="13055" width="9" style="13"/>
    <col min="13056" max="13112" width="2.6640625" style="13" customWidth="1"/>
    <col min="13113" max="13311" width="9" style="13"/>
    <col min="13312" max="13368" width="2.6640625" style="13" customWidth="1"/>
    <col min="13369" max="13567" width="9" style="13"/>
    <col min="13568" max="13624" width="2.6640625" style="13" customWidth="1"/>
    <col min="13625" max="13823" width="9" style="13"/>
    <col min="13824" max="13880" width="2.6640625" style="13" customWidth="1"/>
    <col min="13881" max="14079" width="9" style="13"/>
    <col min="14080" max="14136" width="2.6640625" style="13" customWidth="1"/>
    <col min="14137" max="14335" width="9" style="13"/>
    <col min="14336" max="14392" width="2.6640625" style="13" customWidth="1"/>
    <col min="14393" max="14591" width="9" style="13"/>
    <col min="14592" max="14648" width="2.6640625" style="13" customWidth="1"/>
    <col min="14649" max="14847" width="9" style="13"/>
    <col min="14848" max="14904" width="2.6640625" style="13" customWidth="1"/>
    <col min="14905" max="15103" width="9" style="13"/>
    <col min="15104" max="15160" width="2.6640625" style="13" customWidth="1"/>
    <col min="15161" max="15359" width="9" style="13"/>
    <col min="15360" max="15416" width="2.6640625" style="13" customWidth="1"/>
    <col min="15417" max="15615" width="9" style="13"/>
    <col min="15616" max="15672" width="2.6640625" style="13" customWidth="1"/>
    <col min="15673" max="15871" width="9" style="13"/>
    <col min="15872" max="15928" width="2.6640625" style="13" customWidth="1"/>
    <col min="15929" max="16127" width="9" style="13"/>
    <col min="16128" max="16184" width="2.6640625" style="13" customWidth="1"/>
    <col min="16185" max="16384" width="9" style="13"/>
  </cols>
  <sheetData>
    <row r="1" spans="1:33" ht="14.4" x14ac:dyDescent="0.2">
      <c r="A1" s="13" t="s">
        <v>66</v>
      </c>
    </row>
    <row r="2" spans="1:33" ht="14.4" x14ac:dyDescent="0.2"/>
    <row r="3" spans="1:33" ht="14.4" x14ac:dyDescent="0.2">
      <c r="A3" s="137" t="s">
        <v>67</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row>
    <row r="4" spans="1:33" ht="14.4" x14ac:dyDescent="0.2"/>
    <row r="5" spans="1:33" ht="14.4" x14ac:dyDescent="0.2">
      <c r="W5" s="138" t="str">
        <f>様式第１号!W5</f>
        <v>令和　年　月　日</v>
      </c>
      <c r="X5" s="138"/>
      <c r="Y5" s="138"/>
      <c r="Z5" s="138"/>
      <c r="AA5" s="138"/>
      <c r="AB5" s="138"/>
      <c r="AC5" s="138"/>
      <c r="AD5" s="138"/>
    </row>
    <row r="6" spans="1:33" ht="14.4" x14ac:dyDescent="0.2"/>
    <row r="7" spans="1:33" ht="14.4" x14ac:dyDescent="0.2"/>
    <row r="8" spans="1:33" ht="14.4" x14ac:dyDescent="0.2">
      <c r="B8" s="13" t="s">
        <v>62</v>
      </c>
      <c r="G8" s="137">
        <f>様式第１号!G8</f>
        <v>0</v>
      </c>
      <c r="H8" s="137"/>
      <c r="I8" s="137"/>
      <c r="J8" s="137"/>
      <c r="K8" s="137"/>
      <c r="L8" s="13" t="s">
        <v>63</v>
      </c>
    </row>
    <row r="9" spans="1:33" ht="14.4" x14ac:dyDescent="0.2"/>
    <row r="10" spans="1:33" ht="14.4" x14ac:dyDescent="0.2"/>
    <row r="11" spans="1:33" ht="14.4" customHeight="1" x14ac:dyDescent="0.2">
      <c r="Q11" s="38" t="s">
        <v>64</v>
      </c>
      <c r="R11" s="38"/>
      <c r="S11" s="38"/>
      <c r="T11" s="38"/>
      <c r="U11" s="39">
        <f>様式第２号!F8</f>
        <v>0</v>
      </c>
      <c r="V11" s="39"/>
      <c r="W11" s="39"/>
      <c r="X11" s="39"/>
      <c r="Y11" s="39"/>
      <c r="Z11" s="39"/>
      <c r="AA11" s="39"/>
      <c r="AB11" s="39"/>
      <c r="AC11" s="39"/>
      <c r="AD11" s="39"/>
      <c r="AE11" s="39"/>
      <c r="AF11" s="39"/>
    </row>
    <row r="12" spans="1:33" ht="14.4" customHeight="1" x14ac:dyDescent="0.2">
      <c r="Q12" s="38" t="s">
        <v>65</v>
      </c>
      <c r="R12" s="38"/>
      <c r="S12" s="38"/>
      <c r="T12" s="38"/>
      <c r="U12" s="39">
        <f>様式第１号!U12</f>
        <v>0</v>
      </c>
      <c r="V12" s="39"/>
      <c r="W12" s="39"/>
      <c r="X12" s="39"/>
      <c r="Y12" s="39"/>
      <c r="Z12" s="39"/>
      <c r="AA12" s="39"/>
      <c r="AB12" s="39"/>
      <c r="AC12" s="39"/>
      <c r="AD12" s="39"/>
      <c r="AE12" s="39"/>
      <c r="AF12" s="39"/>
    </row>
    <row r="13" spans="1:33" ht="14.4" x14ac:dyDescent="0.2">
      <c r="Q13" s="37" t="s">
        <v>27</v>
      </c>
      <c r="R13" s="37"/>
      <c r="S13" s="37"/>
      <c r="T13" s="37"/>
      <c r="U13" s="39">
        <f>様式第１号!U13</f>
        <v>0</v>
      </c>
      <c r="V13" s="39"/>
      <c r="W13" s="39"/>
      <c r="X13" s="39"/>
      <c r="Y13" s="39"/>
      <c r="Z13" s="39"/>
      <c r="AA13" s="39">
        <f>様式第１号!AA13</f>
        <v>0</v>
      </c>
      <c r="AB13" s="39"/>
      <c r="AC13" s="39"/>
      <c r="AD13" s="39"/>
      <c r="AE13" s="39"/>
      <c r="AF13" s="39"/>
    </row>
    <row r="14" spans="1:33" ht="14.4" x14ac:dyDescent="0.2"/>
    <row r="15" spans="1:33" ht="14.4" x14ac:dyDescent="0.2"/>
    <row r="16" spans="1:33" ht="91.2" customHeight="1" x14ac:dyDescent="0.2">
      <c r="B16" s="34" t="s">
        <v>68</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row>
    <row r="17" spans="2:32" ht="91.2" customHeight="1" x14ac:dyDescent="0.2">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row>
    <row r="18" spans="2:32" ht="14.4" x14ac:dyDescent="0.2"/>
    <row r="20" spans="2:32" ht="93" customHeight="1" x14ac:dyDescent="0.2">
      <c r="B20" s="135" t="s">
        <v>90</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row>
  </sheetData>
  <mergeCells count="12">
    <mergeCell ref="B20:AF20"/>
    <mergeCell ref="Q13:T13"/>
    <mergeCell ref="B16:AF17"/>
    <mergeCell ref="A3:AG3"/>
    <mergeCell ref="W5:AD5"/>
    <mergeCell ref="G8:K8"/>
    <mergeCell ref="Q11:T11"/>
    <mergeCell ref="Q12:T12"/>
    <mergeCell ref="U12:AF12"/>
    <mergeCell ref="U13:Z13"/>
    <mergeCell ref="AA13:AF13"/>
    <mergeCell ref="U11:AF11"/>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A1AC-7BB6-47B0-BED2-6B6F0B8D6484}">
  <dimension ref="B1:M29"/>
  <sheetViews>
    <sheetView showZeros="0" view="pageBreakPreview" zoomScale="85" zoomScaleNormal="100" zoomScaleSheetLayoutView="85" workbookViewId="0">
      <selection activeCell="H26" sqref="H26:L26"/>
    </sheetView>
  </sheetViews>
  <sheetFormatPr defaultColWidth="9" defaultRowHeight="13.2" x14ac:dyDescent="0.2"/>
  <cols>
    <col min="1" max="1" width="1.21875" style="4" customWidth="1"/>
    <col min="2" max="2" width="3.44140625" style="4" customWidth="1"/>
    <col min="3" max="3" width="32.77734375" style="4" customWidth="1"/>
    <col min="4" max="4" width="27.6640625" style="4" customWidth="1"/>
    <col min="5" max="5" width="17.6640625" style="4" customWidth="1"/>
    <col min="6" max="6" width="18.109375" style="4" customWidth="1"/>
    <col min="7" max="7" width="5.44140625" style="5" customWidth="1"/>
    <col min="8" max="10" width="3.44140625" style="4" bestFit="1" customWidth="1"/>
    <col min="11" max="11" width="6.33203125" style="5" customWidth="1"/>
    <col min="12" max="12" width="45.44140625" style="4" customWidth="1"/>
    <col min="13" max="13" width="11.77734375" style="5" customWidth="1"/>
    <col min="14" max="16384" width="9" style="4"/>
  </cols>
  <sheetData>
    <row r="1" spans="2:13" ht="18.75" customHeight="1" x14ac:dyDescent="0.2">
      <c r="B1" s="144" t="s">
        <v>18</v>
      </c>
      <c r="C1" s="144"/>
    </row>
    <row r="2" spans="2:13" ht="26.25" customHeight="1" x14ac:dyDescent="0.2">
      <c r="B2" s="145" t="s">
        <v>2</v>
      </c>
      <c r="C2" s="145"/>
      <c r="D2" s="145"/>
      <c r="E2" s="145"/>
      <c r="F2" s="145"/>
      <c r="G2" s="145"/>
      <c r="H2" s="145"/>
      <c r="I2" s="145"/>
      <c r="J2" s="145"/>
      <c r="K2" s="145"/>
      <c r="L2" s="145"/>
      <c r="M2" s="145"/>
    </row>
    <row r="3" spans="2:13" x14ac:dyDescent="0.2">
      <c r="B3" s="146" t="s">
        <v>3</v>
      </c>
      <c r="C3" s="140" t="s">
        <v>4</v>
      </c>
      <c r="D3" s="140" t="s">
        <v>5</v>
      </c>
      <c r="E3" s="140" t="s">
        <v>6</v>
      </c>
      <c r="F3" s="140" t="s">
        <v>7</v>
      </c>
      <c r="G3" s="140" t="s">
        <v>8</v>
      </c>
      <c r="H3" s="140"/>
      <c r="I3" s="140"/>
      <c r="J3" s="140"/>
      <c r="K3" s="148" t="s">
        <v>9</v>
      </c>
      <c r="L3" s="150" t="s">
        <v>10</v>
      </c>
      <c r="M3" s="140" t="s">
        <v>11</v>
      </c>
    </row>
    <row r="4" spans="2:13" ht="26.4" x14ac:dyDescent="0.2">
      <c r="B4" s="147"/>
      <c r="C4" s="140"/>
      <c r="D4" s="140"/>
      <c r="E4" s="140"/>
      <c r="F4" s="140"/>
      <c r="G4" s="7" t="s">
        <v>12</v>
      </c>
      <c r="H4" s="6" t="s">
        <v>13</v>
      </c>
      <c r="I4" s="6" t="s">
        <v>14</v>
      </c>
      <c r="J4" s="6" t="s">
        <v>15</v>
      </c>
      <c r="K4" s="149"/>
      <c r="L4" s="149"/>
      <c r="M4" s="140"/>
    </row>
    <row r="5" spans="2:13" ht="18.75" customHeight="1" x14ac:dyDescent="0.2">
      <c r="B5" s="8">
        <v>1</v>
      </c>
      <c r="C5" s="14"/>
      <c r="D5" s="14"/>
      <c r="E5" s="14"/>
      <c r="F5" s="14"/>
      <c r="G5" s="15"/>
      <c r="H5" s="14"/>
      <c r="I5" s="14"/>
      <c r="J5" s="14"/>
      <c r="K5" s="15"/>
      <c r="L5" s="14"/>
      <c r="M5" s="16"/>
    </row>
    <row r="6" spans="2:13" ht="18.75" customHeight="1" x14ac:dyDescent="0.2">
      <c r="B6" s="8">
        <v>2</v>
      </c>
      <c r="C6" s="14"/>
      <c r="D6" s="14"/>
      <c r="E6" s="14"/>
      <c r="F6" s="14"/>
      <c r="G6" s="15"/>
      <c r="H6" s="14"/>
      <c r="I6" s="14"/>
      <c r="J6" s="14"/>
      <c r="K6" s="15"/>
      <c r="L6" s="14"/>
      <c r="M6" s="16"/>
    </row>
    <row r="7" spans="2:13" ht="18.75" customHeight="1" x14ac:dyDescent="0.2">
      <c r="B7" s="8">
        <v>3</v>
      </c>
      <c r="C7" s="14"/>
      <c r="D7" s="14"/>
      <c r="E7" s="14"/>
      <c r="F7" s="14"/>
      <c r="G7" s="15"/>
      <c r="H7" s="14"/>
      <c r="I7" s="14"/>
      <c r="J7" s="14"/>
      <c r="K7" s="15"/>
      <c r="L7" s="14"/>
      <c r="M7" s="16"/>
    </row>
    <row r="8" spans="2:13" ht="18.75" customHeight="1" x14ac:dyDescent="0.2">
      <c r="B8" s="8">
        <v>4</v>
      </c>
      <c r="C8" s="14"/>
      <c r="D8" s="14"/>
      <c r="E8" s="14"/>
      <c r="F8" s="14"/>
      <c r="G8" s="15"/>
      <c r="H8" s="14"/>
      <c r="I8" s="14"/>
      <c r="J8" s="14"/>
      <c r="K8" s="15"/>
      <c r="L8" s="14"/>
      <c r="M8" s="16"/>
    </row>
    <row r="9" spans="2:13" ht="18.75" customHeight="1" x14ac:dyDescent="0.2">
      <c r="B9" s="8">
        <v>5</v>
      </c>
      <c r="C9" s="14"/>
      <c r="D9" s="14"/>
      <c r="E9" s="14"/>
      <c r="F9" s="14"/>
      <c r="G9" s="15"/>
      <c r="H9" s="14"/>
      <c r="I9" s="14"/>
      <c r="J9" s="14"/>
      <c r="K9" s="15"/>
      <c r="L9" s="14"/>
      <c r="M9" s="16"/>
    </row>
    <row r="10" spans="2:13" ht="18.75" customHeight="1" x14ac:dyDescent="0.2">
      <c r="B10" s="8">
        <v>6</v>
      </c>
      <c r="C10" s="14"/>
      <c r="D10" s="14"/>
      <c r="E10" s="14"/>
      <c r="F10" s="14"/>
      <c r="G10" s="15"/>
      <c r="H10" s="14"/>
      <c r="I10" s="14"/>
      <c r="J10" s="14"/>
      <c r="K10" s="15"/>
      <c r="L10" s="14"/>
      <c r="M10" s="16"/>
    </row>
    <row r="11" spans="2:13" ht="18.75" customHeight="1" x14ac:dyDescent="0.2">
      <c r="B11" s="8">
        <v>7</v>
      </c>
      <c r="C11" s="14"/>
      <c r="D11" s="14"/>
      <c r="E11" s="14"/>
      <c r="F11" s="14"/>
      <c r="G11" s="15"/>
      <c r="H11" s="14"/>
      <c r="I11" s="14"/>
      <c r="J11" s="14"/>
      <c r="K11" s="15"/>
      <c r="L11" s="14"/>
      <c r="M11" s="16"/>
    </row>
    <row r="12" spans="2:13" ht="18.75" customHeight="1" x14ac:dyDescent="0.2">
      <c r="B12" s="8">
        <v>8</v>
      </c>
      <c r="C12" s="14"/>
      <c r="D12" s="14"/>
      <c r="E12" s="14"/>
      <c r="F12" s="14"/>
      <c r="G12" s="15"/>
      <c r="H12" s="14"/>
      <c r="I12" s="14"/>
      <c r="J12" s="14"/>
      <c r="K12" s="15"/>
      <c r="L12" s="14"/>
      <c r="M12" s="16"/>
    </row>
    <row r="13" spans="2:13" ht="18.75" customHeight="1" x14ac:dyDescent="0.2">
      <c r="B13" s="8">
        <v>9</v>
      </c>
      <c r="C13" s="14"/>
      <c r="D13" s="14"/>
      <c r="E13" s="14"/>
      <c r="F13" s="14"/>
      <c r="G13" s="15"/>
      <c r="H13" s="14"/>
      <c r="I13" s="14"/>
      <c r="J13" s="14"/>
      <c r="K13" s="15"/>
      <c r="L13" s="14"/>
      <c r="M13" s="16"/>
    </row>
    <row r="14" spans="2:13" ht="18.75" customHeight="1" x14ac:dyDescent="0.2">
      <c r="B14" s="8">
        <v>10</v>
      </c>
      <c r="C14" s="14"/>
      <c r="D14" s="14"/>
      <c r="E14" s="14"/>
      <c r="F14" s="14"/>
      <c r="G14" s="15"/>
      <c r="H14" s="14"/>
      <c r="I14" s="14"/>
      <c r="J14" s="14"/>
      <c r="K14" s="15"/>
      <c r="L14" s="14"/>
      <c r="M14" s="16"/>
    </row>
    <row r="15" spans="2:13" ht="18.75" customHeight="1" x14ac:dyDescent="0.2">
      <c r="B15" s="8">
        <v>11</v>
      </c>
      <c r="C15" s="14"/>
      <c r="D15" s="14"/>
      <c r="E15" s="14"/>
      <c r="F15" s="14"/>
      <c r="G15" s="15"/>
      <c r="H15" s="14"/>
      <c r="I15" s="14"/>
      <c r="J15" s="14"/>
      <c r="K15" s="15"/>
      <c r="L15" s="14"/>
      <c r="M15" s="16"/>
    </row>
    <row r="16" spans="2:13" ht="18.75" customHeight="1" x14ac:dyDescent="0.2">
      <c r="B16" s="8">
        <v>12</v>
      </c>
      <c r="C16" s="14"/>
      <c r="D16" s="14"/>
      <c r="E16" s="14"/>
      <c r="F16" s="14"/>
      <c r="G16" s="15"/>
      <c r="H16" s="14"/>
      <c r="I16" s="14"/>
      <c r="J16" s="14"/>
      <c r="K16" s="15"/>
      <c r="L16" s="14"/>
      <c r="M16" s="16"/>
    </row>
    <row r="17" spans="2:13" ht="18.75" customHeight="1" x14ac:dyDescent="0.2">
      <c r="B17" s="8">
        <v>13</v>
      </c>
      <c r="C17" s="14"/>
      <c r="D17" s="14"/>
      <c r="E17" s="14"/>
      <c r="F17" s="14"/>
      <c r="G17" s="15"/>
      <c r="H17" s="14"/>
      <c r="I17" s="14"/>
      <c r="J17" s="14"/>
      <c r="K17" s="15"/>
      <c r="L17" s="14"/>
      <c r="M17" s="16"/>
    </row>
    <row r="18" spans="2:13" ht="18.75" customHeight="1" x14ac:dyDescent="0.2">
      <c r="B18" s="8">
        <v>14</v>
      </c>
      <c r="C18" s="14"/>
      <c r="D18" s="14"/>
      <c r="E18" s="14"/>
      <c r="F18" s="14"/>
      <c r="G18" s="15"/>
      <c r="H18" s="14"/>
      <c r="I18" s="14"/>
      <c r="J18" s="14"/>
      <c r="K18" s="15"/>
      <c r="L18" s="14"/>
      <c r="M18" s="16"/>
    </row>
    <row r="19" spans="2:13" ht="18.75" customHeight="1" x14ac:dyDescent="0.2">
      <c r="B19" s="8">
        <v>15</v>
      </c>
      <c r="C19" s="14"/>
      <c r="D19" s="14"/>
      <c r="E19" s="14"/>
      <c r="F19" s="14"/>
      <c r="G19" s="15"/>
      <c r="H19" s="14"/>
      <c r="I19" s="14"/>
      <c r="J19" s="14"/>
      <c r="K19" s="15"/>
      <c r="L19" s="14"/>
      <c r="M19" s="16"/>
    </row>
    <row r="20" spans="2:13" ht="18.75" customHeight="1" x14ac:dyDescent="0.2">
      <c r="B20" s="8">
        <v>16</v>
      </c>
      <c r="C20" s="14"/>
      <c r="D20" s="14"/>
      <c r="E20" s="14"/>
      <c r="F20" s="14"/>
      <c r="G20" s="15"/>
      <c r="H20" s="14"/>
      <c r="I20" s="14"/>
      <c r="J20" s="14"/>
      <c r="K20" s="15"/>
      <c r="L20" s="14"/>
      <c r="M20" s="16"/>
    </row>
    <row r="21" spans="2:13" ht="18.75" customHeight="1" x14ac:dyDescent="0.2">
      <c r="B21" s="8">
        <v>17</v>
      </c>
      <c r="C21" s="14"/>
      <c r="D21" s="14"/>
      <c r="E21" s="14"/>
      <c r="F21" s="14"/>
      <c r="G21" s="15"/>
      <c r="H21" s="14"/>
      <c r="I21" s="14"/>
      <c r="J21" s="14"/>
      <c r="K21" s="15"/>
      <c r="L21" s="14"/>
      <c r="M21" s="16"/>
    </row>
    <row r="22" spans="2:13" ht="18.75" customHeight="1" x14ac:dyDescent="0.2">
      <c r="B22" s="8">
        <v>18</v>
      </c>
      <c r="C22" s="14"/>
      <c r="D22" s="14"/>
      <c r="E22" s="14"/>
      <c r="F22" s="14"/>
      <c r="G22" s="15"/>
      <c r="H22" s="14"/>
      <c r="I22" s="14"/>
      <c r="J22" s="14"/>
      <c r="K22" s="15"/>
      <c r="L22" s="14"/>
      <c r="M22" s="16"/>
    </row>
    <row r="23" spans="2:13" ht="18.75" customHeight="1" x14ac:dyDescent="0.2">
      <c r="B23" s="8">
        <v>19</v>
      </c>
      <c r="C23" s="14"/>
      <c r="D23" s="14"/>
      <c r="E23" s="14"/>
      <c r="F23" s="14"/>
      <c r="G23" s="15"/>
      <c r="H23" s="14"/>
      <c r="I23" s="14"/>
      <c r="J23" s="14"/>
      <c r="K23" s="15"/>
      <c r="L23" s="14"/>
      <c r="M23" s="16"/>
    </row>
    <row r="24" spans="2:13" ht="18.75" customHeight="1" x14ac:dyDescent="0.2">
      <c r="B24" s="8">
        <v>20</v>
      </c>
      <c r="C24" s="14"/>
      <c r="D24" s="14"/>
      <c r="E24" s="14"/>
      <c r="F24" s="14"/>
      <c r="G24" s="15"/>
      <c r="H24" s="14"/>
      <c r="I24" s="14"/>
      <c r="J24" s="14"/>
      <c r="K24" s="15"/>
      <c r="L24" s="14"/>
      <c r="M24" s="16"/>
    </row>
    <row r="25" spans="2:13" ht="25.5" customHeight="1" x14ac:dyDescent="0.2">
      <c r="D25" s="9"/>
      <c r="E25" s="141" t="str">
        <f>様式第１号!W5</f>
        <v>令和　年　月　日</v>
      </c>
      <c r="F25" s="142"/>
      <c r="G25" s="143" t="s">
        <v>16</v>
      </c>
      <c r="H25" s="143"/>
      <c r="I25" s="143"/>
      <c r="J25" s="143"/>
      <c r="K25" s="143"/>
      <c r="L25" s="143"/>
      <c r="M25" s="143"/>
    </row>
    <row r="26" spans="2:13" ht="25.5" customHeight="1" x14ac:dyDescent="0.2">
      <c r="D26" s="9"/>
      <c r="E26" s="21"/>
      <c r="F26" s="21"/>
      <c r="G26" s="20" t="s">
        <v>84</v>
      </c>
      <c r="H26" s="139">
        <f>様式第２号!F8</f>
        <v>0</v>
      </c>
      <c r="I26" s="139"/>
      <c r="J26" s="139"/>
      <c r="K26" s="139"/>
      <c r="L26" s="139"/>
    </row>
    <row r="27" spans="2:13" ht="25.5" customHeight="1" x14ac:dyDescent="0.2">
      <c r="D27" s="9"/>
      <c r="E27" s="21"/>
      <c r="F27" s="21"/>
      <c r="G27" s="20" t="s">
        <v>85</v>
      </c>
      <c r="H27" s="139">
        <f>様式第１号!U12</f>
        <v>0</v>
      </c>
      <c r="I27" s="139"/>
      <c r="J27" s="139"/>
      <c r="K27" s="139"/>
      <c r="L27" s="139"/>
      <c r="M27" s="9"/>
    </row>
    <row r="28" spans="2:13" ht="25.5" customHeight="1" x14ac:dyDescent="0.2">
      <c r="D28" s="9"/>
      <c r="E28" s="21"/>
      <c r="F28" s="21"/>
      <c r="G28" s="20" t="s">
        <v>86</v>
      </c>
      <c r="H28" s="139">
        <f>様式第１号!U13</f>
        <v>0</v>
      </c>
      <c r="I28" s="139"/>
      <c r="J28" s="139"/>
      <c r="K28" s="139"/>
      <c r="L28" s="9">
        <f>様式第１号!AA13</f>
        <v>0</v>
      </c>
      <c r="M28" s="9"/>
    </row>
    <row r="29" spans="2:13" ht="81" customHeight="1" x14ac:dyDescent="0.2">
      <c r="C29" s="139" t="s">
        <v>17</v>
      </c>
      <c r="D29" s="139"/>
      <c r="E29" s="139"/>
      <c r="F29" s="139"/>
      <c r="G29" s="139"/>
      <c r="H29" s="139"/>
      <c r="I29" s="139"/>
      <c r="J29" s="139"/>
      <c r="K29" s="139"/>
      <c r="L29" s="139"/>
      <c r="M29" s="139"/>
    </row>
  </sheetData>
  <mergeCells count="17">
    <mergeCell ref="B1:C1"/>
    <mergeCell ref="B2:M2"/>
    <mergeCell ref="B3:B4"/>
    <mergeCell ref="C3:C4"/>
    <mergeCell ref="D3:D4"/>
    <mergeCell ref="E3:E4"/>
    <mergeCell ref="F3:F4"/>
    <mergeCell ref="G3:J3"/>
    <mergeCell ref="K3:K4"/>
    <mergeCell ref="L3:L4"/>
    <mergeCell ref="C29:M29"/>
    <mergeCell ref="M3:M4"/>
    <mergeCell ref="E25:F25"/>
    <mergeCell ref="G25:M25"/>
    <mergeCell ref="H28:K28"/>
    <mergeCell ref="H27:L27"/>
    <mergeCell ref="H26:L26"/>
  </mergeCells>
  <phoneticPr fontId="1"/>
  <pageMargins left="0.39370078740157483" right="0.39370078740157483" top="0.74803149606299213" bottom="0.19685039370078741" header="0.51181102362204722" footer="0.19685039370078741"/>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2693-F83D-49FE-8C26-2BA43AB1E996}">
  <dimension ref="A1:AH27"/>
  <sheetViews>
    <sheetView showZeros="0" view="pageBreakPreview" zoomScale="130" zoomScaleNormal="100" zoomScaleSheetLayoutView="130" workbookViewId="0">
      <selection activeCell="U13" sqref="U13:AF13"/>
    </sheetView>
  </sheetViews>
  <sheetFormatPr defaultColWidth="9" defaultRowHeight="18" customHeight="1" x14ac:dyDescent="0.2"/>
  <cols>
    <col min="1" max="12" width="2.6640625" style="13" customWidth="1"/>
    <col min="13" max="14" width="2.21875" style="13" customWidth="1"/>
    <col min="15" max="29" width="2.6640625" style="13" customWidth="1"/>
    <col min="30" max="31" width="2.21875" style="13" customWidth="1"/>
    <col min="32" max="57" width="2.6640625" style="13" customWidth="1"/>
    <col min="58" max="256" width="9" style="13"/>
    <col min="257" max="313" width="2.6640625" style="13" customWidth="1"/>
    <col min="314" max="512" width="9" style="13"/>
    <col min="513" max="569" width="2.6640625" style="13" customWidth="1"/>
    <col min="570" max="768" width="9" style="13"/>
    <col min="769" max="825" width="2.6640625" style="13" customWidth="1"/>
    <col min="826" max="1024" width="9" style="13"/>
    <col min="1025" max="1081" width="2.6640625" style="13" customWidth="1"/>
    <col min="1082" max="1280" width="9" style="13"/>
    <col min="1281" max="1337" width="2.6640625" style="13" customWidth="1"/>
    <col min="1338" max="1536" width="9" style="13"/>
    <col min="1537" max="1593" width="2.6640625" style="13" customWidth="1"/>
    <col min="1594" max="1792" width="9" style="13"/>
    <col min="1793" max="1849" width="2.6640625" style="13" customWidth="1"/>
    <col min="1850" max="2048" width="9" style="13"/>
    <col min="2049" max="2105" width="2.6640625" style="13" customWidth="1"/>
    <col min="2106" max="2304" width="9" style="13"/>
    <col min="2305" max="2361" width="2.6640625" style="13" customWidth="1"/>
    <col min="2362" max="2560" width="9" style="13"/>
    <col min="2561" max="2617" width="2.6640625" style="13" customWidth="1"/>
    <col min="2618" max="2816" width="9" style="13"/>
    <col min="2817" max="2873" width="2.6640625" style="13" customWidth="1"/>
    <col min="2874" max="3072" width="9" style="13"/>
    <col min="3073" max="3129" width="2.6640625" style="13" customWidth="1"/>
    <col min="3130" max="3328" width="9" style="13"/>
    <col min="3329" max="3385" width="2.6640625" style="13" customWidth="1"/>
    <col min="3386" max="3584" width="9" style="13"/>
    <col min="3585" max="3641" width="2.6640625" style="13" customWidth="1"/>
    <col min="3642" max="3840" width="9" style="13"/>
    <col min="3841" max="3897" width="2.6640625" style="13" customWidth="1"/>
    <col min="3898" max="4096" width="9" style="13"/>
    <col min="4097" max="4153" width="2.6640625" style="13" customWidth="1"/>
    <col min="4154" max="4352" width="9" style="13"/>
    <col min="4353" max="4409" width="2.6640625" style="13" customWidth="1"/>
    <col min="4410" max="4608" width="9" style="13"/>
    <col min="4609" max="4665" width="2.6640625" style="13" customWidth="1"/>
    <col min="4666" max="4864" width="9" style="13"/>
    <col min="4865" max="4921" width="2.6640625" style="13" customWidth="1"/>
    <col min="4922" max="5120" width="9" style="13"/>
    <col min="5121" max="5177" width="2.6640625" style="13" customWidth="1"/>
    <col min="5178" max="5376" width="9" style="13"/>
    <col min="5377" max="5433" width="2.6640625" style="13" customWidth="1"/>
    <col min="5434" max="5632" width="9" style="13"/>
    <col min="5633" max="5689" width="2.6640625" style="13" customWidth="1"/>
    <col min="5690" max="5888" width="9" style="13"/>
    <col min="5889" max="5945" width="2.6640625" style="13" customWidth="1"/>
    <col min="5946" max="6144" width="9" style="13"/>
    <col min="6145" max="6201" width="2.6640625" style="13" customWidth="1"/>
    <col min="6202" max="6400" width="9" style="13"/>
    <col min="6401" max="6457" width="2.6640625" style="13" customWidth="1"/>
    <col min="6458" max="6656" width="9" style="13"/>
    <col min="6657" max="6713" width="2.6640625" style="13" customWidth="1"/>
    <col min="6714" max="6912" width="9" style="13"/>
    <col min="6913" max="6969" width="2.6640625" style="13" customWidth="1"/>
    <col min="6970" max="7168" width="9" style="13"/>
    <col min="7169" max="7225" width="2.6640625" style="13" customWidth="1"/>
    <col min="7226" max="7424" width="9" style="13"/>
    <col min="7425" max="7481" width="2.6640625" style="13" customWidth="1"/>
    <col min="7482" max="7680" width="9" style="13"/>
    <col min="7681" max="7737" width="2.6640625" style="13" customWidth="1"/>
    <col min="7738" max="7936" width="9" style="13"/>
    <col min="7937" max="7993" width="2.6640625" style="13" customWidth="1"/>
    <col min="7994" max="8192" width="9" style="13"/>
    <col min="8193" max="8249" width="2.6640625" style="13" customWidth="1"/>
    <col min="8250" max="8448" width="9" style="13"/>
    <col min="8449" max="8505" width="2.6640625" style="13" customWidth="1"/>
    <col min="8506" max="8704" width="9" style="13"/>
    <col min="8705" max="8761" width="2.6640625" style="13" customWidth="1"/>
    <col min="8762" max="8960" width="9" style="13"/>
    <col min="8961" max="9017" width="2.6640625" style="13" customWidth="1"/>
    <col min="9018" max="9216" width="9" style="13"/>
    <col min="9217" max="9273" width="2.6640625" style="13" customWidth="1"/>
    <col min="9274" max="9472" width="9" style="13"/>
    <col min="9473" max="9529" width="2.6640625" style="13" customWidth="1"/>
    <col min="9530" max="9728" width="9" style="13"/>
    <col min="9729" max="9785" width="2.6640625" style="13" customWidth="1"/>
    <col min="9786" max="9984" width="9" style="13"/>
    <col min="9985" max="10041" width="2.6640625" style="13" customWidth="1"/>
    <col min="10042" max="10240" width="9" style="13"/>
    <col min="10241" max="10297" width="2.6640625" style="13" customWidth="1"/>
    <col min="10298" max="10496" width="9" style="13"/>
    <col min="10497" max="10553" width="2.6640625" style="13" customWidth="1"/>
    <col min="10554" max="10752" width="9" style="13"/>
    <col min="10753" max="10809" width="2.6640625" style="13" customWidth="1"/>
    <col min="10810" max="11008" width="9" style="13"/>
    <col min="11009" max="11065" width="2.6640625" style="13" customWidth="1"/>
    <col min="11066" max="11264" width="9" style="13"/>
    <col min="11265" max="11321" width="2.6640625" style="13" customWidth="1"/>
    <col min="11322" max="11520" width="9" style="13"/>
    <col min="11521" max="11577" width="2.6640625" style="13" customWidth="1"/>
    <col min="11578" max="11776" width="9" style="13"/>
    <col min="11777" max="11833" width="2.6640625" style="13" customWidth="1"/>
    <col min="11834" max="12032" width="9" style="13"/>
    <col min="12033" max="12089" width="2.6640625" style="13" customWidth="1"/>
    <col min="12090" max="12288" width="9" style="13"/>
    <col min="12289" max="12345" width="2.6640625" style="13" customWidth="1"/>
    <col min="12346" max="12544" width="9" style="13"/>
    <col min="12545" max="12601" width="2.6640625" style="13" customWidth="1"/>
    <col min="12602" max="12800" width="9" style="13"/>
    <col min="12801" max="12857" width="2.6640625" style="13" customWidth="1"/>
    <col min="12858" max="13056" width="9" style="13"/>
    <col min="13057" max="13113" width="2.6640625" style="13" customWidth="1"/>
    <col min="13114" max="13312" width="9" style="13"/>
    <col min="13313" max="13369" width="2.6640625" style="13" customWidth="1"/>
    <col min="13370" max="13568" width="9" style="13"/>
    <col min="13569" max="13625" width="2.6640625" style="13" customWidth="1"/>
    <col min="13626" max="13824" width="9" style="13"/>
    <col min="13825" max="13881" width="2.6640625" style="13" customWidth="1"/>
    <col min="13882" max="14080" width="9" style="13"/>
    <col min="14081" max="14137" width="2.6640625" style="13" customWidth="1"/>
    <col min="14138" max="14336" width="9" style="13"/>
    <col min="14337" max="14393" width="2.6640625" style="13" customWidth="1"/>
    <col min="14394" max="14592" width="9" style="13"/>
    <col min="14593" max="14649" width="2.6640625" style="13" customWidth="1"/>
    <col min="14650" max="14848" width="9" style="13"/>
    <col min="14849" max="14905" width="2.6640625" style="13" customWidth="1"/>
    <col min="14906" max="15104" width="9" style="13"/>
    <col min="15105" max="15161" width="2.6640625" style="13" customWidth="1"/>
    <col min="15162" max="15360" width="9" style="13"/>
    <col min="15361" max="15417" width="2.6640625" style="13" customWidth="1"/>
    <col min="15418" max="15616" width="9" style="13"/>
    <col min="15617" max="15673" width="2.6640625" style="13" customWidth="1"/>
    <col min="15674" max="15872" width="9" style="13"/>
    <col min="15873" max="15929" width="2.6640625" style="13" customWidth="1"/>
    <col min="15930" max="16128" width="9" style="13"/>
    <col min="16129" max="16185" width="2.6640625" style="13" customWidth="1"/>
    <col min="16186" max="16384" width="9" style="13"/>
  </cols>
  <sheetData>
    <row r="1" spans="1:34" ht="14.4" x14ac:dyDescent="0.2">
      <c r="A1" s="13" t="s">
        <v>69</v>
      </c>
    </row>
    <row r="2" spans="1:34" ht="14.4" x14ac:dyDescent="0.2"/>
    <row r="3" spans="1:34" ht="15" customHeight="1" x14ac:dyDescent="0.2">
      <c r="A3" s="137" t="s">
        <v>103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spans="1:34" ht="14.4" x14ac:dyDescent="0.2">
      <c r="A4" s="36" t="s">
        <v>70</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spans="1:34" ht="14.4" x14ac:dyDescent="0.2"/>
    <row r="6" spans="1:34" ht="14.4" x14ac:dyDescent="0.2">
      <c r="X6" s="35" t="s">
        <v>3</v>
      </c>
      <c r="Y6" s="35"/>
      <c r="Z6" s="35"/>
      <c r="AA6" s="35"/>
      <c r="AB6" s="35"/>
      <c r="AC6" s="35"/>
      <c r="AD6" s="35"/>
      <c r="AE6" s="35"/>
    </row>
    <row r="7" spans="1:34" ht="14.4" x14ac:dyDescent="0.2">
      <c r="X7" s="40" t="s">
        <v>61</v>
      </c>
      <c r="Y7" s="40"/>
      <c r="Z7" s="40"/>
      <c r="AA7" s="40"/>
      <c r="AB7" s="40"/>
      <c r="AC7" s="40"/>
      <c r="AD7" s="40"/>
      <c r="AE7" s="40"/>
    </row>
    <row r="8" spans="1:34" ht="14.4" x14ac:dyDescent="0.2"/>
    <row r="9" spans="1:34" ht="14.4" x14ac:dyDescent="0.2"/>
    <row r="10" spans="1:34" ht="14.4" x14ac:dyDescent="0.2">
      <c r="B10" s="13" t="s">
        <v>62</v>
      </c>
      <c r="G10" s="36">
        <f>様式第１号!G8</f>
        <v>0</v>
      </c>
      <c r="H10" s="36"/>
      <c r="I10" s="36"/>
      <c r="J10" s="36"/>
      <c r="K10" s="36"/>
      <c r="L10" s="13" t="s">
        <v>63</v>
      </c>
    </row>
    <row r="11" spans="1:34" ht="14.4" x14ac:dyDescent="0.2"/>
    <row r="12" spans="1:34" ht="14.4" x14ac:dyDescent="0.2"/>
    <row r="13" spans="1:34" ht="14.4" customHeight="1" x14ac:dyDescent="0.2">
      <c r="Q13" s="38" t="s">
        <v>64</v>
      </c>
      <c r="R13" s="38"/>
      <c r="S13" s="38"/>
      <c r="T13" s="38"/>
      <c r="U13" s="39">
        <f>様式第２号!F8</f>
        <v>0</v>
      </c>
      <c r="V13" s="39"/>
      <c r="W13" s="39"/>
      <c r="X13" s="39"/>
      <c r="Y13" s="39"/>
      <c r="Z13" s="39"/>
      <c r="AA13" s="39"/>
      <c r="AB13" s="39"/>
      <c r="AC13" s="39"/>
      <c r="AD13" s="39"/>
      <c r="AE13" s="39"/>
      <c r="AF13" s="39"/>
    </row>
    <row r="14" spans="1:34" ht="14.4" customHeight="1" x14ac:dyDescent="0.2">
      <c r="Q14" s="38" t="s">
        <v>65</v>
      </c>
      <c r="R14" s="38"/>
      <c r="S14" s="38"/>
      <c r="T14" s="38"/>
      <c r="U14" s="39">
        <f>様式第１号!U12</f>
        <v>0</v>
      </c>
      <c r="V14" s="39"/>
      <c r="W14" s="39"/>
      <c r="X14" s="39"/>
      <c r="Y14" s="39"/>
      <c r="Z14" s="39"/>
      <c r="AA14" s="39"/>
      <c r="AB14" s="39"/>
      <c r="AC14" s="39"/>
      <c r="AD14" s="39"/>
      <c r="AE14" s="39"/>
      <c r="AF14" s="39"/>
    </row>
    <row r="15" spans="1:34" ht="14.4" x14ac:dyDescent="0.2">
      <c r="Q15" s="37" t="s">
        <v>27</v>
      </c>
      <c r="R15" s="37"/>
      <c r="S15" s="37"/>
      <c r="T15" s="37"/>
      <c r="U15" s="39">
        <f>様式第１号!U13</f>
        <v>0</v>
      </c>
      <c r="V15" s="39"/>
      <c r="W15" s="39"/>
      <c r="X15" s="39"/>
      <c r="Y15" s="39"/>
      <c r="Z15" s="39"/>
      <c r="AA15" s="39">
        <f>様式第１号!AA13</f>
        <v>0</v>
      </c>
      <c r="AB15" s="39"/>
      <c r="AC15" s="39"/>
      <c r="AD15" s="39"/>
      <c r="AE15" s="39"/>
      <c r="AF15" s="39"/>
    </row>
    <row r="16" spans="1:34" ht="14.4" x14ac:dyDescent="0.2"/>
    <row r="17" spans="2:33" ht="14.4" x14ac:dyDescent="0.2"/>
    <row r="18" spans="2:33" ht="33" customHeight="1" x14ac:dyDescent="0.2">
      <c r="B18" s="34" t="s">
        <v>71</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row>
    <row r="19" spans="2:33" ht="33" customHeight="1" x14ac:dyDescent="0.2">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row>
    <row r="20" spans="2:33" ht="14.4" x14ac:dyDescent="0.2"/>
    <row r="21" spans="2:33" ht="18" customHeight="1" x14ac:dyDescent="0.2">
      <c r="B21" s="53" t="s">
        <v>28</v>
      </c>
      <c r="C21" s="54"/>
      <c r="D21" s="151"/>
      <c r="E21" s="53" t="s">
        <v>29</v>
      </c>
      <c r="F21" s="54"/>
      <c r="G21" s="151"/>
      <c r="H21" s="53" t="s">
        <v>30</v>
      </c>
      <c r="I21" s="54"/>
      <c r="J21" s="151"/>
      <c r="K21" s="53" t="s">
        <v>31</v>
      </c>
      <c r="L21" s="54"/>
      <c r="M21" s="151"/>
      <c r="N21" s="132" t="s">
        <v>32</v>
      </c>
      <c r="O21" s="133"/>
      <c r="P21" s="133"/>
      <c r="Q21" s="134"/>
      <c r="R21" s="132" t="s">
        <v>83</v>
      </c>
      <c r="S21" s="133"/>
      <c r="T21" s="134"/>
      <c r="U21" s="132" t="s">
        <v>83</v>
      </c>
      <c r="V21" s="133"/>
      <c r="W21" s="134"/>
      <c r="X21" s="132" t="s">
        <v>83</v>
      </c>
      <c r="Y21" s="133"/>
      <c r="Z21" s="134"/>
      <c r="AA21" s="132" t="s">
        <v>83</v>
      </c>
      <c r="AB21" s="133"/>
      <c r="AC21" s="134"/>
      <c r="AD21" s="132" t="s">
        <v>33</v>
      </c>
      <c r="AE21" s="133"/>
      <c r="AF21" s="133"/>
      <c r="AG21" s="134"/>
    </row>
    <row r="22" spans="2:33" ht="18" customHeight="1" x14ac:dyDescent="0.2">
      <c r="B22" s="55"/>
      <c r="C22" s="56"/>
      <c r="D22" s="152"/>
      <c r="E22" s="55"/>
      <c r="F22" s="56"/>
      <c r="G22" s="152"/>
      <c r="H22" s="55"/>
      <c r="I22" s="56"/>
      <c r="J22" s="152"/>
      <c r="K22" s="55"/>
      <c r="L22" s="56"/>
      <c r="M22" s="152"/>
      <c r="N22" s="25">
        <f>様式第２号!S18</f>
        <v>0</v>
      </c>
      <c r="O22" s="133" t="s">
        <v>59</v>
      </c>
      <c r="P22" s="133"/>
      <c r="Q22" s="134"/>
      <c r="R22" s="24"/>
      <c r="S22" s="133" t="s">
        <v>59</v>
      </c>
      <c r="T22" s="134"/>
      <c r="U22" s="24"/>
      <c r="V22" s="133" t="s">
        <v>59</v>
      </c>
      <c r="W22" s="134"/>
      <c r="X22" s="24"/>
      <c r="Y22" s="133" t="s">
        <v>59</v>
      </c>
      <c r="Z22" s="134"/>
      <c r="AA22" s="24"/>
      <c r="AB22" s="133" t="s">
        <v>59</v>
      </c>
      <c r="AC22" s="134"/>
      <c r="AD22" s="25">
        <f>様式第２号!X18</f>
        <v>0</v>
      </c>
      <c r="AE22" s="133" t="s">
        <v>59</v>
      </c>
      <c r="AF22" s="133"/>
      <c r="AG22" s="134"/>
    </row>
    <row r="23" spans="2:33" ht="18" customHeight="1" x14ac:dyDescent="0.2">
      <c r="B23" s="93">
        <f>様式第２号!B19</f>
        <v>0</v>
      </c>
      <c r="C23" s="94"/>
      <c r="D23" s="95"/>
      <c r="E23" s="93">
        <f>様式第２号!F19</f>
        <v>0</v>
      </c>
      <c r="F23" s="94"/>
      <c r="G23" s="95"/>
      <c r="H23" s="93">
        <f>様式第２号!J19</f>
        <v>0</v>
      </c>
      <c r="I23" s="94"/>
      <c r="J23" s="95"/>
      <c r="K23" s="93">
        <f>様式第２号!N19</f>
        <v>0</v>
      </c>
      <c r="L23" s="94"/>
      <c r="M23" s="95"/>
      <c r="N23" s="153">
        <f>様式第２号!Q19</f>
        <v>0</v>
      </c>
      <c r="O23" s="154"/>
      <c r="P23" s="154"/>
      <c r="Q23" s="155"/>
      <c r="R23" s="43"/>
      <c r="S23" s="44"/>
      <c r="T23" s="45"/>
      <c r="U23" s="43"/>
      <c r="V23" s="44"/>
      <c r="W23" s="45"/>
      <c r="X23" s="43"/>
      <c r="Y23" s="44"/>
      <c r="Z23" s="45"/>
      <c r="AA23" s="43"/>
      <c r="AB23" s="44"/>
      <c r="AC23" s="45"/>
      <c r="AD23" s="153">
        <f>様式第２号!V19</f>
        <v>0</v>
      </c>
      <c r="AE23" s="154"/>
      <c r="AF23" s="154"/>
      <c r="AG23" s="155"/>
    </row>
    <row r="24" spans="2:33" ht="18" customHeight="1" x14ac:dyDescent="0.2">
      <c r="B24" s="93">
        <f>様式第２号!B20</f>
        <v>0</v>
      </c>
      <c r="C24" s="94"/>
      <c r="D24" s="95"/>
      <c r="E24" s="93">
        <f>様式第２号!F20</f>
        <v>0</v>
      </c>
      <c r="F24" s="94"/>
      <c r="G24" s="95"/>
      <c r="H24" s="93">
        <f>様式第２号!J20</f>
        <v>0</v>
      </c>
      <c r="I24" s="94"/>
      <c r="J24" s="95"/>
      <c r="K24" s="93">
        <f>様式第２号!N20</f>
        <v>0</v>
      </c>
      <c r="L24" s="94"/>
      <c r="M24" s="95"/>
      <c r="N24" s="153">
        <f>様式第２号!Q20</f>
        <v>0</v>
      </c>
      <c r="O24" s="154"/>
      <c r="P24" s="154"/>
      <c r="Q24" s="155"/>
      <c r="R24" s="43"/>
      <c r="S24" s="44"/>
      <c r="T24" s="45"/>
      <c r="U24" s="43"/>
      <c r="V24" s="44"/>
      <c r="W24" s="45"/>
      <c r="X24" s="43"/>
      <c r="Y24" s="44"/>
      <c r="Z24" s="45"/>
      <c r="AA24" s="43"/>
      <c r="AB24" s="44"/>
      <c r="AC24" s="45"/>
      <c r="AD24" s="153">
        <f>様式第２号!V20</f>
        <v>0</v>
      </c>
      <c r="AE24" s="154"/>
      <c r="AF24" s="154"/>
      <c r="AG24" s="155"/>
    </row>
    <row r="25" spans="2:33" ht="18" customHeight="1" x14ac:dyDescent="0.2">
      <c r="B25" s="93">
        <f>様式第２号!B21</f>
        <v>0</v>
      </c>
      <c r="C25" s="94"/>
      <c r="D25" s="95"/>
      <c r="E25" s="93">
        <f>様式第２号!F21</f>
        <v>0</v>
      </c>
      <c r="F25" s="94"/>
      <c r="G25" s="95"/>
      <c r="H25" s="93">
        <f>様式第２号!J21</f>
        <v>0</v>
      </c>
      <c r="I25" s="94"/>
      <c r="J25" s="95"/>
      <c r="K25" s="93">
        <f>様式第２号!N21</f>
        <v>0</v>
      </c>
      <c r="L25" s="94"/>
      <c r="M25" s="95"/>
      <c r="N25" s="153">
        <f>様式第２号!Q21</f>
        <v>0</v>
      </c>
      <c r="O25" s="154"/>
      <c r="P25" s="154"/>
      <c r="Q25" s="155"/>
      <c r="R25" s="43"/>
      <c r="S25" s="44"/>
      <c r="T25" s="45"/>
      <c r="U25" s="43"/>
      <c r="V25" s="44"/>
      <c r="W25" s="45"/>
      <c r="X25" s="43"/>
      <c r="Y25" s="44"/>
      <c r="Z25" s="45"/>
      <c r="AA25" s="43"/>
      <c r="AB25" s="44"/>
      <c r="AC25" s="45"/>
      <c r="AD25" s="153">
        <f>様式第２号!V21</f>
        <v>0</v>
      </c>
      <c r="AE25" s="154"/>
      <c r="AF25" s="154"/>
      <c r="AG25" s="155"/>
    </row>
    <row r="26" spans="2:33" ht="18" customHeight="1" x14ac:dyDescent="0.2">
      <c r="B26" s="93">
        <f>様式第２号!B22</f>
        <v>0</v>
      </c>
      <c r="C26" s="94"/>
      <c r="D26" s="95"/>
      <c r="E26" s="93">
        <f>様式第２号!F22</f>
        <v>0</v>
      </c>
      <c r="F26" s="94"/>
      <c r="G26" s="95"/>
      <c r="H26" s="93">
        <f>様式第２号!J22</f>
        <v>0</v>
      </c>
      <c r="I26" s="94"/>
      <c r="J26" s="95"/>
      <c r="K26" s="93">
        <f>様式第２号!N22</f>
        <v>0</v>
      </c>
      <c r="L26" s="94"/>
      <c r="M26" s="95"/>
      <c r="N26" s="153">
        <f>様式第２号!Q22</f>
        <v>0</v>
      </c>
      <c r="O26" s="154"/>
      <c r="P26" s="154"/>
      <c r="Q26" s="155"/>
      <c r="R26" s="43"/>
      <c r="S26" s="44"/>
      <c r="T26" s="45"/>
      <c r="U26" s="43"/>
      <c r="V26" s="44"/>
      <c r="W26" s="45"/>
      <c r="X26" s="43"/>
      <c r="Y26" s="44"/>
      <c r="Z26" s="45"/>
      <c r="AA26" s="43"/>
      <c r="AB26" s="44"/>
      <c r="AC26" s="45"/>
      <c r="AD26" s="153">
        <f>様式第２号!V22</f>
        <v>0</v>
      </c>
      <c r="AE26" s="154"/>
      <c r="AF26" s="154"/>
      <c r="AG26" s="155"/>
    </row>
    <row r="27" spans="2:33" ht="18" customHeight="1" x14ac:dyDescent="0.2">
      <c r="B27" s="93">
        <f>様式第２号!B23</f>
        <v>0</v>
      </c>
      <c r="C27" s="94"/>
      <c r="D27" s="95"/>
      <c r="E27" s="93">
        <f>様式第２号!F23</f>
        <v>0</v>
      </c>
      <c r="F27" s="94"/>
      <c r="G27" s="95"/>
      <c r="H27" s="93">
        <f>様式第２号!J23</f>
        <v>0</v>
      </c>
      <c r="I27" s="94"/>
      <c r="J27" s="95"/>
      <c r="K27" s="93">
        <f>様式第２号!N23</f>
        <v>0</v>
      </c>
      <c r="L27" s="94"/>
      <c r="M27" s="95"/>
      <c r="N27" s="153">
        <f>様式第２号!Q23</f>
        <v>0</v>
      </c>
      <c r="O27" s="154"/>
      <c r="P27" s="154"/>
      <c r="Q27" s="155"/>
      <c r="R27" s="43"/>
      <c r="S27" s="44"/>
      <c r="T27" s="45"/>
      <c r="U27" s="43"/>
      <c r="V27" s="44"/>
      <c r="W27" s="45"/>
      <c r="X27" s="43"/>
      <c r="Y27" s="44"/>
      <c r="Z27" s="45"/>
      <c r="AA27" s="43"/>
      <c r="AB27" s="44"/>
      <c r="AC27" s="45"/>
      <c r="AD27" s="153">
        <f>様式第２号!V23</f>
        <v>0</v>
      </c>
      <c r="AE27" s="154"/>
      <c r="AF27" s="154"/>
      <c r="AG27" s="155"/>
    </row>
  </sheetData>
  <mergeCells count="79">
    <mergeCell ref="AA26:AC26"/>
    <mergeCell ref="AA27:AC27"/>
    <mergeCell ref="X24:Z24"/>
    <mergeCell ref="X25:Z25"/>
    <mergeCell ref="X21:Z21"/>
    <mergeCell ref="Y22:Z22"/>
    <mergeCell ref="X23:Z23"/>
    <mergeCell ref="N26:Q26"/>
    <mergeCell ref="N27:Q27"/>
    <mergeCell ref="O22:Q22"/>
    <mergeCell ref="AE22:AG22"/>
    <mergeCell ref="AD21:AG21"/>
    <mergeCell ref="AD23:AG23"/>
    <mergeCell ref="AD24:AG24"/>
    <mergeCell ref="AD25:AG25"/>
    <mergeCell ref="AD26:AG26"/>
    <mergeCell ref="AD27:AG27"/>
    <mergeCell ref="R21:T21"/>
    <mergeCell ref="S22:T22"/>
    <mergeCell ref="R23:T23"/>
    <mergeCell ref="R24:T24"/>
    <mergeCell ref="R25:T25"/>
    <mergeCell ref="R26:T26"/>
    <mergeCell ref="N25:Q25"/>
    <mergeCell ref="Q15:T15"/>
    <mergeCell ref="U21:W21"/>
    <mergeCell ref="V22:W22"/>
    <mergeCell ref="U23:W23"/>
    <mergeCell ref="N21:Q21"/>
    <mergeCell ref="N23:Q23"/>
    <mergeCell ref="N24:Q24"/>
    <mergeCell ref="K21:M22"/>
    <mergeCell ref="K23:M23"/>
    <mergeCell ref="A4:AH4"/>
    <mergeCell ref="A3:AH3"/>
    <mergeCell ref="X6:AE6"/>
    <mergeCell ref="X7:AE7"/>
    <mergeCell ref="G10:K10"/>
    <mergeCell ref="B21:D22"/>
    <mergeCell ref="B23:D23"/>
    <mergeCell ref="E21:G22"/>
    <mergeCell ref="E23:G23"/>
    <mergeCell ref="H21:J22"/>
    <mergeCell ref="H23:J23"/>
    <mergeCell ref="B18:AG19"/>
    <mergeCell ref="Q13:T13"/>
    <mergeCell ref="Q14:T14"/>
    <mergeCell ref="K26:M26"/>
    <mergeCell ref="K27:M27"/>
    <mergeCell ref="B24:D24"/>
    <mergeCell ref="B25:D25"/>
    <mergeCell ref="E24:G24"/>
    <mergeCell ref="E25:G25"/>
    <mergeCell ref="H24:J24"/>
    <mergeCell ref="H25:J25"/>
    <mergeCell ref="K24:M24"/>
    <mergeCell ref="K25:M25"/>
    <mergeCell ref="B26:D26"/>
    <mergeCell ref="B27:D27"/>
    <mergeCell ref="E26:G26"/>
    <mergeCell ref="E27:G27"/>
    <mergeCell ref="H26:J26"/>
    <mergeCell ref="H27:J27"/>
    <mergeCell ref="U14:AF14"/>
    <mergeCell ref="U15:Z15"/>
    <mergeCell ref="AA15:AF15"/>
    <mergeCell ref="U13:AF13"/>
    <mergeCell ref="R27:T27"/>
    <mergeCell ref="U24:W24"/>
    <mergeCell ref="U25:W25"/>
    <mergeCell ref="U26:W26"/>
    <mergeCell ref="U27:W27"/>
    <mergeCell ref="X26:Z26"/>
    <mergeCell ref="X27:Z27"/>
    <mergeCell ref="AA21:AC21"/>
    <mergeCell ref="AB22:AC22"/>
    <mergeCell ref="AA23:AC23"/>
    <mergeCell ref="AA24:AC24"/>
    <mergeCell ref="AA25:AC25"/>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様式第２号</vt:lpstr>
      <vt:lpstr>様式第３号</vt:lpstr>
      <vt:lpstr>様式第４号</vt:lpstr>
      <vt:lpstr>様式第５号</vt:lpstr>
      <vt:lpstr>様式第１号!Print_Area</vt:lpstr>
      <vt:lpstr>様式第２号!Print_Area</vt:lpstr>
      <vt:lpstr>様式第３号!Print_Area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2025-03-07T07:35:47Z</dcterms:created>
  <dcterms:modified xsi:type="dcterms:W3CDTF">2025-03-07T07:35:54Z</dcterms:modified>
</cp:coreProperties>
</file>