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3" sheetId="1" r:id="rId1"/>
  </sheets>
  <definedNames>
    <definedName name="_xlnm.Print_Area" localSheetId="0">'123'!$A$1:$G$54</definedName>
  </definedNames>
  <calcPr fullCalcOnLoad="1"/>
</workbook>
</file>

<file path=xl/sharedStrings.xml><?xml version="1.0" encoding="utf-8"?>
<sst xmlns="http://schemas.openxmlformats.org/spreadsheetml/2006/main" count="64" uniqueCount="60">
  <si>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</si>
  <si>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</si>
  <si>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</si>
  <si>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</si>
  <si>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</si>
  <si>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</si>
  <si>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</si>
  <si>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</si>
  <si>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</si>
  <si>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</si>
  <si>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</si>
  <si>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</si>
  <si>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</si>
  <si>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</si>
  <si>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</si>
  <si>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</si>
  <si>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</si>
  <si>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</si>
  <si>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</si>
  <si>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</si>
  <si>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</si>
  <si>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</si>
  <si>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</si>
  <si>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</si>
  <si>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</si>
  <si>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</si>
  <si>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</si>
  <si>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</si>
  <si>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</si>
  <si>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</si>
  <si>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</si>
  <si>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</si>
  <si>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</si>
  <si>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</si>
  <si>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</si>
  <si>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</si>
  <si>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</si>
  <si>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</si>
  <si>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</si>
  <si>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</si>
  <si>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</si>
  <si>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</si>
  <si>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</si>
  <si>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</si>
  <si>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</si>
  <si>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</si>
  <si>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</si>
  <si>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</si>
  <si>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</si>
  <si>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</si>
  <si>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</si>
  <si>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</si>
  <si>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</si>
  <si>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</si>
  <si>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</si>
  <si>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</si>
  <si>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(1)中学校</t>
    </r>
    <r>
      <rPr>
        <sz val="6"/>
        <rFont val="ＭＳ 明朝"/>
        <family val="1"/>
      </rPr>
      <t>（義務教育学校を含まない）</t>
    </r>
  </si>
  <si>
    <t>(平成30年度「学校基本調査速報｣による。)</t>
  </si>
  <si>
    <t>‐</t>
  </si>
  <si>
    <t>注・義務教育学校卒業者の全国就業者総数は5名(岩手2名､山形1名､大阪1名､佐賀1名)である。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</si>
</sst>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207" fontId="6" fillId="0" borderId="0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horizontal="right" vertical="center"/>
    </xf>
    <xf numFmtId="207" fontId="6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186" fontId="6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181" fontId="6" fillId="0" borderId="22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vertical="center"/>
    </xf>
    <xf numFmtId="207" fontId="8" fillId="0" borderId="10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60" zoomScaleNormal="160" zoomScaleSheetLayoutView="145" zoomScalePageLayoutView="0" workbookViewId="0" topLeftCell="A1">
      <selection activeCell="I4" sqref="I4"/>
    </sheetView>
  </sheetViews>
  <sheetFormatPr defaultColWidth="9.00390625" defaultRowHeight="13.5"/>
  <cols>
    <col min="1" max="1" width="4.875" style="1" customWidth="1"/>
    <col min="2" max="2" width="7.50390625" style="1" customWidth="1"/>
    <col min="3" max="4" width="6.75390625" style="1" customWidth="1"/>
    <col min="5" max="5" width="7.50390625" style="1" customWidth="1"/>
    <col min="6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" customHeight="1">
      <c r="G2" s="32" t="s">
        <v>57</v>
      </c>
    </row>
    <row r="3" spans="1:7" ht="9" customHeight="1">
      <c r="A3" s="5"/>
      <c r="B3" s="43" t="s">
        <v>56</v>
      </c>
      <c r="C3" s="43"/>
      <c r="D3" s="43"/>
      <c r="E3" s="43" t="s">
        <v>6</v>
      </c>
      <c r="F3" s="43"/>
      <c r="G3" s="44"/>
    </row>
    <row r="4" spans="1:7" s="2" customFormat="1" ht="9" customHeight="1">
      <c r="A4" s="11" t="s">
        <v>8</v>
      </c>
      <c r="B4" s="48" t="s">
        <v>11</v>
      </c>
      <c r="C4" s="41" t="s">
        <v>5</v>
      </c>
      <c r="D4" s="42"/>
      <c r="E4" s="45" t="s">
        <v>12</v>
      </c>
      <c r="F4" s="42" t="s">
        <v>5</v>
      </c>
      <c r="G4" s="47"/>
    </row>
    <row r="5" spans="1:7" s="2" customFormat="1" ht="9" customHeight="1">
      <c r="A5" s="4"/>
      <c r="B5" s="49"/>
      <c r="C5" s="30" t="s">
        <v>4</v>
      </c>
      <c r="D5" s="9" t="s">
        <v>7</v>
      </c>
      <c r="E5" s="46"/>
      <c r="F5" s="9" t="s">
        <v>4</v>
      </c>
      <c r="G5" s="10" t="s">
        <v>7</v>
      </c>
    </row>
    <row r="6" spans="1:7" s="2" customFormat="1" ht="8.25" customHeight="1">
      <c r="A6" s="3" t="s">
        <v>9</v>
      </c>
      <c r="B6" s="31">
        <f>SUM(B7:B53)</f>
        <v>2267</v>
      </c>
      <c r="C6" s="13">
        <f>SUM(C7:C53)</f>
        <v>358</v>
      </c>
      <c r="D6" s="14">
        <f aca="true" t="shared" si="0" ref="D6:D53">C6/B6*100</f>
        <v>15.791795324217025</v>
      </c>
      <c r="E6" s="31">
        <f>SUM(E7:E53)</f>
        <v>186276</v>
      </c>
      <c r="F6" s="15">
        <f>SUM(F7:F53)</f>
        <v>35179</v>
      </c>
      <c r="G6" s="33">
        <f>F6/E6*100</f>
        <v>18.885417337713932</v>
      </c>
    </row>
    <row r="7" spans="1:7" s="2" customFormat="1" ht="8.25" customHeight="1">
      <c r="A7" s="3" t="s">
        <v>1</v>
      </c>
      <c r="B7" s="16">
        <v>70</v>
      </c>
      <c r="C7" s="24">
        <v>11</v>
      </c>
      <c r="D7" s="14">
        <f t="shared" si="0"/>
        <v>15.714285714285714</v>
      </c>
      <c r="E7" s="15">
        <v>9585</v>
      </c>
      <c r="F7" s="16">
        <v>775</v>
      </c>
      <c r="G7" s="17">
        <f>F7/E7*100</f>
        <v>8.085550339071466</v>
      </c>
    </row>
    <row r="8" spans="1:7" s="2" customFormat="1" ht="8.25" customHeight="1">
      <c r="A8" s="3" t="s">
        <v>13</v>
      </c>
      <c r="B8" s="16">
        <v>31</v>
      </c>
      <c r="C8" s="24">
        <v>18</v>
      </c>
      <c r="D8" s="14">
        <f t="shared" si="0"/>
        <v>58.06451612903226</v>
      </c>
      <c r="E8" s="15">
        <v>3687</v>
      </c>
      <c r="F8" s="16">
        <v>1598</v>
      </c>
      <c r="G8" s="17">
        <f aca="true" t="shared" si="1" ref="G8:G53">F8/E8*100</f>
        <v>43.341470029834554</v>
      </c>
    </row>
    <row r="9" spans="1:7" s="2" customFormat="1" ht="8.25" customHeight="1">
      <c r="A9" s="3" t="s">
        <v>14</v>
      </c>
      <c r="B9" s="18">
        <v>10</v>
      </c>
      <c r="C9" s="25" t="s">
        <v>58</v>
      </c>
      <c r="D9" s="34" t="s">
        <v>58</v>
      </c>
      <c r="E9" s="19">
        <v>3204</v>
      </c>
      <c r="F9" s="18">
        <v>1083</v>
      </c>
      <c r="G9" s="17">
        <f t="shared" si="1"/>
        <v>33.80149812734082</v>
      </c>
    </row>
    <row r="10" spans="1:7" s="2" customFormat="1" ht="8.25" customHeight="1">
      <c r="A10" s="3" t="s">
        <v>15</v>
      </c>
      <c r="B10" s="18">
        <v>24</v>
      </c>
      <c r="C10" s="25">
        <v>7</v>
      </c>
      <c r="D10" s="14">
        <f t="shared" si="0"/>
        <v>29.166666666666668</v>
      </c>
      <c r="E10" s="19">
        <v>4554</v>
      </c>
      <c r="F10" s="18">
        <v>839</v>
      </c>
      <c r="G10" s="17">
        <f t="shared" si="1"/>
        <v>18.423364075537986</v>
      </c>
    </row>
    <row r="11" spans="1:7" s="2" customFormat="1" ht="8.25" customHeight="1">
      <c r="A11" s="3" t="s">
        <v>16</v>
      </c>
      <c r="B11" s="16">
        <v>3</v>
      </c>
      <c r="C11" s="24">
        <v>2</v>
      </c>
      <c r="D11" s="14">
        <f t="shared" si="0"/>
        <v>66.66666666666666</v>
      </c>
      <c r="E11" s="15">
        <v>2488</v>
      </c>
      <c r="F11" s="16">
        <v>824</v>
      </c>
      <c r="G11" s="17">
        <f t="shared" si="1"/>
        <v>33.11897106109325</v>
      </c>
    </row>
    <row r="12" spans="1:7" s="2" customFormat="1" ht="8.25" customHeight="1">
      <c r="A12" s="3" t="s">
        <v>17</v>
      </c>
      <c r="B12" s="16">
        <v>13</v>
      </c>
      <c r="C12" s="24">
        <v>6</v>
      </c>
      <c r="D12" s="14">
        <f t="shared" si="0"/>
        <v>46.15384615384615</v>
      </c>
      <c r="E12" s="15">
        <v>2994</v>
      </c>
      <c r="F12" s="16">
        <v>704</v>
      </c>
      <c r="G12" s="17">
        <f t="shared" si="1"/>
        <v>23.51369405477622</v>
      </c>
    </row>
    <row r="13" spans="1:7" s="2" customFormat="1" ht="8.25" customHeight="1">
      <c r="A13" s="3" t="s">
        <v>18</v>
      </c>
      <c r="B13" s="18">
        <v>34</v>
      </c>
      <c r="C13" s="25">
        <v>12</v>
      </c>
      <c r="D13" s="14">
        <f t="shared" si="0"/>
        <v>35.294117647058826</v>
      </c>
      <c r="E13" s="19">
        <v>4929</v>
      </c>
      <c r="F13" s="18">
        <v>941</v>
      </c>
      <c r="G13" s="17">
        <f t="shared" si="1"/>
        <v>19.091093528099005</v>
      </c>
    </row>
    <row r="14" spans="1:7" s="2" customFormat="1" ht="8.25" customHeight="1">
      <c r="A14" s="3" t="s">
        <v>19</v>
      </c>
      <c r="B14" s="16">
        <v>50</v>
      </c>
      <c r="C14" s="24">
        <v>14</v>
      </c>
      <c r="D14" s="14">
        <f t="shared" si="0"/>
        <v>28.000000000000004</v>
      </c>
      <c r="E14" s="15">
        <v>5496</v>
      </c>
      <c r="F14" s="16">
        <v>645</v>
      </c>
      <c r="G14" s="17">
        <f t="shared" si="1"/>
        <v>11.735807860262009</v>
      </c>
    </row>
    <row r="15" spans="1:7" s="2" customFormat="1" ht="8.25" customHeight="1">
      <c r="A15" s="3" t="s">
        <v>20</v>
      </c>
      <c r="B15" s="16">
        <v>23</v>
      </c>
      <c r="C15" s="24">
        <v>5</v>
      </c>
      <c r="D15" s="14">
        <f t="shared" si="0"/>
        <v>21.73913043478261</v>
      </c>
      <c r="E15" s="15">
        <v>3903</v>
      </c>
      <c r="F15" s="16">
        <v>759</v>
      </c>
      <c r="G15" s="17">
        <f t="shared" si="1"/>
        <v>19.446579554189086</v>
      </c>
    </row>
    <row r="16" spans="1:7" s="2" customFormat="1" ht="8.25" customHeight="1">
      <c r="A16" s="3" t="s">
        <v>21</v>
      </c>
      <c r="B16" s="16">
        <v>28</v>
      </c>
      <c r="C16" s="24">
        <v>11</v>
      </c>
      <c r="D16" s="14">
        <f t="shared" si="0"/>
        <v>39.285714285714285</v>
      </c>
      <c r="E16" s="15">
        <v>3423</v>
      </c>
      <c r="F16" s="16">
        <v>357</v>
      </c>
      <c r="G16" s="17">
        <f t="shared" si="1"/>
        <v>10.429447852760736</v>
      </c>
    </row>
    <row r="17" spans="1:7" s="2" customFormat="1" ht="8.25" customHeight="1">
      <c r="A17" s="3" t="s">
        <v>22</v>
      </c>
      <c r="B17" s="16">
        <v>112</v>
      </c>
      <c r="C17" s="24">
        <v>16</v>
      </c>
      <c r="D17" s="14">
        <f t="shared" si="0"/>
        <v>14.285714285714285</v>
      </c>
      <c r="E17" s="15">
        <v>7811</v>
      </c>
      <c r="F17" s="16">
        <v>2315</v>
      </c>
      <c r="G17" s="17">
        <f t="shared" si="1"/>
        <v>29.63769043656382</v>
      </c>
    </row>
    <row r="18" spans="1:7" s="2" customFormat="1" ht="8.25" customHeight="1">
      <c r="A18" s="8" t="s">
        <v>10</v>
      </c>
      <c r="B18" s="35">
        <v>96</v>
      </c>
      <c r="C18" s="36">
        <v>15</v>
      </c>
      <c r="D18" s="37">
        <f t="shared" si="0"/>
        <v>15.625</v>
      </c>
      <c r="E18" s="38">
        <v>6503</v>
      </c>
      <c r="F18" s="35">
        <v>1305</v>
      </c>
      <c r="G18" s="39">
        <f t="shared" si="1"/>
        <v>20.067661079501768</v>
      </c>
    </row>
    <row r="19" spans="1:7" s="2" customFormat="1" ht="8.25" customHeight="1">
      <c r="A19" s="3" t="s">
        <v>23</v>
      </c>
      <c r="B19" s="16">
        <v>134</v>
      </c>
      <c r="C19" s="24">
        <v>22</v>
      </c>
      <c r="D19" s="14">
        <f t="shared" si="0"/>
        <v>16.417910447761194</v>
      </c>
      <c r="E19" s="15">
        <v>6570</v>
      </c>
      <c r="F19" s="16">
        <v>643</v>
      </c>
      <c r="G19" s="17">
        <f t="shared" si="1"/>
        <v>9.786910197869101</v>
      </c>
    </row>
    <row r="20" spans="1:7" s="2" customFormat="1" ht="8.25" customHeight="1">
      <c r="A20" s="3" t="s">
        <v>24</v>
      </c>
      <c r="B20" s="16">
        <v>96</v>
      </c>
      <c r="C20" s="24">
        <v>6</v>
      </c>
      <c r="D20" s="14">
        <f t="shared" si="0"/>
        <v>6.25</v>
      </c>
      <c r="E20" s="15">
        <v>5567</v>
      </c>
      <c r="F20" s="16">
        <v>1199</v>
      </c>
      <c r="G20" s="17">
        <f t="shared" si="1"/>
        <v>21.53763247709718</v>
      </c>
    </row>
    <row r="21" spans="1:7" s="2" customFormat="1" ht="8.25" customHeight="1">
      <c r="A21" s="3" t="s">
        <v>25</v>
      </c>
      <c r="B21" s="16">
        <v>11</v>
      </c>
      <c r="C21" s="24">
        <v>6</v>
      </c>
      <c r="D21" s="14">
        <f t="shared" si="0"/>
        <v>54.54545454545454</v>
      </c>
      <c r="E21" s="15">
        <v>3688</v>
      </c>
      <c r="F21" s="16">
        <v>340</v>
      </c>
      <c r="G21" s="17">
        <f t="shared" si="1"/>
        <v>9.219088937093275</v>
      </c>
    </row>
    <row r="22" spans="1:7" s="2" customFormat="1" ht="8.25" customHeight="1">
      <c r="A22" s="3" t="s">
        <v>26</v>
      </c>
      <c r="B22" s="16">
        <v>16</v>
      </c>
      <c r="C22" s="24">
        <v>4</v>
      </c>
      <c r="D22" s="14">
        <f t="shared" si="0"/>
        <v>25</v>
      </c>
      <c r="E22" s="15">
        <v>2017</v>
      </c>
      <c r="F22" s="16">
        <v>119</v>
      </c>
      <c r="G22" s="17">
        <f t="shared" si="1"/>
        <v>5.899851264253842</v>
      </c>
    </row>
    <row r="23" spans="1:7" s="2" customFormat="1" ht="8.25" customHeight="1">
      <c r="A23" s="3" t="s">
        <v>27</v>
      </c>
      <c r="B23" s="16">
        <v>13</v>
      </c>
      <c r="C23" s="24">
        <v>2</v>
      </c>
      <c r="D23" s="14">
        <f t="shared" si="0"/>
        <v>15.384615384615385</v>
      </c>
      <c r="E23" s="15">
        <v>2200</v>
      </c>
      <c r="F23" s="16">
        <v>180</v>
      </c>
      <c r="G23" s="17">
        <f t="shared" si="1"/>
        <v>8.181818181818182</v>
      </c>
    </row>
    <row r="24" spans="1:7" s="2" customFormat="1" ht="8.25" customHeight="1">
      <c r="A24" s="3" t="s">
        <v>28</v>
      </c>
      <c r="B24" s="16">
        <v>16</v>
      </c>
      <c r="C24" s="26">
        <v>2</v>
      </c>
      <c r="D24" s="14">
        <f t="shared" si="0"/>
        <v>12.5</v>
      </c>
      <c r="E24" s="15">
        <v>1602</v>
      </c>
      <c r="F24" s="16">
        <v>168</v>
      </c>
      <c r="G24" s="17">
        <f t="shared" si="1"/>
        <v>10.486891385767791</v>
      </c>
    </row>
    <row r="25" spans="1:7" s="2" customFormat="1" ht="8.25" customHeight="1">
      <c r="A25" s="3" t="s">
        <v>29</v>
      </c>
      <c r="B25" s="16">
        <v>23</v>
      </c>
      <c r="C25" s="24">
        <v>1</v>
      </c>
      <c r="D25" s="14">
        <f t="shared" si="0"/>
        <v>4.3478260869565215</v>
      </c>
      <c r="E25" s="15">
        <v>1387</v>
      </c>
      <c r="F25" s="16">
        <v>188</v>
      </c>
      <c r="G25" s="17">
        <f t="shared" si="1"/>
        <v>13.554434030281183</v>
      </c>
    </row>
    <row r="26" spans="1:7" s="2" customFormat="1" ht="8.25" customHeight="1">
      <c r="A26" s="3" t="s">
        <v>30</v>
      </c>
      <c r="B26" s="16">
        <v>21</v>
      </c>
      <c r="C26" s="24">
        <v>5</v>
      </c>
      <c r="D26" s="14">
        <f t="shared" si="0"/>
        <v>23.809523809523807</v>
      </c>
      <c r="E26" s="15">
        <v>3543</v>
      </c>
      <c r="F26" s="16">
        <v>304</v>
      </c>
      <c r="G26" s="17">
        <f t="shared" si="1"/>
        <v>8.580299181484618</v>
      </c>
    </row>
    <row r="27" spans="1:7" s="2" customFormat="1" ht="8.25" customHeight="1">
      <c r="A27" s="3" t="s">
        <v>31</v>
      </c>
      <c r="B27" s="16">
        <v>55</v>
      </c>
      <c r="C27" s="24">
        <v>4</v>
      </c>
      <c r="D27" s="14">
        <f t="shared" si="0"/>
        <v>7.2727272727272725</v>
      </c>
      <c r="E27" s="15">
        <v>4284</v>
      </c>
      <c r="F27" s="16">
        <v>1027</v>
      </c>
      <c r="G27" s="17">
        <f t="shared" si="1"/>
        <v>23.972922502334267</v>
      </c>
    </row>
    <row r="28" spans="1:7" s="2" customFormat="1" ht="8.25" customHeight="1">
      <c r="A28" s="3" t="s">
        <v>32</v>
      </c>
      <c r="B28" s="16">
        <v>112</v>
      </c>
      <c r="C28" s="24">
        <v>12</v>
      </c>
      <c r="D28" s="14">
        <f t="shared" si="0"/>
        <v>10.714285714285714</v>
      </c>
      <c r="E28" s="15">
        <v>7203</v>
      </c>
      <c r="F28" s="16">
        <v>606</v>
      </c>
      <c r="G28" s="17">
        <f t="shared" si="1"/>
        <v>8.413161182840483</v>
      </c>
    </row>
    <row r="29" spans="1:7" s="2" customFormat="1" ht="8.25" customHeight="1">
      <c r="A29" s="3" t="s">
        <v>33</v>
      </c>
      <c r="B29" s="16">
        <v>224</v>
      </c>
      <c r="C29" s="24">
        <v>9</v>
      </c>
      <c r="D29" s="14">
        <f t="shared" si="0"/>
        <v>4.017857142857143</v>
      </c>
      <c r="E29" s="15">
        <v>12618</v>
      </c>
      <c r="F29" s="16">
        <v>522</v>
      </c>
      <c r="G29" s="17">
        <f t="shared" si="1"/>
        <v>4.136947218259629</v>
      </c>
    </row>
    <row r="30" spans="1:7" s="2" customFormat="1" ht="8.25" customHeight="1">
      <c r="A30" s="3" t="s">
        <v>34</v>
      </c>
      <c r="B30" s="16">
        <v>57</v>
      </c>
      <c r="C30" s="24">
        <v>9</v>
      </c>
      <c r="D30" s="14">
        <f t="shared" si="0"/>
        <v>15.789473684210526</v>
      </c>
      <c r="E30" s="15">
        <v>4291</v>
      </c>
      <c r="F30" s="16">
        <v>601</v>
      </c>
      <c r="G30" s="17">
        <f t="shared" si="1"/>
        <v>14.006059193661152</v>
      </c>
    </row>
    <row r="31" spans="1:7" s="2" customFormat="1" ht="8.25" customHeight="1">
      <c r="A31" s="3" t="s">
        <v>35</v>
      </c>
      <c r="B31" s="16">
        <v>27</v>
      </c>
      <c r="C31" s="24">
        <v>7</v>
      </c>
      <c r="D31" s="14">
        <f t="shared" si="0"/>
        <v>25.925925925925924</v>
      </c>
      <c r="E31" s="15">
        <v>2329</v>
      </c>
      <c r="F31" s="16">
        <v>189</v>
      </c>
      <c r="G31" s="17">
        <f t="shared" si="1"/>
        <v>8.115070845856591</v>
      </c>
    </row>
    <row r="32" spans="1:7" s="2" customFormat="1" ht="8.25" customHeight="1">
      <c r="A32" s="3" t="s">
        <v>36</v>
      </c>
      <c r="B32" s="16">
        <v>22</v>
      </c>
      <c r="C32" s="24">
        <v>2</v>
      </c>
      <c r="D32" s="14">
        <f t="shared" si="0"/>
        <v>9.090909090909092</v>
      </c>
      <c r="E32" s="15">
        <v>1958</v>
      </c>
      <c r="F32" s="16">
        <v>328</v>
      </c>
      <c r="G32" s="17">
        <f t="shared" si="1"/>
        <v>16.75178753830439</v>
      </c>
    </row>
    <row r="33" spans="1:7" s="2" customFormat="1" ht="8.25" customHeight="1">
      <c r="A33" s="3" t="s">
        <v>37</v>
      </c>
      <c r="B33" s="16">
        <v>202</v>
      </c>
      <c r="C33" s="24">
        <v>24</v>
      </c>
      <c r="D33" s="14">
        <f t="shared" si="0"/>
        <v>11.881188118811881</v>
      </c>
      <c r="E33" s="15">
        <v>8709</v>
      </c>
      <c r="F33" s="16">
        <v>772</v>
      </c>
      <c r="G33" s="17">
        <f t="shared" si="1"/>
        <v>8.864393156504766</v>
      </c>
    </row>
    <row r="34" spans="1:7" s="2" customFormat="1" ht="8.25" customHeight="1">
      <c r="A34" s="3" t="s">
        <v>38</v>
      </c>
      <c r="B34" s="16">
        <v>91</v>
      </c>
      <c r="C34" s="24">
        <v>10</v>
      </c>
      <c r="D34" s="14">
        <f t="shared" si="0"/>
        <v>10.989010989010989</v>
      </c>
      <c r="E34" s="15">
        <v>6501</v>
      </c>
      <c r="F34" s="16">
        <v>932</v>
      </c>
      <c r="G34" s="17">
        <f t="shared" si="1"/>
        <v>14.336255960621443</v>
      </c>
    </row>
    <row r="35" spans="1:7" s="2" customFormat="1" ht="8.25" customHeight="1">
      <c r="A35" s="3" t="s">
        <v>39</v>
      </c>
      <c r="B35" s="16">
        <v>10</v>
      </c>
      <c r="C35" s="24">
        <v>4</v>
      </c>
      <c r="D35" s="14">
        <f t="shared" si="0"/>
        <v>40</v>
      </c>
      <c r="E35" s="15">
        <v>1394</v>
      </c>
      <c r="F35" s="16">
        <v>544</v>
      </c>
      <c r="G35" s="17">
        <f t="shared" si="1"/>
        <v>39.02439024390244</v>
      </c>
    </row>
    <row r="36" spans="1:7" s="2" customFormat="1" ht="8.25" customHeight="1">
      <c r="A36" s="3" t="s">
        <v>2</v>
      </c>
      <c r="B36" s="16">
        <v>12</v>
      </c>
      <c r="C36" s="24">
        <v>4</v>
      </c>
      <c r="D36" s="14">
        <f t="shared" si="0"/>
        <v>33.33333333333333</v>
      </c>
      <c r="E36" s="15">
        <v>2033</v>
      </c>
      <c r="F36" s="16">
        <v>516</v>
      </c>
      <c r="G36" s="17">
        <f t="shared" si="1"/>
        <v>25.381210034431874</v>
      </c>
    </row>
    <row r="37" spans="1:7" s="2" customFormat="1" ht="8.25" customHeight="1">
      <c r="A37" s="3" t="s">
        <v>40</v>
      </c>
      <c r="B37" s="16">
        <v>18</v>
      </c>
      <c r="C37" s="24">
        <v>3</v>
      </c>
      <c r="D37" s="14">
        <f t="shared" si="0"/>
        <v>16.666666666666664</v>
      </c>
      <c r="E37" s="15">
        <v>1267</v>
      </c>
      <c r="F37" s="16">
        <v>276</v>
      </c>
      <c r="G37" s="17">
        <f t="shared" si="1"/>
        <v>21.783741120757696</v>
      </c>
    </row>
    <row r="38" spans="1:7" s="2" customFormat="1" ht="8.25" customHeight="1">
      <c r="A38" s="3" t="s">
        <v>41</v>
      </c>
      <c r="B38" s="16">
        <v>13</v>
      </c>
      <c r="C38" s="24">
        <v>2</v>
      </c>
      <c r="D38" s="14">
        <f t="shared" si="0"/>
        <v>15.384615384615385</v>
      </c>
      <c r="E38" s="15">
        <v>1423</v>
      </c>
      <c r="F38" s="16">
        <v>396</v>
      </c>
      <c r="G38" s="17">
        <f t="shared" si="1"/>
        <v>27.82853127196065</v>
      </c>
    </row>
    <row r="39" spans="1:7" s="2" customFormat="1" ht="8.25" customHeight="1">
      <c r="A39" s="3" t="s">
        <v>42</v>
      </c>
      <c r="B39" s="16">
        <v>32</v>
      </c>
      <c r="C39" s="24">
        <v>7</v>
      </c>
      <c r="D39" s="14">
        <f t="shared" si="0"/>
        <v>21.875</v>
      </c>
      <c r="E39" s="15">
        <v>3994</v>
      </c>
      <c r="F39" s="16">
        <v>757</v>
      </c>
      <c r="G39" s="17">
        <f t="shared" si="1"/>
        <v>18.953430145217826</v>
      </c>
    </row>
    <row r="40" spans="1:7" s="2" customFormat="1" ht="8.25" customHeight="1">
      <c r="A40" s="3" t="s">
        <v>43</v>
      </c>
      <c r="B40" s="16">
        <v>65</v>
      </c>
      <c r="C40" s="24">
        <v>6</v>
      </c>
      <c r="D40" s="14">
        <f t="shared" si="0"/>
        <v>9.230769230769232</v>
      </c>
      <c r="E40" s="15">
        <v>3580</v>
      </c>
      <c r="F40" s="16">
        <v>397</v>
      </c>
      <c r="G40" s="17">
        <f t="shared" si="1"/>
        <v>11.089385474860334</v>
      </c>
    </row>
    <row r="41" spans="1:7" s="2" customFormat="1" ht="8.25" customHeight="1">
      <c r="A41" s="3" t="s">
        <v>44</v>
      </c>
      <c r="B41" s="16">
        <v>42</v>
      </c>
      <c r="C41" s="24">
        <v>6</v>
      </c>
      <c r="D41" s="14">
        <f t="shared" si="0"/>
        <v>14.285714285714285</v>
      </c>
      <c r="E41" s="15">
        <v>3342</v>
      </c>
      <c r="F41" s="16">
        <v>650</v>
      </c>
      <c r="G41" s="17">
        <f>F41/E41*100</f>
        <v>19.449431478156793</v>
      </c>
    </row>
    <row r="42" spans="1:7" s="2" customFormat="1" ht="8.25" customHeight="1">
      <c r="A42" s="3" t="s">
        <v>45</v>
      </c>
      <c r="B42" s="16">
        <v>7</v>
      </c>
      <c r="C42" s="26">
        <v>1</v>
      </c>
      <c r="D42" s="14">
        <f t="shared" si="0"/>
        <v>14.285714285714285</v>
      </c>
      <c r="E42" s="15">
        <v>1426</v>
      </c>
      <c r="F42" s="16">
        <v>356</v>
      </c>
      <c r="G42" s="17">
        <f t="shared" si="1"/>
        <v>24.96493688639551</v>
      </c>
    </row>
    <row r="43" spans="1:7" s="2" customFormat="1" ht="8.25" customHeight="1">
      <c r="A43" s="3" t="s">
        <v>46</v>
      </c>
      <c r="B43" s="16">
        <v>36</v>
      </c>
      <c r="C43" s="24">
        <v>2</v>
      </c>
      <c r="D43" s="14">
        <f t="shared" si="0"/>
        <v>5.555555555555555</v>
      </c>
      <c r="E43" s="15">
        <v>1579</v>
      </c>
      <c r="F43" s="16">
        <v>194</v>
      </c>
      <c r="G43" s="17">
        <f t="shared" si="1"/>
        <v>12.286257124762507</v>
      </c>
    </row>
    <row r="44" spans="1:7" s="2" customFormat="1" ht="8.25" customHeight="1">
      <c r="A44" s="3" t="s">
        <v>47</v>
      </c>
      <c r="B44" s="16">
        <v>50</v>
      </c>
      <c r="C44" s="24">
        <v>5</v>
      </c>
      <c r="D44" s="14">
        <f t="shared" si="0"/>
        <v>10</v>
      </c>
      <c r="E44" s="15">
        <v>2498</v>
      </c>
      <c r="F44" s="16">
        <v>535</v>
      </c>
      <c r="G44" s="17">
        <f t="shared" si="1"/>
        <v>21.417133706965572</v>
      </c>
    </row>
    <row r="45" spans="1:7" s="2" customFormat="1" ht="8.25" customHeight="1">
      <c r="A45" s="3" t="s">
        <v>48</v>
      </c>
      <c r="B45" s="16">
        <v>9</v>
      </c>
      <c r="C45" s="24">
        <v>2</v>
      </c>
      <c r="D45" s="14">
        <f t="shared" si="0"/>
        <v>22.22222222222222</v>
      </c>
      <c r="E45" s="15">
        <v>1053</v>
      </c>
      <c r="F45" s="16">
        <v>381</v>
      </c>
      <c r="G45" s="17">
        <f t="shared" si="1"/>
        <v>36.182336182336186</v>
      </c>
    </row>
    <row r="46" spans="1:7" s="2" customFormat="1" ht="8.25" customHeight="1">
      <c r="A46" s="3" t="s">
        <v>49</v>
      </c>
      <c r="B46" s="16">
        <v>134</v>
      </c>
      <c r="C46" s="24">
        <v>20</v>
      </c>
      <c r="D46" s="14">
        <f t="shared" si="0"/>
        <v>14.925373134328357</v>
      </c>
      <c r="E46" s="15">
        <v>7646</v>
      </c>
      <c r="F46" s="16">
        <v>1570</v>
      </c>
      <c r="G46" s="17">
        <f t="shared" si="1"/>
        <v>20.533612346324876</v>
      </c>
    </row>
    <row r="47" spans="1:7" s="2" customFormat="1" ht="8.25" customHeight="1">
      <c r="A47" s="3" t="s">
        <v>50</v>
      </c>
      <c r="B47" s="16">
        <v>22</v>
      </c>
      <c r="C47" s="24">
        <v>6</v>
      </c>
      <c r="D47" s="14">
        <f t="shared" si="0"/>
        <v>27.27272727272727</v>
      </c>
      <c r="E47" s="15">
        <v>2608</v>
      </c>
      <c r="F47" s="16">
        <v>1084</v>
      </c>
      <c r="G47" s="17">
        <f t="shared" si="1"/>
        <v>41.56441717791411</v>
      </c>
    </row>
    <row r="48" spans="1:7" s="2" customFormat="1" ht="8.25" customHeight="1">
      <c r="A48" s="3" t="s">
        <v>51</v>
      </c>
      <c r="B48" s="16">
        <v>26</v>
      </c>
      <c r="C48" s="24">
        <v>4</v>
      </c>
      <c r="D48" s="14">
        <f t="shared" si="0"/>
        <v>15.384615384615385</v>
      </c>
      <c r="E48" s="15">
        <v>3784</v>
      </c>
      <c r="F48" s="16">
        <v>1452</v>
      </c>
      <c r="G48" s="17">
        <f t="shared" si="1"/>
        <v>38.372093023255815</v>
      </c>
    </row>
    <row r="49" spans="1:7" s="2" customFormat="1" ht="8.25" customHeight="1">
      <c r="A49" s="3" t="s">
        <v>52</v>
      </c>
      <c r="B49" s="18">
        <v>27</v>
      </c>
      <c r="C49" s="27">
        <v>10</v>
      </c>
      <c r="D49" s="14">
        <f t="shared" si="0"/>
        <v>37.03703703703704</v>
      </c>
      <c r="E49" s="19">
        <v>3957</v>
      </c>
      <c r="F49" s="18">
        <v>1546</v>
      </c>
      <c r="G49" s="17">
        <f t="shared" si="1"/>
        <v>39.07000252716705</v>
      </c>
    </row>
    <row r="50" spans="1:7" s="2" customFormat="1" ht="8.25" customHeight="1">
      <c r="A50" s="3" t="s">
        <v>53</v>
      </c>
      <c r="B50" s="16">
        <v>26</v>
      </c>
      <c r="C50" s="24">
        <v>4</v>
      </c>
      <c r="D50" s="14">
        <f t="shared" si="0"/>
        <v>15.384615384615385</v>
      </c>
      <c r="E50" s="15">
        <v>2617</v>
      </c>
      <c r="F50" s="16">
        <v>682</v>
      </c>
      <c r="G50" s="17">
        <f t="shared" si="1"/>
        <v>26.060374474589228</v>
      </c>
    </row>
    <row r="51" spans="1:7" s="2" customFormat="1" ht="8.25" customHeight="1">
      <c r="A51" s="3" t="s">
        <v>54</v>
      </c>
      <c r="B51" s="16">
        <v>31</v>
      </c>
      <c r="C51" s="24">
        <v>10</v>
      </c>
      <c r="D51" s="14">
        <f t="shared" si="0"/>
        <v>32.25806451612903</v>
      </c>
      <c r="E51" s="15">
        <v>2826</v>
      </c>
      <c r="F51" s="16">
        <v>1220</v>
      </c>
      <c r="G51" s="17">
        <f t="shared" si="1"/>
        <v>43.17055909412597</v>
      </c>
    </row>
    <row r="52" spans="1:7" s="2" customFormat="1" ht="8.25" customHeight="1">
      <c r="A52" s="3" t="s">
        <v>3</v>
      </c>
      <c r="B52" s="16">
        <v>42</v>
      </c>
      <c r="C52" s="24">
        <v>14</v>
      </c>
      <c r="D52" s="14">
        <f t="shared" si="0"/>
        <v>33.33333333333333</v>
      </c>
      <c r="E52" s="15">
        <v>3875</v>
      </c>
      <c r="F52" s="16">
        <v>1675</v>
      </c>
      <c r="G52" s="17">
        <f>F52/E52*100</f>
        <v>43.225806451612904</v>
      </c>
    </row>
    <row r="53" spans="1:7" s="2" customFormat="1" ht="8.25" customHeight="1">
      <c r="A53" s="4" t="s">
        <v>55</v>
      </c>
      <c r="B53" s="20">
        <v>51</v>
      </c>
      <c r="C53" s="28">
        <v>6</v>
      </c>
      <c r="D53" s="21">
        <f t="shared" si="0"/>
        <v>11.76470588235294</v>
      </c>
      <c r="E53" s="22">
        <v>2330</v>
      </c>
      <c r="F53" s="20">
        <v>685</v>
      </c>
      <c r="G53" s="23">
        <f t="shared" si="1"/>
        <v>29.399141630901287</v>
      </c>
    </row>
    <row r="54" spans="1:7" ht="8.25" customHeight="1">
      <c r="A54" s="40" t="s">
        <v>59</v>
      </c>
      <c r="B54" s="40"/>
      <c r="C54" s="40"/>
      <c r="D54" s="40"/>
      <c r="E54" s="40"/>
      <c r="F54" s="40"/>
      <c r="G54" s="40"/>
    </row>
    <row r="55" spans="1:7" ht="6.75" customHeight="1">
      <c r="A55" s="29"/>
      <c r="B55" s="29"/>
      <c r="C55" s="29"/>
      <c r="D55" s="29"/>
      <c r="E55" s="29"/>
      <c r="F55" s="29"/>
      <c r="G55" s="29"/>
    </row>
    <row r="56" spans="1:7" ht="9" customHeight="1">
      <c r="A56" s="29"/>
      <c r="B56" s="29"/>
      <c r="C56" s="29"/>
      <c r="D56" s="29"/>
      <c r="E56" s="29"/>
      <c r="F56" s="29"/>
      <c r="G56" s="29"/>
    </row>
  </sheetData>
  <sheetProtection/>
  <mergeCells count="7">
    <mergeCell ref="A54:G54"/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4724409448818898" header="0.31496062992125984" footer="0.2362204724409449"/>
  <pageSetup firstPageNumber="123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2018-11-12T07:52:58Z</cp:lastPrinted>
  <dcterms:created xsi:type="dcterms:W3CDTF">2007-02-22T08:07:55Z</dcterms:created>
  <dcterms:modified xsi:type="dcterms:W3CDTF">2018-11-12T07:53:05Z</dcterms:modified>
  <cp:category/>
  <cp:version/>
  <cp:contentType/>
  <cp:contentStatus/>
</cp:coreProperties>
</file>