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<sst xmlns="http://schemas.openxmlformats.org/spreadsheetml/2006/main" count="78" uniqueCount="58">
  <si>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</si>
  <si>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</si>
  <si>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</si>
  <si>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</si>
  <si>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</si>
  <si>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</si>
  <si>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</si>
  <si>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</si>
  <si>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</si>
  <si>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</si>
  <si>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</si>
  <si>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</si>
  <si>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</si>
  <si>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</si>
  <si>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</si>
  <si>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</si>
  <si>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</si>
  <si>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</si>
  <si>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</si>
  <si>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</si>
  <si>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</si>
  <si>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</si>
  <si>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</si>
  <si>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</si>
  <si>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</si>
  <si>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</si>
  <si>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</si>
  <si>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</si>
  <si>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</si>
  <si>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</si>
  <si>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</si>
  <si>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</si>
  <si>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</si>
  <si>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</si>
  <si>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</si>
  <si>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</si>
  <si>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</si>
  <si>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</si>
  <si>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</si>
  <si>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</si>
  <si>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</si>
  <si>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</si>
  <si>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</si>
  <si>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</si>
  <si>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>※国指定文化財には名勝及び天然記念物１件を含む。</t>
  </si>
  <si>
    <t xml:space="preserve">  (Ｒ1.5.7現在　文化財課調)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</si>
  <si>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</si>
  <si>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</si>
  <si>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</si>
  <si>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</si>
  <si>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</si>
  <si>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</si>
  <si>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</si>
  <si>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</si>
  <si>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</si>
  <si>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</si>
  <si>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</si>
  <si>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 xml:space="preserve">  (Ｒ1.5.7現在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</si>
</sst>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 textRotation="255"/>
    </xf>
    <xf numFmtId="0" fontId="9" fillId="0" borderId="32" xfId="0" applyFont="1" applyBorder="1" applyAlignment="1">
      <alignment vertical="center" textRotation="255"/>
    </xf>
    <xf numFmtId="0" fontId="9" fillId="0" borderId="33" xfId="0" applyFont="1" applyBorder="1" applyAlignment="1">
      <alignment vertical="center" textRotation="255"/>
    </xf>
    <xf numFmtId="0" fontId="8" fillId="0" borderId="31" xfId="0" applyFont="1" applyBorder="1" applyAlignment="1">
      <alignment vertical="center" textRotation="255" wrapText="1"/>
    </xf>
    <xf numFmtId="0" fontId="8" fillId="0" borderId="33" xfId="0" applyFont="1" applyBorder="1" applyAlignment="1">
      <alignment vertical="center" textRotation="255" wrapText="1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tabSelected="1" zoomScale="150" zoomScaleNormal="150" zoomScalePageLayoutView="0" workbookViewId="0" topLeftCell="A1">
      <selection activeCell="J9" sqref="J9"/>
    </sheetView>
  </sheetViews>
  <sheetFormatPr defaultColWidth="9.00390625" defaultRowHeight="13.5"/>
  <cols>
    <col min="1" max="1" width="6.625" style="3" customWidth="1"/>
    <col min="2" max="2" width="11.375" style="3" customWidth="1"/>
    <col min="3" max="8" width="4.625" style="3" customWidth="1"/>
    <col min="9" max="16384" width="9.00390625" style="3" customWidth="1"/>
  </cols>
  <sheetData>
    <row r="1" spans="1:8" ht="1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7.5" customHeight="1">
      <c r="A2" s="4"/>
      <c r="B2" s="4"/>
      <c r="C2" s="4"/>
      <c r="D2" s="4"/>
      <c r="E2" s="2"/>
      <c r="F2" s="2"/>
      <c r="G2" s="4"/>
      <c r="H2" s="5" t="s">
        <v>45</v>
      </c>
    </row>
    <row r="3" spans="1:8" ht="11.25" customHeight="1">
      <c r="A3" s="49" t="s">
        <v>2</v>
      </c>
      <c r="B3" s="37" t="s">
        <v>3</v>
      </c>
      <c r="C3" s="30" t="s">
        <v>4</v>
      </c>
      <c r="D3" s="30"/>
      <c r="E3" s="30"/>
      <c r="F3" s="30"/>
      <c r="G3" s="30" t="s">
        <v>5</v>
      </c>
      <c r="H3" s="37" t="s">
        <v>34</v>
      </c>
    </row>
    <row r="4" spans="1:8" ht="11.25" customHeight="1">
      <c r="A4" s="50"/>
      <c r="B4" s="34"/>
      <c r="C4" s="6" t="s">
        <v>6</v>
      </c>
      <c r="D4" s="6" t="s">
        <v>7</v>
      </c>
      <c r="E4" s="6" t="s">
        <v>8</v>
      </c>
      <c r="F4" s="6" t="s">
        <v>37</v>
      </c>
      <c r="G4" s="33"/>
      <c r="H4" s="34"/>
    </row>
    <row r="5" spans="1:8" ht="11.25" customHeight="1">
      <c r="A5" s="44" t="s">
        <v>9</v>
      </c>
      <c r="B5" s="7" t="s">
        <v>10</v>
      </c>
      <c r="C5" s="8" t="s">
        <v>46</v>
      </c>
      <c r="D5" s="8" t="s">
        <v>46</v>
      </c>
      <c r="E5" s="9">
        <v>28</v>
      </c>
      <c r="F5" s="9">
        <f>SUM(C5:E5)</f>
        <v>28</v>
      </c>
      <c r="G5" s="9">
        <v>70</v>
      </c>
      <c r="H5" s="10">
        <f>F5+G5</f>
        <v>98</v>
      </c>
    </row>
    <row r="6" spans="1:8" ht="11.25" customHeight="1">
      <c r="A6" s="45"/>
      <c r="B6" s="11" t="s">
        <v>11</v>
      </c>
      <c r="C6" s="12" t="s">
        <v>47</v>
      </c>
      <c r="D6" s="12" t="s">
        <v>47</v>
      </c>
      <c r="E6" s="13">
        <v>7</v>
      </c>
      <c r="F6" s="13">
        <f>SUM(C6:E6)</f>
        <v>7</v>
      </c>
      <c r="G6" s="14">
        <v>28</v>
      </c>
      <c r="H6" s="15">
        <f aca="true" t="shared" si="0" ref="H6:H19">F6+G6</f>
        <v>35</v>
      </c>
    </row>
    <row r="7" spans="1:8" ht="11.25" customHeight="1">
      <c r="A7" s="45"/>
      <c r="B7" s="11" t="s">
        <v>12</v>
      </c>
      <c r="C7" s="12" t="s">
        <v>48</v>
      </c>
      <c r="D7" s="12" t="s">
        <v>48</v>
      </c>
      <c r="E7" s="14">
        <v>13</v>
      </c>
      <c r="F7" s="14">
        <f aca="true" t="shared" si="1" ref="F7:F19">SUM(C7:E7)</f>
        <v>13</v>
      </c>
      <c r="G7" s="13">
        <v>108</v>
      </c>
      <c r="H7" s="15">
        <f t="shared" si="0"/>
        <v>121</v>
      </c>
    </row>
    <row r="8" spans="1:8" ht="11.25" customHeight="1">
      <c r="A8" s="45"/>
      <c r="B8" s="11" t="s">
        <v>13</v>
      </c>
      <c r="C8" s="12">
        <v>1</v>
      </c>
      <c r="D8" s="12" t="s">
        <v>49</v>
      </c>
      <c r="E8" s="13">
        <v>14</v>
      </c>
      <c r="F8" s="13">
        <f t="shared" si="1"/>
        <v>15</v>
      </c>
      <c r="G8" s="13">
        <v>52</v>
      </c>
      <c r="H8" s="15">
        <f t="shared" si="0"/>
        <v>67</v>
      </c>
    </row>
    <row r="9" spans="1:8" ht="11.25" customHeight="1">
      <c r="A9" s="45"/>
      <c r="B9" s="11" t="s">
        <v>14</v>
      </c>
      <c r="C9" s="12">
        <v>2</v>
      </c>
      <c r="D9" s="12" t="s">
        <v>50</v>
      </c>
      <c r="E9" s="13">
        <v>1</v>
      </c>
      <c r="F9" s="13">
        <f t="shared" si="1"/>
        <v>3</v>
      </c>
      <c r="G9" s="13">
        <v>5</v>
      </c>
      <c r="H9" s="15">
        <f t="shared" si="0"/>
        <v>8</v>
      </c>
    </row>
    <row r="10" spans="1:8" ht="11.25" customHeight="1">
      <c r="A10" s="45"/>
      <c r="B10" s="11" t="s">
        <v>15</v>
      </c>
      <c r="C10" s="12" t="s">
        <v>51</v>
      </c>
      <c r="D10" s="12" t="s">
        <v>51</v>
      </c>
      <c r="E10" s="13">
        <v>5</v>
      </c>
      <c r="F10" s="13">
        <f t="shared" si="1"/>
        <v>5</v>
      </c>
      <c r="G10" s="13">
        <v>13</v>
      </c>
      <c r="H10" s="15">
        <f t="shared" si="0"/>
        <v>18</v>
      </c>
    </row>
    <row r="11" spans="1:8" ht="11.25" customHeight="1">
      <c r="A11" s="45"/>
      <c r="B11" s="11" t="s">
        <v>16</v>
      </c>
      <c r="C11" s="12" t="s">
        <v>49</v>
      </c>
      <c r="D11" s="12" t="s">
        <v>49</v>
      </c>
      <c r="E11" s="13">
        <v>3</v>
      </c>
      <c r="F11" s="13">
        <f t="shared" si="1"/>
        <v>3</v>
      </c>
      <c r="G11" s="14">
        <v>41</v>
      </c>
      <c r="H11" s="15">
        <f t="shared" si="0"/>
        <v>44</v>
      </c>
    </row>
    <row r="12" spans="1:8" ht="11.25" customHeight="1">
      <c r="A12" s="46"/>
      <c r="B12" s="11" t="s">
        <v>17</v>
      </c>
      <c r="C12" s="12">
        <v>1</v>
      </c>
      <c r="D12" s="12" t="s">
        <v>52</v>
      </c>
      <c r="E12" s="13">
        <v>2</v>
      </c>
      <c r="F12" s="13">
        <f t="shared" si="1"/>
        <v>3</v>
      </c>
      <c r="G12" s="13">
        <v>14</v>
      </c>
      <c r="H12" s="16">
        <f t="shared" si="0"/>
        <v>17</v>
      </c>
    </row>
    <row r="13" spans="1:8" ht="11.25" customHeight="1">
      <c r="A13" s="31" t="s">
        <v>18</v>
      </c>
      <c r="B13" s="32"/>
      <c r="C13" s="17" t="s">
        <v>53</v>
      </c>
      <c r="D13" s="17" t="s">
        <v>53</v>
      </c>
      <c r="E13" s="18">
        <v>0</v>
      </c>
      <c r="F13" s="18">
        <f t="shared" si="1"/>
        <v>0</v>
      </c>
      <c r="G13" s="18">
        <v>8</v>
      </c>
      <c r="H13" s="15">
        <f t="shared" si="0"/>
        <v>8</v>
      </c>
    </row>
    <row r="14" spans="1:8" ht="12.75" customHeight="1">
      <c r="A14" s="47" t="s">
        <v>19</v>
      </c>
      <c r="B14" s="7" t="s">
        <v>20</v>
      </c>
      <c r="C14" s="8" t="s">
        <v>54</v>
      </c>
      <c r="D14" s="8" t="s">
        <v>54</v>
      </c>
      <c r="E14" s="9">
        <v>2</v>
      </c>
      <c r="F14" s="13">
        <f t="shared" si="1"/>
        <v>2</v>
      </c>
      <c r="G14" s="19">
        <v>22</v>
      </c>
      <c r="H14" s="20">
        <f t="shared" si="0"/>
        <v>24</v>
      </c>
    </row>
    <row r="15" spans="1:8" ht="12.75" customHeight="1">
      <c r="A15" s="48"/>
      <c r="B15" s="21" t="s">
        <v>21</v>
      </c>
      <c r="C15" s="22" t="s">
        <v>53</v>
      </c>
      <c r="D15" s="22" t="s">
        <v>53</v>
      </c>
      <c r="E15" s="23">
        <v>6</v>
      </c>
      <c r="F15" s="23">
        <f t="shared" si="1"/>
        <v>6</v>
      </c>
      <c r="G15" s="24">
        <v>56</v>
      </c>
      <c r="H15" s="15">
        <f t="shared" si="0"/>
        <v>62</v>
      </c>
    </row>
    <row r="16" spans="1:8" ht="11.25" customHeight="1">
      <c r="A16" s="44" t="s">
        <v>22</v>
      </c>
      <c r="B16" s="7" t="s">
        <v>23</v>
      </c>
      <c r="C16" s="8" t="s">
        <v>50</v>
      </c>
      <c r="D16" s="8">
        <v>1</v>
      </c>
      <c r="E16" s="9">
        <v>27</v>
      </c>
      <c r="F16" s="13">
        <f t="shared" si="1"/>
        <v>28</v>
      </c>
      <c r="G16" s="9">
        <v>81</v>
      </c>
      <c r="H16" s="10">
        <f t="shared" si="0"/>
        <v>109</v>
      </c>
    </row>
    <row r="17" spans="1:8" ht="11.25" customHeight="1">
      <c r="A17" s="45"/>
      <c r="B17" s="11" t="s">
        <v>24</v>
      </c>
      <c r="C17" s="12" t="s">
        <v>55</v>
      </c>
      <c r="D17" s="12" t="s">
        <v>55</v>
      </c>
      <c r="E17" s="13">
        <v>4</v>
      </c>
      <c r="F17" s="13">
        <f t="shared" si="1"/>
        <v>4</v>
      </c>
      <c r="G17" s="13">
        <v>3</v>
      </c>
      <c r="H17" s="15">
        <f t="shared" si="0"/>
        <v>7</v>
      </c>
    </row>
    <row r="18" spans="1:8" ht="11.25" customHeight="1">
      <c r="A18" s="46"/>
      <c r="B18" s="21" t="s">
        <v>25</v>
      </c>
      <c r="C18" s="22" t="s">
        <v>56</v>
      </c>
      <c r="D18" s="22">
        <v>1</v>
      </c>
      <c r="E18" s="24">
        <v>17</v>
      </c>
      <c r="F18" s="24">
        <f t="shared" si="1"/>
        <v>18</v>
      </c>
      <c r="G18" s="24">
        <v>51</v>
      </c>
      <c r="H18" s="15">
        <f t="shared" si="0"/>
        <v>69</v>
      </c>
    </row>
    <row r="19" spans="1:8" ht="11.25" customHeight="1">
      <c r="A19" s="40" t="s">
        <v>26</v>
      </c>
      <c r="B19" s="41"/>
      <c r="C19" s="25">
        <v>4</v>
      </c>
      <c r="D19" s="25">
        <v>2</v>
      </c>
      <c r="E19" s="26">
        <v>128</v>
      </c>
      <c r="F19" s="26">
        <f t="shared" si="1"/>
        <v>134</v>
      </c>
      <c r="G19" s="26">
        <v>552</v>
      </c>
      <c r="H19" s="27">
        <f t="shared" si="0"/>
        <v>686</v>
      </c>
    </row>
    <row r="20" spans="1:8" ht="12" customHeight="1">
      <c r="A20" s="55" t="s">
        <v>44</v>
      </c>
      <c r="B20" s="55"/>
      <c r="C20" s="55"/>
      <c r="D20" s="55"/>
      <c r="E20" s="55"/>
      <c r="F20" s="55"/>
      <c r="G20" s="55"/>
      <c r="H20" s="55"/>
    </row>
    <row r="21" spans="1:8" ht="7.5" customHeight="1">
      <c r="A21" s="2"/>
      <c r="B21" s="2"/>
      <c r="C21" s="2"/>
      <c r="D21" s="2"/>
      <c r="E21" s="2"/>
      <c r="F21" s="2"/>
      <c r="G21" s="2"/>
      <c r="H21" s="2"/>
    </row>
    <row r="22" spans="1:8" s="29" customFormat="1" ht="10.5" customHeight="1">
      <c r="A22" s="1" t="s">
        <v>40</v>
      </c>
      <c r="B22" s="28"/>
      <c r="C22" s="28"/>
      <c r="D22" s="28"/>
      <c r="E22" s="28"/>
      <c r="F22" s="28"/>
      <c r="G22" s="28"/>
      <c r="H22" s="28"/>
    </row>
    <row r="23" spans="1:8" ht="7.5" customHeight="1">
      <c r="A23" s="2"/>
      <c r="B23" s="2"/>
      <c r="C23" s="2"/>
      <c r="D23" s="4"/>
      <c r="E23" s="4"/>
      <c r="F23" s="4"/>
      <c r="G23" s="4"/>
      <c r="H23" s="5" t="s">
        <v>57</v>
      </c>
    </row>
    <row r="24" spans="1:8" ht="11.25" customHeight="1">
      <c r="A24" s="42" t="s">
        <v>27</v>
      </c>
      <c r="B24" s="42"/>
      <c r="C24" s="42"/>
      <c r="D24" s="43"/>
      <c r="E24" s="30" t="s">
        <v>28</v>
      </c>
      <c r="F24" s="30"/>
      <c r="G24" s="30" t="s">
        <v>1</v>
      </c>
      <c r="H24" s="37"/>
    </row>
    <row r="25" spans="1:8" ht="11.25" customHeight="1">
      <c r="A25" s="31" t="s">
        <v>29</v>
      </c>
      <c r="B25" s="53"/>
      <c r="C25" s="53"/>
      <c r="D25" s="54"/>
      <c r="E25" s="34">
        <v>1</v>
      </c>
      <c r="F25" s="32"/>
      <c r="G25" s="34">
        <v>1</v>
      </c>
      <c r="H25" s="31"/>
    </row>
    <row r="26" spans="1:8" ht="11.25" customHeight="1">
      <c r="A26" s="31" t="s">
        <v>43</v>
      </c>
      <c r="B26" s="51"/>
      <c r="C26" s="51"/>
      <c r="D26" s="52"/>
      <c r="E26" s="34">
        <v>1</v>
      </c>
      <c r="F26" s="39"/>
      <c r="G26" s="34">
        <v>1</v>
      </c>
      <c r="H26" s="38"/>
    </row>
    <row r="27" spans="1:8" ht="11.25" customHeight="1">
      <c r="A27" s="40" t="s">
        <v>30</v>
      </c>
      <c r="B27" s="40"/>
      <c r="C27" s="40"/>
      <c r="D27" s="41"/>
      <c r="E27" s="36">
        <v>2</v>
      </c>
      <c r="F27" s="41"/>
      <c r="G27" s="36">
        <v>2</v>
      </c>
      <c r="H27" s="40"/>
    </row>
    <row r="28" spans="1:8" ht="7.5" customHeight="1">
      <c r="A28" s="2"/>
      <c r="B28" s="2"/>
      <c r="C28" s="2"/>
      <c r="D28" s="2"/>
      <c r="E28" s="2"/>
      <c r="F28" s="2"/>
      <c r="G28" s="2"/>
      <c r="H28" s="2"/>
    </row>
    <row r="29" spans="1:8" s="29" customFormat="1" ht="10.5" customHeight="1">
      <c r="A29" s="1" t="s">
        <v>41</v>
      </c>
      <c r="B29" s="28"/>
      <c r="C29" s="28"/>
      <c r="D29" s="28"/>
      <c r="E29" s="28"/>
      <c r="F29" s="28"/>
      <c r="G29" s="28"/>
      <c r="H29" s="28"/>
    </row>
    <row r="30" spans="1:8" ht="7.5" customHeight="1">
      <c r="A30" s="2"/>
      <c r="B30" s="2"/>
      <c r="C30" s="2"/>
      <c r="D30" s="2"/>
      <c r="E30" s="2"/>
      <c r="F30" s="2"/>
      <c r="G30" s="2"/>
      <c r="H30" s="5" t="s">
        <v>57</v>
      </c>
    </row>
    <row r="31" spans="1:8" ht="11.25" customHeight="1">
      <c r="A31" s="42" t="s">
        <v>27</v>
      </c>
      <c r="B31" s="42"/>
      <c r="C31" s="42"/>
      <c r="D31" s="43"/>
      <c r="E31" s="30" t="s">
        <v>36</v>
      </c>
      <c r="F31" s="30"/>
      <c r="G31" s="30" t="s">
        <v>1</v>
      </c>
      <c r="H31" s="37"/>
    </row>
    <row r="32" spans="1:8" ht="11.25" customHeight="1">
      <c r="A32" s="31" t="s">
        <v>39</v>
      </c>
      <c r="B32" s="31"/>
      <c r="C32" s="31"/>
      <c r="D32" s="32"/>
      <c r="E32" s="33">
        <v>277</v>
      </c>
      <c r="F32" s="33"/>
      <c r="G32" s="33">
        <v>277</v>
      </c>
      <c r="H32" s="34"/>
    </row>
    <row r="33" spans="1:8" ht="11.25" customHeight="1">
      <c r="A33" s="31" t="s">
        <v>38</v>
      </c>
      <c r="B33" s="38"/>
      <c r="C33" s="38"/>
      <c r="D33" s="39"/>
      <c r="E33" s="34">
        <v>2</v>
      </c>
      <c r="F33" s="32"/>
      <c r="G33" s="34">
        <v>2</v>
      </c>
      <c r="H33" s="38"/>
    </row>
    <row r="34" spans="1:8" ht="11.25" customHeight="1">
      <c r="A34" s="40" t="s">
        <v>30</v>
      </c>
      <c r="B34" s="40"/>
      <c r="C34" s="40"/>
      <c r="D34" s="41"/>
      <c r="E34" s="35">
        <f>SUM(E32:F33)</f>
        <v>279</v>
      </c>
      <c r="F34" s="35"/>
      <c r="G34" s="35">
        <f>SUM(G32:H33)</f>
        <v>279</v>
      </c>
      <c r="H34" s="36"/>
    </row>
    <row r="35" spans="1:8" ht="7.5" customHeight="1">
      <c r="A35" s="2"/>
      <c r="B35" s="2"/>
      <c r="C35" s="2"/>
      <c r="D35" s="2"/>
      <c r="E35" s="2"/>
      <c r="F35" s="2"/>
      <c r="G35" s="2"/>
      <c r="H35" s="2"/>
    </row>
    <row r="36" spans="1:8" s="29" customFormat="1" ht="10.5" customHeight="1">
      <c r="A36" s="1" t="s">
        <v>42</v>
      </c>
      <c r="B36" s="28"/>
      <c r="C36" s="28"/>
      <c r="D36" s="28"/>
      <c r="E36" s="28"/>
      <c r="F36" s="28"/>
      <c r="G36" s="28"/>
      <c r="H36" s="28"/>
    </row>
    <row r="37" spans="1:8" ht="7.5" customHeight="1">
      <c r="A37" s="2"/>
      <c r="B37" s="2"/>
      <c r="C37" s="2"/>
      <c r="D37" s="2"/>
      <c r="E37" s="2"/>
      <c r="F37" s="2"/>
      <c r="G37" s="2"/>
      <c r="H37" s="5" t="s">
        <v>57</v>
      </c>
    </row>
    <row r="38" spans="1:8" ht="11.25" customHeight="1">
      <c r="A38" s="42" t="s">
        <v>31</v>
      </c>
      <c r="B38" s="43"/>
      <c r="C38" s="37" t="s">
        <v>36</v>
      </c>
      <c r="D38" s="43"/>
      <c r="E38" s="30" t="s">
        <v>35</v>
      </c>
      <c r="F38" s="30"/>
      <c r="G38" s="30" t="s">
        <v>1</v>
      </c>
      <c r="H38" s="37"/>
    </row>
    <row r="39" spans="1:8" ht="11.25" customHeight="1">
      <c r="A39" s="31" t="s">
        <v>32</v>
      </c>
      <c r="B39" s="32"/>
      <c r="C39" s="33">
        <v>4</v>
      </c>
      <c r="D39" s="33"/>
      <c r="E39" s="33">
        <v>0</v>
      </c>
      <c r="F39" s="33"/>
      <c r="G39" s="33">
        <f>SUM(C39:F39)</f>
        <v>4</v>
      </c>
      <c r="H39" s="34"/>
    </row>
    <row r="40" spans="1:8" ht="11.25" customHeight="1">
      <c r="A40" s="31" t="s">
        <v>33</v>
      </c>
      <c r="B40" s="32"/>
      <c r="C40" s="33">
        <v>14</v>
      </c>
      <c r="D40" s="33"/>
      <c r="E40" s="33">
        <v>5</v>
      </c>
      <c r="F40" s="33"/>
      <c r="G40" s="33">
        <f>SUM(C40:F40)</f>
        <v>19</v>
      </c>
      <c r="H40" s="34"/>
    </row>
    <row r="41" spans="1:8" ht="11.25" customHeight="1">
      <c r="A41" s="40" t="s">
        <v>26</v>
      </c>
      <c r="B41" s="41"/>
      <c r="C41" s="35">
        <f>SUM(C39:D40)</f>
        <v>18</v>
      </c>
      <c r="D41" s="35"/>
      <c r="E41" s="35">
        <f>SUM(E39:F40)</f>
        <v>5</v>
      </c>
      <c r="F41" s="35"/>
      <c r="G41" s="35">
        <f>SUM(C41:F41)</f>
        <v>23</v>
      </c>
      <c r="H41" s="36"/>
    </row>
    <row r="42" spans="1:8" ht="13.5">
      <c r="A42" s="2"/>
      <c r="B42" s="2"/>
      <c r="C42" s="2"/>
      <c r="D42" s="2"/>
      <c r="E42" s="2"/>
      <c r="F42" s="2"/>
      <c r="G42" s="2"/>
      <c r="H42" s="2"/>
    </row>
  </sheetData>
  <sheetProtection/>
  <mergeCells count="51">
    <mergeCell ref="A26:D26"/>
    <mergeCell ref="A25:D25"/>
    <mergeCell ref="A20:H20"/>
    <mergeCell ref="G24:H24"/>
    <mergeCell ref="A16:A18"/>
    <mergeCell ref="A19:B19"/>
    <mergeCell ref="A24:D24"/>
    <mergeCell ref="E24:F24"/>
    <mergeCell ref="H3:H4"/>
    <mergeCell ref="A5:A12"/>
    <mergeCell ref="A13:B13"/>
    <mergeCell ref="A14:A15"/>
    <mergeCell ref="A3:A4"/>
    <mergeCell ref="B3:B4"/>
    <mergeCell ref="C3:F3"/>
    <mergeCell ref="G3:G4"/>
    <mergeCell ref="E31:F31"/>
    <mergeCell ref="G31:H31"/>
    <mergeCell ref="E25:F25"/>
    <mergeCell ref="G25:H25"/>
    <mergeCell ref="E27:F27"/>
    <mergeCell ref="G27:H27"/>
    <mergeCell ref="E26:F26"/>
    <mergeCell ref="G26:H26"/>
    <mergeCell ref="A41:B41"/>
    <mergeCell ref="G39:H39"/>
    <mergeCell ref="G40:H40"/>
    <mergeCell ref="G41:H41"/>
    <mergeCell ref="E39:F39"/>
    <mergeCell ref="E40:F40"/>
    <mergeCell ref="E41:F41"/>
    <mergeCell ref="E32:F32"/>
    <mergeCell ref="C40:D40"/>
    <mergeCell ref="C41:D41"/>
    <mergeCell ref="A27:D27"/>
    <mergeCell ref="A31:D31"/>
    <mergeCell ref="A34:D34"/>
    <mergeCell ref="C39:D39"/>
    <mergeCell ref="A38:B38"/>
    <mergeCell ref="C38:D38"/>
    <mergeCell ref="A40:B40"/>
    <mergeCell ref="E38:F38"/>
    <mergeCell ref="A39:B39"/>
    <mergeCell ref="G32:H32"/>
    <mergeCell ref="A32:D32"/>
    <mergeCell ref="E34:F34"/>
    <mergeCell ref="G34:H34"/>
    <mergeCell ref="G38:H38"/>
    <mergeCell ref="A33:D33"/>
    <mergeCell ref="E33:F33"/>
    <mergeCell ref="G33:H33"/>
  </mergeCells>
  <printOptions horizontalCentered="1"/>
  <pageMargins left="0.2755905511811024" right="0.2755905511811024" top="0.3937007874015748" bottom="0.5118110236220472" header="0.31496062992125984" footer="0.2362204724409449"/>
  <pageSetup firstPageNumber="110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2019-12-17T01:04:02Z</cp:lastPrinted>
  <dcterms:created xsi:type="dcterms:W3CDTF">2007-02-22T08:07:55Z</dcterms:created>
  <dcterms:modified xsi:type="dcterms:W3CDTF">2019-12-17T01:04:11Z</dcterms:modified>
  <cp:category/>
  <cp:version/>
  <cp:contentType/>
  <cp:contentStatus/>
</cp:coreProperties>
</file>