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612" windowHeight="8640" tabRatio="847" activeTab="3"/>
  </bookViews>
  <sheets>
    <sheet name="108" sheetId="1" r:id="rId1"/>
    <sheet name="109" sheetId="2" r:id="rId2"/>
    <sheet name="110" sheetId="3" r:id="rId3"/>
    <sheet name="111" sheetId="4" r:id="rId4"/>
  </sheets>
  <definedNames>
    <definedName name="_xlfn.COUNTIFS" hidden="1">#NAME?</definedName>
    <definedName name="_xlnm.Print_Area" localSheetId="2">'110'!$A$1:$O$39</definedName>
  </definedNames>
  <calcPr fullCalcOnLoad="1"/>
</workbook>
</file>

<file path=xl/sharedStrings.xml><?xml version="1.0" encoding="utf-8"?>
<sst xmlns="http://schemas.openxmlformats.org/spreadsheetml/2006/main" count="255" uniqueCount="230">
  <si>
    <t>(1) 種類別施設数</t>
  </si>
  <si>
    <t>施設の種類</t>
  </si>
  <si>
    <t>施設数</t>
  </si>
  <si>
    <t>水泳プール</t>
  </si>
  <si>
    <t>陸上競技場</t>
  </si>
  <si>
    <t>野球場</t>
  </si>
  <si>
    <t>庭球場</t>
  </si>
  <si>
    <t>球技場</t>
  </si>
  <si>
    <t>剣道場</t>
  </si>
  <si>
    <t>柔道場</t>
  </si>
  <si>
    <t>柔剣道場</t>
  </si>
  <si>
    <t>弓道場</t>
  </si>
  <si>
    <t>相撲場</t>
  </si>
  <si>
    <t>運動広場</t>
  </si>
  <si>
    <t>トレーニング場</t>
  </si>
  <si>
    <t>キャンプ場</t>
  </si>
  <si>
    <t>卓球場</t>
  </si>
  <si>
    <t>射撃場</t>
  </si>
  <si>
    <t>その他</t>
  </si>
  <si>
    <t>計</t>
  </si>
  <si>
    <t>施設名</t>
  </si>
  <si>
    <t>所在地</t>
  </si>
  <si>
    <t>連絡先</t>
  </si>
  <si>
    <t>備考</t>
  </si>
  <si>
    <t>総合スポーツセンター</t>
  </si>
  <si>
    <t>千葉市稲毛区</t>
  </si>
  <si>
    <t>天台町323</t>
  </si>
  <si>
    <t>国際総合水泳場</t>
  </si>
  <si>
    <t>美浜ふれあい広場</t>
  </si>
  <si>
    <t>千葉市若葉区</t>
  </si>
  <si>
    <t>小間子町4-3</t>
  </si>
  <si>
    <t>旭市清和乙621</t>
  </si>
  <si>
    <t>習志野市茜浜2-3-3</t>
  </si>
  <si>
    <t>第1種公認</t>
  </si>
  <si>
    <t>第3種公認</t>
  </si>
  <si>
    <t>第1・第2競技場</t>
  </si>
  <si>
    <t>16面</t>
  </si>
  <si>
    <t>兼用2面</t>
  </si>
  <si>
    <t>第2種公認</t>
  </si>
  <si>
    <t>国際公認プール他</t>
  </si>
  <si>
    <t>千葉県射撃場</t>
  </si>
  <si>
    <t>市原市古敷谷2620</t>
  </si>
  <si>
    <t>千葉市美浜区磯辺8-24-1</t>
  </si>
  <si>
    <t>8面</t>
  </si>
  <si>
    <t>横芝光町</t>
  </si>
  <si>
    <t>山 武 市</t>
  </si>
  <si>
    <t>九十九里町</t>
  </si>
  <si>
    <t>大網白里市</t>
  </si>
  <si>
    <t>東 金 市</t>
  </si>
  <si>
    <t>匝瑳市</t>
  </si>
  <si>
    <t>旭    市</t>
  </si>
  <si>
    <t>銚 子 市</t>
  </si>
  <si>
    <t>多 古 町</t>
  </si>
  <si>
    <t>東 庄 町</t>
  </si>
  <si>
    <t>香取市</t>
  </si>
  <si>
    <t>白 井 市</t>
  </si>
  <si>
    <t>印 西 市</t>
  </si>
  <si>
    <t>栄  　町</t>
  </si>
  <si>
    <t>富 里 市</t>
  </si>
  <si>
    <t>酒々井町</t>
  </si>
  <si>
    <t>八 街 市</t>
  </si>
  <si>
    <t>四街道市</t>
  </si>
  <si>
    <t>成 田 市</t>
  </si>
  <si>
    <t>佐 倉 市</t>
  </si>
  <si>
    <t>鎌ケ谷市</t>
  </si>
  <si>
    <t>我孫子市</t>
  </si>
  <si>
    <t>流 山 市</t>
  </si>
  <si>
    <t>野 田 市</t>
  </si>
  <si>
    <t>柏    市</t>
  </si>
  <si>
    <t>松 戸 市</t>
  </si>
  <si>
    <t>浦 安 市</t>
  </si>
  <si>
    <t>市 川 市</t>
  </si>
  <si>
    <t>船 橋 市</t>
  </si>
  <si>
    <t>八千代市</t>
  </si>
  <si>
    <t>習志野市</t>
  </si>
  <si>
    <t>市 原 市</t>
  </si>
  <si>
    <t>千 葉 市</t>
  </si>
  <si>
    <t>千 葉 県</t>
  </si>
  <si>
    <t>屋外</t>
  </si>
  <si>
    <t>屋内</t>
  </si>
  <si>
    <t>計</t>
  </si>
  <si>
    <t>その他</t>
  </si>
  <si>
    <t>体育館</t>
  </si>
  <si>
    <t>柔剣道場</t>
  </si>
  <si>
    <t>剣道場</t>
  </si>
  <si>
    <t>柔道場</t>
  </si>
  <si>
    <t>庭球場</t>
  </si>
  <si>
    <t>運動広場</t>
  </si>
  <si>
    <t>球技場</t>
  </si>
  <si>
    <t>野球場</t>
  </si>
  <si>
    <t>陸上競技場</t>
  </si>
  <si>
    <t>市町村名</t>
  </si>
  <si>
    <t>市町村番号</t>
  </si>
  <si>
    <t>(3) 県内公立運動施設</t>
  </si>
  <si>
    <t>　　　計</t>
  </si>
  <si>
    <t>袖ケ浦市</t>
  </si>
  <si>
    <t>富 津 市</t>
  </si>
  <si>
    <t>君 津 市</t>
  </si>
  <si>
    <t>木更津市</t>
  </si>
  <si>
    <t>南房総市</t>
  </si>
  <si>
    <t>鋸 南 町</t>
  </si>
  <si>
    <t>鴨 川 市</t>
  </si>
  <si>
    <t>館 山 市</t>
  </si>
  <si>
    <t>御 宿 町</t>
  </si>
  <si>
    <t>いすみ市</t>
  </si>
  <si>
    <t>大多喜町</t>
  </si>
  <si>
    <t>勝 浦 市</t>
  </si>
  <si>
    <t>長 生 村</t>
  </si>
  <si>
    <t>睦 沢 町</t>
  </si>
  <si>
    <t>長 南 町</t>
  </si>
  <si>
    <t>長 柄 町</t>
  </si>
  <si>
    <t>白 子 町</t>
  </si>
  <si>
    <t>一 宮 町</t>
  </si>
  <si>
    <t>茂 原 市</t>
  </si>
  <si>
    <t>芝山町</t>
  </si>
  <si>
    <t>水泳プール</t>
  </si>
  <si>
    <t>　スポーツ科学センター</t>
  </si>
  <si>
    <t>　陸 上 競 技 場</t>
  </si>
  <si>
    <t>　第二陸上競技場</t>
  </si>
  <si>
    <t>　庭　　球　　場</t>
  </si>
  <si>
    <t>　軟 式 野 球 場</t>
  </si>
  <si>
    <t>　ソフトボール場</t>
  </si>
  <si>
    <t>　野　　球　　場</t>
  </si>
  <si>
    <t>　サッカー・ラグビー場</t>
  </si>
  <si>
    <t>　弓　　道　　場</t>
  </si>
  <si>
    <t>　武　　道　　館</t>
  </si>
  <si>
    <t>　　陸 上 競 技 場</t>
  </si>
  <si>
    <t>　　庭　　球　　場</t>
  </si>
  <si>
    <t>神 崎 町</t>
  </si>
  <si>
    <t>９　社会体育施設状況</t>
  </si>
  <si>
    <t>043-290-8501</t>
  </si>
  <si>
    <t>　体　　育　　館</t>
  </si>
  <si>
    <t>近的10,遠的6</t>
  </si>
  <si>
    <t>0436-98-0314</t>
  </si>
  <si>
    <t>トレーニング室</t>
  </si>
  <si>
    <t>千葉ポートパーク</t>
  </si>
  <si>
    <t>千葉市中央区中央港1</t>
  </si>
  <si>
    <t>庭球場全天候型4面</t>
  </si>
  <si>
    <t>青葉の森スポーツプラザ</t>
  </si>
  <si>
    <t>千葉市中央区青葉町654</t>
  </si>
  <si>
    <t>青葉の森スポーツプラザ043-262-8899</t>
  </si>
  <si>
    <t>船橋県民の森</t>
  </si>
  <si>
    <t>船橋市大神保町586-2</t>
  </si>
  <si>
    <t>船橋県民の森管理事務所047-457-4094</t>
  </si>
  <si>
    <t>柏の葉公園</t>
  </si>
  <si>
    <t>柏市柏の葉4-1</t>
  </si>
  <si>
    <t>柏の葉公園管理事務所04-7134-2015</t>
  </si>
  <si>
    <t>総合競技場,庭球場8面,体育館,トレーニングルーム,野球場</t>
  </si>
  <si>
    <t>東庄県民の森</t>
  </si>
  <si>
    <t>東庄町小南639</t>
  </si>
  <si>
    <t>東庄県民の森管理事務所0478-87-0393</t>
  </si>
  <si>
    <t>蓮沼海浜公園</t>
  </si>
  <si>
    <t>山武市蓮沼ホ368-1</t>
  </si>
  <si>
    <t>蓮沼海浜公園管理事務所0475-86-3171</t>
  </si>
  <si>
    <t xml:space="preserve">蓮沼ｶﾞｰﾃﾞﾝﾊｳｽﾏﾘｰﾉ
0475-86-2511 
</t>
  </si>
  <si>
    <t>長生の森公園</t>
  </si>
  <si>
    <t>茂原市押日816-1</t>
  </si>
  <si>
    <t>長生の森公園管理事務所0475-26-2474</t>
  </si>
  <si>
    <t>白子自然公園</t>
  </si>
  <si>
    <t>白子町古所、剃金</t>
  </si>
  <si>
    <t>千葉県いすみ環境と文化のさとセンター</t>
  </si>
  <si>
    <t>いすみ市万木2050</t>
  </si>
  <si>
    <t>千葉県いすみ環境と文化のさとセンター
0470-86-5251</t>
  </si>
  <si>
    <t>日帰り対象デイキャンプ場</t>
  </si>
  <si>
    <t>大多喜県民の森</t>
  </si>
  <si>
    <t xml:space="preserve">大多喜町大多喜
486-21
</t>
  </si>
  <si>
    <t>大多喜県民の森管理事務所0470-82-3110</t>
  </si>
  <si>
    <t>内浦山県民の森</t>
  </si>
  <si>
    <t>鴨川市内浦3228</t>
  </si>
  <si>
    <t>内浦山県民の森管理事務所04-7095-2821</t>
  </si>
  <si>
    <t>館山運動公園</t>
  </si>
  <si>
    <t>館山市藤原300</t>
  </si>
  <si>
    <t>館山運動公園管理事務所0470-28-1340</t>
  </si>
  <si>
    <t>野球場,庭球場9面,体育館,多目的運動場，少年野球場</t>
  </si>
  <si>
    <t>大房岬自然公園</t>
  </si>
  <si>
    <t>南房総市富浦町多田良1212-29</t>
  </si>
  <si>
    <t>清和県民の森</t>
  </si>
  <si>
    <t>君津市豊英660</t>
  </si>
  <si>
    <t>清和県民の森管理事務所0439-38-2222</t>
  </si>
  <si>
    <t>キャンプ場，スポーツ広場</t>
  </si>
  <si>
    <t>新港公園</t>
  </si>
  <si>
    <t>木更津市新港13</t>
  </si>
  <si>
    <t>木更津造園建設業協同組合0438-97-0303</t>
  </si>
  <si>
    <t>野球場，庭球場全天候型2面</t>
  </si>
  <si>
    <t>潮浜公園</t>
  </si>
  <si>
    <t>木更津市潮浜1-12</t>
  </si>
  <si>
    <t>庭球場全天候型8面</t>
  </si>
  <si>
    <t>潮浜公園管理事務所
0438-36-7884</t>
  </si>
  <si>
    <t>富津公園</t>
  </si>
  <si>
    <t>富津市富津2280</t>
  </si>
  <si>
    <t xml:space="preserve">富津公園管理事務所
0439-87-8887
</t>
  </si>
  <si>
    <t>プール，多目的運動広場</t>
  </si>
  <si>
    <t>富津公園ﾃﾆｽｺｰﾄ管理事務所0439-87-2565</t>
  </si>
  <si>
    <t>庭球場8面</t>
  </si>
  <si>
    <t>(一社)木更津港湾愛護協会0438-25-1410</t>
  </si>
  <si>
    <t>野球場,庭球場8面,ゲートボール場6面,多目的広場</t>
  </si>
  <si>
    <t>野球場2面,ｻｯｶｰ場1面,ｹﾞｰﾄﾎﾞｰﾙ場4面</t>
  </si>
  <si>
    <r>
      <t>美浜ふれあい広場管理事務所</t>
    </r>
    <r>
      <rPr>
        <sz val="7"/>
        <rFont val="ＭＳ 明朝"/>
        <family val="1"/>
      </rPr>
      <t>043-279-8041</t>
    </r>
  </si>
  <si>
    <t>047-451-1555</t>
  </si>
  <si>
    <t>　東総運動場</t>
  </si>
  <si>
    <t>0479-68-1061</t>
  </si>
  <si>
    <t>　射　撃　場</t>
  </si>
  <si>
    <t>ｽﾓｰﾙﾎﾞｱﾗｲﾌﾙ他</t>
  </si>
  <si>
    <t>043-239-0164</t>
  </si>
  <si>
    <t>第1･第2道場</t>
  </si>
  <si>
    <t>FAX 043-207-1021</t>
  </si>
  <si>
    <t>(2) 県立施設</t>
  </si>
  <si>
    <t>ハイキングコース</t>
  </si>
  <si>
    <t>ランニングコース</t>
  </si>
  <si>
    <t>オリエンテーリングコース</t>
  </si>
  <si>
    <t>サイクリングコース</t>
  </si>
  <si>
    <t>体育館</t>
  </si>
  <si>
    <t>施設の種類</t>
  </si>
  <si>
    <t>(株)塚原緑地研究所043-306-8446</t>
  </si>
  <si>
    <t>運動広場、野球場</t>
  </si>
  <si>
    <t>陸上競技場，野球場，庭球場8面，弓道場</t>
  </si>
  <si>
    <t xml:space="preserve">サッカー場,庭球場20面
</t>
  </si>
  <si>
    <t>(令和4年6月～閉鎖中)</t>
  </si>
  <si>
    <t>キャンプ場,運動広場</t>
  </si>
  <si>
    <t>運動広場,フィールドアスレチック</t>
  </si>
  <si>
    <t>芝生広場，弓道場，
庭球場2面，フィールドアスレチック</t>
  </si>
  <si>
    <r>
      <t>プール</t>
    </r>
    <r>
      <rPr>
        <sz val="6.5"/>
        <color indexed="8"/>
        <rFont val="ＭＳ 明朝"/>
        <family val="1"/>
      </rPr>
      <t>,</t>
    </r>
    <r>
      <rPr>
        <sz val="6.5"/>
        <color indexed="8"/>
        <rFont val="ＭＳ Ｐ明朝"/>
        <family val="1"/>
      </rPr>
      <t>ローラースケート場</t>
    </r>
    <r>
      <rPr>
        <sz val="6.5"/>
        <color indexed="8"/>
        <rFont val="ＭＳ 明朝"/>
        <family val="1"/>
      </rPr>
      <t>,野球場</t>
    </r>
  </si>
  <si>
    <t>白子町商工観光課観光係0475-33-2117</t>
  </si>
  <si>
    <t>芝生広場，キャンプ場</t>
  </si>
  <si>
    <r>
      <rPr>
        <sz val="6"/>
        <color indexed="8"/>
        <rFont val="ＭＳ 明朝"/>
        <family val="1"/>
      </rPr>
      <t>キャンプ場，体育館，</t>
    </r>
    <r>
      <rPr>
        <sz val="7"/>
        <color indexed="8"/>
        <rFont val="ＭＳ 明朝"/>
        <family val="1"/>
      </rPr>
      <t xml:space="preserve">
運動広場</t>
    </r>
  </si>
  <si>
    <r>
      <rPr>
        <sz val="6"/>
        <color indexed="8"/>
        <rFont val="ＭＳ 明朝"/>
        <family val="1"/>
      </rPr>
      <t>大房岬ビジターセンター</t>
    </r>
    <r>
      <rPr>
        <sz val="7"/>
        <color indexed="8"/>
        <rFont val="ＭＳ 明朝"/>
        <family val="1"/>
      </rPr>
      <t>0470-33-4551</t>
    </r>
  </si>
  <si>
    <t>（R3.9.1現在　生涯スポーツ振興課調）</t>
  </si>
  <si>
    <t>(R3.9.1 現在　生涯スポーツ振興課調)</t>
  </si>
  <si>
    <t>トレーニングルーム</t>
  </si>
  <si>
    <t>多目的アリーナ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</si>
</sst>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&quot;¥&quot;#,##0;[Red]&quot;¥&quot;#,##0"/>
    <numFmt numFmtId="227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7.5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7.5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6.5"/>
      <color indexed="8"/>
      <name val="ＭＳ Ｐ明朝"/>
      <family val="1"/>
    </font>
    <font>
      <sz val="6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7"/>
      <color indexed="8"/>
      <name val="ＭＳ 明朝"/>
      <family val="1"/>
    </font>
    <font>
      <sz val="5"/>
      <color indexed="8"/>
      <name val="ＭＳ 明朝"/>
      <family val="1"/>
    </font>
    <font>
      <sz val="7.5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7.5"/>
      <color theme="1"/>
      <name val="ＭＳ 明朝"/>
      <family val="1"/>
    </font>
    <font>
      <sz val="6"/>
      <color theme="1"/>
      <name val="ＭＳ 明朝"/>
      <family val="1"/>
    </font>
    <font>
      <sz val="7"/>
      <color theme="1"/>
      <name val="ＭＳ 明朝"/>
      <family val="1"/>
    </font>
    <font>
      <sz val="6.5"/>
      <color theme="1"/>
      <name val="ＭＳ 明朝"/>
      <family val="1"/>
    </font>
    <font>
      <sz val="6.5"/>
      <color theme="1"/>
      <name val="ＭＳ Ｐ明朝"/>
      <family val="1"/>
    </font>
    <font>
      <sz val="5"/>
      <color theme="1"/>
      <name val="ＭＳ 明朝"/>
      <family val="1"/>
    </font>
    <font>
      <strike/>
      <sz val="7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2" fillId="0" borderId="0">
      <alignment vertical="center"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61" applyFont="1" applyFill="1">
      <alignment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Alignment="1">
      <alignment horizontal="justify" vertical="center"/>
      <protection/>
    </xf>
    <xf numFmtId="0" fontId="12" fillId="0" borderId="0" xfId="61" applyFont="1" applyFill="1" applyBorder="1">
      <alignment vertical="center"/>
      <protection/>
    </xf>
    <xf numFmtId="179" fontId="7" fillId="0" borderId="0" xfId="61" applyNumberFormat="1" applyFont="1" applyFill="1" applyBorder="1" applyAlignment="1">
      <alignment horizontal="right" vertical="center" wrapText="1"/>
      <protection/>
    </xf>
    <xf numFmtId="0" fontId="7" fillId="0" borderId="0" xfId="61" applyFont="1" applyFill="1" applyBorder="1" applyAlignment="1">
      <alignment horizontal="distributed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207" fontId="7" fillId="0" borderId="0" xfId="0" applyNumberFormat="1" applyFont="1" applyFill="1" applyBorder="1" applyAlignment="1">
      <alignment vertical="center"/>
    </xf>
    <xf numFmtId="0" fontId="7" fillId="0" borderId="0" xfId="61" applyFont="1" applyFill="1">
      <alignment vertical="center"/>
      <protection/>
    </xf>
    <xf numFmtId="0" fontId="7" fillId="0" borderId="0" xfId="61" applyFont="1" applyFill="1" applyBorder="1">
      <alignment vertical="center"/>
      <protection/>
    </xf>
    <xf numFmtId="179" fontId="7" fillId="0" borderId="0" xfId="61" applyNumberFormat="1" applyFont="1" applyFill="1">
      <alignment vertical="center"/>
      <protection/>
    </xf>
    <xf numFmtId="180" fontId="12" fillId="0" borderId="0" xfId="61" applyNumberFormat="1" applyFont="1" applyFill="1">
      <alignment vertical="center"/>
      <protection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top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distributed" vertical="top"/>
    </xf>
    <xf numFmtId="0" fontId="7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7" fontId="7" fillId="0" borderId="16" xfId="0" applyNumberFormat="1" applyFont="1" applyFill="1" applyBorder="1" applyAlignment="1">
      <alignment horizontal="right" vertical="center"/>
    </xf>
    <xf numFmtId="207" fontId="7" fillId="0" borderId="0" xfId="49" applyNumberFormat="1" applyFont="1" applyFill="1" applyBorder="1" applyAlignment="1">
      <alignment vertical="center"/>
    </xf>
    <xf numFmtId="207" fontId="7" fillId="0" borderId="17" xfId="0" applyNumberFormat="1" applyFont="1" applyFill="1" applyBorder="1" applyAlignment="1">
      <alignment horizontal="right" vertical="center"/>
    </xf>
    <xf numFmtId="186" fontId="7" fillId="0" borderId="13" xfId="49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distributed" vertical="center"/>
    </xf>
    <xf numFmtId="207" fontId="7" fillId="0" borderId="18" xfId="0" applyNumberFormat="1" applyFont="1" applyFill="1" applyBorder="1" applyAlignment="1">
      <alignment horizontal="right" vertical="center"/>
    </xf>
    <xf numFmtId="186" fontId="7" fillId="0" borderId="18" xfId="49" applyNumberFormat="1" applyFont="1" applyFill="1" applyBorder="1" applyAlignment="1">
      <alignment horizontal="right" vertical="center"/>
    </xf>
    <xf numFmtId="207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5" fillId="0" borderId="13" xfId="61" applyFont="1" applyFill="1" applyBorder="1" applyAlignment="1">
      <alignment vertical="top"/>
      <protection/>
    </xf>
    <xf numFmtId="0" fontId="7" fillId="0" borderId="13" xfId="61" applyFont="1" applyFill="1" applyBorder="1">
      <alignment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justify" vertical="top" wrapText="1"/>
      <protection/>
    </xf>
    <xf numFmtId="0" fontId="7" fillId="0" borderId="15" xfId="61" applyFont="1" applyFill="1" applyBorder="1" applyAlignment="1">
      <alignment horizontal="distributed" vertical="center" wrapText="1"/>
      <protection/>
    </xf>
    <xf numFmtId="179" fontId="7" fillId="0" borderId="15" xfId="61" applyNumberFormat="1" applyFont="1" applyFill="1" applyBorder="1" applyAlignment="1">
      <alignment horizontal="right" vertical="center" wrapText="1"/>
      <protection/>
    </xf>
    <xf numFmtId="179" fontId="7" fillId="0" borderId="21" xfId="61" applyNumberFormat="1" applyFont="1" applyFill="1" applyBorder="1">
      <alignment vertical="center"/>
      <protection/>
    </xf>
    <xf numFmtId="179" fontId="7" fillId="0" borderId="12" xfId="61" applyNumberFormat="1" applyFont="1" applyFill="1" applyBorder="1" applyAlignment="1">
      <alignment horizontal="right" vertical="center" wrapText="1"/>
      <protection/>
    </xf>
    <xf numFmtId="0" fontId="7" fillId="0" borderId="16" xfId="61" applyFont="1" applyFill="1" applyBorder="1" applyAlignment="1">
      <alignment horizontal="distributed" vertical="center" wrapText="1"/>
      <protection/>
    </xf>
    <xf numFmtId="179" fontId="7" fillId="0" borderId="16" xfId="61" applyNumberFormat="1" applyFont="1" applyFill="1" applyBorder="1" applyAlignment="1">
      <alignment horizontal="right" vertical="center" wrapText="1"/>
      <protection/>
    </xf>
    <xf numFmtId="179" fontId="7" fillId="0" borderId="20" xfId="61" applyNumberFormat="1" applyFont="1" applyFill="1" applyBorder="1" applyAlignment="1">
      <alignment horizontal="right" vertical="center" wrapText="1"/>
      <protection/>
    </xf>
    <xf numFmtId="0" fontId="7" fillId="0" borderId="17" xfId="61" applyFont="1" applyFill="1" applyBorder="1" applyAlignment="1">
      <alignment horizontal="distributed" vertical="center" wrapText="1"/>
      <protection/>
    </xf>
    <xf numFmtId="179" fontId="7" fillId="0" borderId="17" xfId="61" applyNumberFormat="1" applyFont="1" applyFill="1" applyBorder="1" applyAlignment="1">
      <alignment horizontal="right" vertical="center" wrapText="1"/>
      <protection/>
    </xf>
    <xf numFmtId="179" fontId="7" fillId="0" borderId="22" xfId="61" applyNumberFormat="1" applyFont="1" applyFill="1" applyBorder="1">
      <alignment vertical="center"/>
      <protection/>
    </xf>
    <xf numFmtId="179" fontId="7" fillId="0" borderId="19" xfId="61" applyNumberFormat="1" applyFont="1" applyFill="1" applyBorder="1" applyAlignment="1">
      <alignment horizontal="right" vertical="center" wrapText="1"/>
      <protection/>
    </xf>
    <xf numFmtId="179" fontId="7" fillId="0" borderId="23" xfId="61" applyNumberFormat="1" applyFont="1" applyFill="1" applyBorder="1" applyAlignment="1">
      <alignment horizontal="right" vertical="center" wrapText="1"/>
      <protection/>
    </xf>
    <xf numFmtId="0" fontId="7" fillId="0" borderId="10" xfId="61" applyFont="1" applyFill="1" applyBorder="1" applyAlignment="1">
      <alignment horizontal="distributed" vertical="center" wrapText="1"/>
      <protection/>
    </xf>
    <xf numFmtId="179" fontId="7" fillId="0" borderId="10" xfId="61" applyNumberFormat="1" applyFont="1" applyFill="1" applyBorder="1" applyAlignment="1">
      <alignment horizontal="right" vertical="center" wrapText="1"/>
      <protection/>
    </xf>
    <xf numFmtId="179" fontId="7" fillId="0" borderId="24" xfId="61" applyNumberFormat="1" applyFont="1" applyFill="1" applyBorder="1">
      <alignment vertical="center"/>
      <protection/>
    </xf>
    <xf numFmtId="180" fontId="7" fillId="0" borderId="25" xfId="61" applyNumberFormat="1" applyFont="1" applyFill="1" applyBorder="1" applyAlignment="1">
      <alignment horizontal="right" vertical="center" wrapText="1"/>
      <protection/>
    </xf>
    <xf numFmtId="0" fontId="6" fillId="0" borderId="12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left" vertical="top"/>
    </xf>
    <xf numFmtId="0" fontId="57" fillId="0" borderId="12" xfId="0" applyFont="1" applyFill="1" applyBorder="1" applyAlignment="1">
      <alignment horizontal="distributed" vertical="center"/>
    </xf>
    <xf numFmtId="0" fontId="57" fillId="0" borderId="12" xfId="0" applyFont="1" applyFill="1" applyBorder="1" applyAlignment="1">
      <alignment vertical="top"/>
    </xf>
    <xf numFmtId="0" fontId="57" fillId="0" borderId="12" xfId="0" applyFont="1" applyFill="1" applyBorder="1" applyAlignment="1">
      <alignment horizontal="distributed" vertical="top"/>
    </xf>
    <xf numFmtId="0" fontId="57" fillId="0" borderId="0" xfId="0" applyFont="1" applyFill="1" applyBorder="1" applyAlignment="1">
      <alignment vertical="top"/>
    </xf>
    <xf numFmtId="0" fontId="57" fillId="0" borderId="12" xfId="0" applyFont="1" applyFill="1" applyBorder="1" applyAlignment="1">
      <alignment vertical="top" wrapText="1"/>
    </xf>
    <xf numFmtId="0" fontId="57" fillId="0" borderId="0" xfId="61" applyFont="1" applyFill="1" applyAlignment="1">
      <alignment horizontal="right"/>
      <protection/>
    </xf>
    <xf numFmtId="0" fontId="58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7" fillId="0" borderId="12" xfId="0" applyFont="1" applyFill="1" applyBorder="1" applyAlignment="1">
      <alignment horizontal="left" vertical="top" wrapText="1"/>
    </xf>
    <xf numFmtId="0" fontId="57" fillId="0" borderId="19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vertical="top" wrapText="1"/>
    </xf>
    <xf numFmtId="0" fontId="15" fillId="0" borderId="2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vertical="top" wrapText="1"/>
    </xf>
    <xf numFmtId="0" fontId="57" fillId="0" borderId="19" xfId="0" applyFont="1" applyFill="1" applyBorder="1" applyAlignment="1">
      <alignment horizontal="left" vertical="top"/>
    </xf>
    <xf numFmtId="0" fontId="57" fillId="0" borderId="12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/>
    </xf>
    <xf numFmtId="0" fontId="60" fillId="0" borderId="12" xfId="0" applyFont="1" applyFill="1" applyBorder="1" applyAlignment="1">
      <alignment horizontal="left" vertical="top" wrapText="1"/>
    </xf>
    <xf numFmtId="0" fontId="58" fillId="0" borderId="16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59" fillId="0" borderId="19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 vertical="top" wrapText="1"/>
    </xf>
    <xf numFmtId="0" fontId="58" fillId="0" borderId="16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distributed" vertical="top" wrapText="1"/>
    </xf>
    <xf numFmtId="0" fontId="59" fillId="0" borderId="16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0" fontId="59" fillId="0" borderId="19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7" fillId="0" borderId="20" xfId="0" applyFont="1" applyFill="1" applyBorder="1" applyAlignment="1">
      <alignment horizontal="left" vertical="top" wrapText="1"/>
    </xf>
    <xf numFmtId="0" fontId="57" fillId="0" borderId="19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0" fontId="57" fillId="0" borderId="20" xfId="0" applyFont="1" applyFill="1" applyBorder="1" applyAlignment="1">
      <alignment vertical="top" wrapText="1"/>
    </xf>
    <xf numFmtId="0" fontId="59" fillId="0" borderId="13" xfId="0" applyFont="1" applyFill="1" applyBorder="1" applyAlignment="1">
      <alignment vertical="top" wrapText="1"/>
    </xf>
    <xf numFmtId="0" fontId="57" fillId="0" borderId="22" xfId="0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center" vertical="top"/>
    </xf>
    <xf numFmtId="0" fontId="57" fillId="0" borderId="12" xfId="0" applyFont="1" applyFill="1" applyBorder="1" applyAlignment="1">
      <alignment horizontal="center" vertical="top"/>
    </xf>
    <xf numFmtId="0" fontId="7" fillId="0" borderId="26" xfId="61" applyFont="1" applyFill="1" applyBorder="1" applyAlignment="1">
      <alignment horizontal="center" vertical="distributed" textRotation="255" wrapText="1"/>
      <protection/>
    </xf>
    <xf numFmtId="0" fontId="6" fillId="0" borderId="16" xfId="61" applyFont="1" applyFill="1" applyBorder="1" applyAlignment="1">
      <alignment horizontal="center" vertical="distributed" textRotation="255" wrapText="1"/>
      <protection/>
    </xf>
    <xf numFmtId="0" fontId="7" fillId="0" borderId="16" xfId="61" applyFont="1" applyFill="1" applyBorder="1" applyAlignment="1">
      <alignment horizontal="center" vertical="distributed" textRotation="255" wrapText="1"/>
      <protection/>
    </xf>
    <xf numFmtId="0" fontId="7" fillId="0" borderId="27" xfId="61" applyFont="1" applyFill="1" applyBorder="1" applyAlignment="1">
      <alignment horizontal="center" vertical="distributed" textRotation="255" wrapText="1"/>
      <protection/>
    </xf>
    <xf numFmtId="0" fontId="7" fillId="0" borderId="12" xfId="61" applyFont="1" applyFill="1" applyBorder="1" applyAlignment="1">
      <alignment horizontal="center" vertical="distributed" textRotation="255" wrapText="1"/>
      <protection/>
    </xf>
    <xf numFmtId="0" fontId="7" fillId="0" borderId="10" xfId="61" applyFont="1" applyFill="1" applyBorder="1" applyAlignment="1">
      <alignment horizontal="center" vertical="distributed" textRotation="255" wrapText="1"/>
      <protection/>
    </xf>
    <xf numFmtId="0" fontId="7" fillId="0" borderId="26" xfId="61" applyFont="1" applyFill="1" applyBorder="1" applyAlignment="1">
      <alignment horizontal="center" vertical="center" textRotation="255"/>
      <protection/>
    </xf>
    <xf numFmtId="0" fontId="7" fillId="0" borderId="16" xfId="61" applyFont="1" applyFill="1" applyBorder="1" applyAlignment="1">
      <alignment horizontal="center" vertical="center" textRotation="255"/>
      <protection/>
    </xf>
    <xf numFmtId="0" fontId="7" fillId="0" borderId="28" xfId="61" applyFont="1" applyFill="1" applyBorder="1" applyAlignment="1">
      <alignment horizontal="center" vertical="center" textRotation="255" wrapText="1"/>
      <protection/>
    </xf>
    <xf numFmtId="0" fontId="7" fillId="0" borderId="19" xfId="61" applyFont="1" applyFill="1" applyBorder="1" applyAlignment="1">
      <alignment horizontal="center" vertical="center" textRotation="255" wrapText="1"/>
      <protection/>
    </xf>
    <xf numFmtId="0" fontId="7" fillId="0" borderId="22" xfId="61" applyFont="1" applyFill="1" applyBorder="1" applyAlignment="1">
      <alignment horizontal="center" vertical="center" textRotation="255" wrapText="1"/>
      <protection/>
    </xf>
    <xf numFmtId="0" fontId="13" fillId="0" borderId="29" xfId="61" applyFont="1" applyFill="1" applyBorder="1" applyAlignment="1">
      <alignment horizontal="center" vertical="center" textRotation="255" wrapText="1"/>
      <protection/>
    </xf>
    <xf numFmtId="0" fontId="13" fillId="0" borderId="10" xfId="61" applyFont="1" applyFill="1" applyBorder="1" applyAlignment="1">
      <alignment horizontal="center" vertical="distributed" textRotation="255" wrapText="1"/>
      <protection/>
    </xf>
    <xf numFmtId="0" fontId="7" fillId="0" borderId="30" xfId="61" applyFont="1" applyFill="1" applyBorder="1" applyAlignment="1">
      <alignment horizontal="justify" vertical="top" wrapText="1"/>
      <protection/>
    </xf>
    <xf numFmtId="0" fontId="7" fillId="0" borderId="24" xfId="61" applyFont="1" applyFill="1" applyBorder="1" applyAlignment="1">
      <alignment horizontal="justify" vertical="top" wrapText="1"/>
      <protection/>
    </xf>
    <xf numFmtId="0" fontId="8" fillId="0" borderId="26" xfId="61" applyFont="1" applyFill="1" applyBorder="1" applyAlignment="1">
      <alignment horizontal="center" vertical="center" textRotation="255"/>
      <protection/>
    </xf>
    <xf numFmtId="0" fontId="14" fillId="0" borderId="16" xfId="61" applyFont="1" applyFill="1" applyBorder="1" applyAlignment="1">
      <alignment horizontal="center" vertical="center" textRotation="255"/>
      <protection/>
    </xf>
    <xf numFmtId="0" fontId="7" fillId="33" borderId="10" xfId="61" applyFont="1" applyFill="1" applyBorder="1" applyAlignment="1">
      <alignment horizontal="center" vertical="distributed" textRotation="255" wrapText="1"/>
      <protection/>
    </xf>
    <xf numFmtId="0" fontId="6" fillId="33" borderId="10" xfId="61" applyFont="1" applyFill="1" applyBorder="1" applyAlignment="1">
      <alignment horizontal="center" vertical="distributed" textRotation="255" wrapText="1"/>
      <protection/>
    </xf>
    <xf numFmtId="0" fontId="13" fillId="0" borderId="23" xfId="61" applyFont="1" applyFill="1" applyBorder="1" applyAlignment="1">
      <alignment horizontal="center" vertical="distributed" textRotation="255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9完成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2</xdr:col>
      <xdr:colOff>38100</xdr:colOff>
      <xdr:row>39</xdr:row>
      <xdr:rowOff>0</xdr:rowOff>
    </xdr:from>
    <xdr:to>
      <xdr:col>4</xdr:col>
      <xdr:colOff>180975</xdr:colOff>
      <xdr:row>39</xdr:row>
      <xdr:rowOff>0</xdr:rowOff>
    </xdr:to>
    <xdr:sp>
      <xdr:nvSpPr>
        <xdr:cNvPr id="3" name="Rectangle 8"/>
        <xdr:cNvSpPr>
          <a:spLocks/>
        </xdr:cNvSpPr>
      </xdr:nvSpPr>
      <xdr:spPr>
        <a:xfrm>
          <a:off x="962025" y="558165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45"/>
  <sheetViews>
    <sheetView tabSelected="1" zoomScale="140" zoomScaleNormal="140" zoomScaleSheetLayoutView="93" zoomScalePageLayoutView="0" workbookViewId="0" topLeftCell="A19">
      <selection activeCell="I5" sqref="I5"/>
    </sheetView>
  </sheetViews>
  <sheetFormatPr defaultColWidth="9.00390625" defaultRowHeight="13.5"/>
  <cols>
    <col min="1" max="1" width="15.50390625" style="2" customWidth="1"/>
    <col min="2" max="2" width="4.125" style="7" customWidth="1"/>
    <col min="3" max="3" width="7.25390625" style="7" customWidth="1"/>
    <col min="4" max="4" width="11.50390625" style="2" customWidth="1"/>
    <col min="5" max="5" width="5.25390625" style="2" customWidth="1"/>
    <col min="6" max="6" width="6.125" style="2" customWidth="1"/>
    <col min="7" max="16384" width="9.00390625" style="2" customWidth="1"/>
  </cols>
  <sheetData>
    <row r="1" spans="1:3" ht="12" customHeight="1">
      <c r="A1" s="105" t="s">
        <v>129</v>
      </c>
      <c r="B1" s="106"/>
      <c r="C1" s="2"/>
    </row>
    <row r="2" spans="1:3" ht="9.75" customHeight="1">
      <c r="A2" s="28" t="s">
        <v>0</v>
      </c>
      <c r="B2" s="29"/>
      <c r="C2" s="2"/>
    </row>
    <row r="3" spans="1:6" ht="7.5" customHeight="1">
      <c r="A3" s="30"/>
      <c r="B3" s="31"/>
      <c r="C3" s="32"/>
      <c r="D3" s="32"/>
      <c r="E3" s="32"/>
      <c r="F3" s="85" t="s">
        <v>226</v>
      </c>
    </row>
    <row r="4" spans="1:6" s="4" customFormat="1" ht="10.5" customHeight="1">
      <c r="A4" s="104" t="s">
        <v>1</v>
      </c>
      <c r="B4" s="107"/>
      <c r="C4" s="35" t="s">
        <v>2</v>
      </c>
      <c r="D4" s="109" t="s">
        <v>212</v>
      </c>
      <c r="E4" s="107"/>
      <c r="F4" s="33" t="s">
        <v>2</v>
      </c>
    </row>
    <row r="5" spans="1:6" s="1" customFormat="1" ht="11.25" customHeight="1">
      <c r="A5" s="91" t="s">
        <v>211</v>
      </c>
      <c r="B5" s="92"/>
      <c r="C5" s="36">
        <v>194</v>
      </c>
      <c r="D5" s="97" t="s">
        <v>13</v>
      </c>
      <c r="E5" s="92"/>
      <c r="F5" s="37">
        <v>209</v>
      </c>
    </row>
    <row r="6" spans="1:6" s="1" customFormat="1" ht="11.25" customHeight="1">
      <c r="A6" s="91" t="s">
        <v>4</v>
      </c>
      <c r="B6" s="92"/>
      <c r="C6" s="36">
        <v>29</v>
      </c>
      <c r="D6" s="97" t="s">
        <v>14</v>
      </c>
      <c r="E6" s="92"/>
      <c r="F6" s="37">
        <v>49</v>
      </c>
    </row>
    <row r="7" spans="1:6" s="1" customFormat="1" ht="11.25" customHeight="1">
      <c r="A7" s="91" t="s">
        <v>3</v>
      </c>
      <c r="B7" s="92"/>
      <c r="C7" s="36">
        <v>79</v>
      </c>
      <c r="D7" s="97" t="s">
        <v>15</v>
      </c>
      <c r="E7" s="92"/>
      <c r="F7" s="37">
        <v>20</v>
      </c>
    </row>
    <row r="8" spans="1:6" s="1" customFormat="1" ht="11.25" customHeight="1">
      <c r="A8" s="91" t="s">
        <v>5</v>
      </c>
      <c r="B8" s="92"/>
      <c r="C8" s="36">
        <v>195</v>
      </c>
      <c r="D8" s="97" t="s">
        <v>210</v>
      </c>
      <c r="E8" s="92"/>
      <c r="F8" s="37">
        <v>7</v>
      </c>
    </row>
    <row r="9" spans="1:9" s="1" customFormat="1" ht="11.25" customHeight="1">
      <c r="A9" s="91" t="s">
        <v>6</v>
      </c>
      <c r="B9" s="92"/>
      <c r="C9" s="36">
        <v>223</v>
      </c>
      <c r="D9" s="99" t="s">
        <v>209</v>
      </c>
      <c r="E9" s="103"/>
      <c r="F9" s="37">
        <v>0</v>
      </c>
      <c r="I9" s="15"/>
    </row>
    <row r="10" spans="1:6" s="1" customFormat="1" ht="11.25" customHeight="1">
      <c r="A10" s="91" t="s">
        <v>7</v>
      </c>
      <c r="B10" s="92"/>
      <c r="C10" s="36">
        <v>51</v>
      </c>
      <c r="D10" s="97" t="s">
        <v>208</v>
      </c>
      <c r="E10" s="92"/>
      <c r="F10" s="37">
        <v>12</v>
      </c>
    </row>
    <row r="11" spans="1:7" s="1" customFormat="1" ht="11.25" customHeight="1">
      <c r="A11" s="91" t="s">
        <v>8</v>
      </c>
      <c r="B11" s="92"/>
      <c r="C11" s="36">
        <v>21</v>
      </c>
      <c r="D11" s="97" t="s">
        <v>16</v>
      </c>
      <c r="E11" s="92"/>
      <c r="F11" s="37">
        <v>11</v>
      </c>
      <c r="G11" s="15"/>
    </row>
    <row r="12" spans="1:6" s="1" customFormat="1" ht="11.25" customHeight="1">
      <c r="A12" s="91" t="s">
        <v>9</v>
      </c>
      <c r="B12" s="92"/>
      <c r="C12" s="36">
        <v>23</v>
      </c>
      <c r="D12" s="97" t="s">
        <v>207</v>
      </c>
      <c r="E12" s="92"/>
      <c r="F12" s="37">
        <v>8</v>
      </c>
    </row>
    <row r="13" spans="1:6" s="1" customFormat="1" ht="11.25" customHeight="1">
      <c r="A13" s="91" t="s">
        <v>10</v>
      </c>
      <c r="B13" s="92"/>
      <c r="C13" s="36">
        <v>34</v>
      </c>
      <c r="D13" s="97" t="s">
        <v>17</v>
      </c>
      <c r="E13" s="92"/>
      <c r="F13" s="37">
        <v>3</v>
      </c>
    </row>
    <row r="14" spans="1:6" s="1" customFormat="1" ht="11.25" customHeight="1">
      <c r="A14" s="91" t="s">
        <v>11</v>
      </c>
      <c r="B14" s="92"/>
      <c r="C14" s="36">
        <v>42</v>
      </c>
      <c r="D14" s="97" t="s">
        <v>18</v>
      </c>
      <c r="E14" s="92"/>
      <c r="F14" s="37">
        <v>150</v>
      </c>
    </row>
    <row r="15" spans="1:6" s="1" customFormat="1" ht="11.25" customHeight="1">
      <c r="A15" s="93" t="s">
        <v>12</v>
      </c>
      <c r="B15" s="94"/>
      <c r="C15" s="38">
        <v>12</v>
      </c>
      <c r="D15" s="98" t="s">
        <v>19</v>
      </c>
      <c r="E15" s="94"/>
      <c r="F15" s="39">
        <v>1372</v>
      </c>
    </row>
    <row r="16" spans="1:6" s="1" customFormat="1" ht="3" customHeight="1">
      <c r="A16" s="40"/>
      <c r="B16" s="40"/>
      <c r="C16" s="41"/>
      <c r="D16" s="40"/>
      <c r="E16" s="40"/>
      <c r="F16" s="42"/>
    </row>
    <row r="17" spans="1:6" s="1" customFormat="1" ht="9.75" customHeight="1">
      <c r="A17" s="108" t="s">
        <v>206</v>
      </c>
      <c r="B17" s="108"/>
      <c r="C17" s="43"/>
      <c r="D17" s="44"/>
      <c r="E17" s="44"/>
      <c r="F17" s="44"/>
    </row>
    <row r="18" spans="1:6" s="5" customFormat="1" ht="10.5" customHeight="1">
      <c r="A18" s="34" t="s">
        <v>20</v>
      </c>
      <c r="B18" s="104" t="s">
        <v>21</v>
      </c>
      <c r="C18" s="107"/>
      <c r="D18" s="45" t="s">
        <v>22</v>
      </c>
      <c r="E18" s="104" t="s">
        <v>23</v>
      </c>
      <c r="F18" s="104"/>
    </row>
    <row r="19" spans="1:6" s="1" customFormat="1" ht="11.25" customHeight="1">
      <c r="A19" s="27" t="s">
        <v>24</v>
      </c>
      <c r="B19" s="88" t="s">
        <v>25</v>
      </c>
      <c r="C19" s="103"/>
      <c r="D19" s="46" t="s">
        <v>130</v>
      </c>
      <c r="E19" s="88"/>
      <c r="F19" s="88"/>
    </row>
    <row r="20" spans="1:6" s="1" customFormat="1" ht="11.25" customHeight="1">
      <c r="A20" s="27"/>
      <c r="B20" s="95" t="s">
        <v>26</v>
      </c>
      <c r="C20" s="96"/>
      <c r="D20" s="78" t="s">
        <v>205</v>
      </c>
      <c r="E20" s="99"/>
      <c r="F20" s="88"/>
    </row>
    <row r="21" spans="1:6" s="1" customFormat="1" ht="9">
      <c r="A21" s="47" t="s">
        <v>116</v>
      </c>
      <c r="B21" s="95"/>
      <c r="C21" s="96"/>
      <c r="D21" s="78"/>
      <c r="E21" s="100" t="s">
        <v>228</v>
      </c>
      <c r="F21" s="101"/>
    </row>
    <row r="22" spans="1:6" s="1" customFormat="1" ht="12" customHeight="1">
      <c r="A22" s="47"/>
      <c r="B22" s="86"/>
      <c r="C22" s="87"/>
      <c r="D22" s="78"/>
      <c r="E22" s="25" t="s">
        <v>229</v>
      </c>
      <c r="F22" s="25"/>
    </row>
    <row r="23" spans="1:6" s="1" customFormat="1" ht="11.25" customHeight="1">
      <c r="A23" s="47" t="s">
        <v>117</v>
      </c>
      <c r="B23" s="89"/>
      <c r="C23" s="90"/>
      <c r="D23" s="49"/>
      <c r="E23" s="25" t="s">
        <v>33</v>
      </c>
      <c r="F23" s="25"/>
    </row>
    <row r="24" spans="1:6" s="1" customFormat="1" ht="11.25" customHeight="1">
      <c r="A24" s="47" t="s">
        <v>118</v>
      </c>
      <c r="B24" s="89"/>
      <c r="C24" s="90"/>
      <c r="D24" s="49"/>
      <c r="E24" s="25" t="s">
        <v>34</v>
      </c>
      <c r="F24" s="25"/>
    </row>
    <row r="25" spans="1:7" s="6" customFormat="1" ht="11.25" customHeight="1">
      <c r="A25" s="47" t="s">
        <v>122</v>
      </c>
      <c r="B25" s="89"/>
      <c r="C25" s="90"/>
      <c r="D25" s="49"/>
      <c r="E25" s="88"/>
      <c r="F25" s="88"/>
      <c r="G25" s="1"/>
    </row>
    <row r="26" spans="1:7" s="6" customFormat="1" ht="11.25" customHeight="1">
      <c r="A26" s="47" t="s">
        <v>120</v>
      </c>
      <c r="B26" s="89"/>
      <c r="C26" s="90"/>
      <c r="D26" s="49"/>
      <c r="E26" s="88"/>
      <c r="F26" s="88"/>
      <c r="G26" s="1"/>
    </row>
    <row r="27" spans="1:7" s="6" customFormat="1" ht="11.25" customHeight="1">
      <c r="A27" s="47" t="s">
        <v>121</v>
      </c>
      <c r="B27" s="89"/>
      <c r="C27" s="90"/>
      <c r="D27" s="49"/>
      <c r="E27" s="88"/>
      <c r="F27" s="88"/>
      <c r="G27" s="1"/>
    </row>
    <row r="28" spans="1:7" s="6" customFormat="1" ht="11.25" customHeight="1">
      <c r="A28" s="47" t="s">
        <v>119</v>
      </c>
      <c r="B28" s="89"/>
      <c r="C28" s="90"/>
      <c r="D28" s="49"/>
      <c r="E28" s="88" t="s">
        <v>36</v>
      </c>
      <c r="F28" s="88"/>
      <c r="G28" s="1"/>
    </row>
    <row r="29" spans="1:7" ht="11.25" customHeight="1">
      <c r="A29" s="47" t="s">
        <v>123</v>
      </c>
      <c r="B29" s="89"/>
      <c r="C29" s="90"/>
      <c r="D29" s="49"/>
      <c r="E29" s="88" t="s">
        <v>37</v>
      </c>
      <c r="F29" s="88"/>
      <c r="G29" s="3"/>
    </row>
    <row r="30" spans="1:6" s="1" customFormat="1" ht="11.25" customHeight="1">
      <c r="A30" s="47" t="s">
        <v>131</v>
      </c>
      <c r="B30" s="89"/>
      <c r="C30" s="90"/>
      <c r="D30" s="49"/>
      <c r="E30" s="102" t="s">
        <v>35</v>
      </c>
      <c r="F30" s="102"/>
    </row>
    <row r="31" spans="1:7" ht="11.25" customHeight="1">
      <c r="A31" s="47" t="s">
        <v>124</v>
      </c>
      <c r="B31" s="89"/>
      <c r="C31" s="90"/>
      <c r="D31" s="49"/>
      <c r="E31" s="88" t="s">
        <v>132</v>
      </c>
      <c r="F31" s="88"/>
      <c r="G31" s="3"/>
    </row>
    <row r="32" spans="1:7" ht="11.25" customHeight="1">
      <c r="A32" s="47" t="s">
        <v>125</v>
      </c>
      <c r="B32" s="89"/>
      <c r="C32" s="90"/>
      <c r="D32" s="49"/>
      <c r="E32" s="88" t="s">
        <v>204</v>
      </c>
      <c r="F32" s="88"/>
      <c r="G32" s="3"/>
    </row>
    <row r="33" spans="1:7" ht="11.25" customHeight="1">
      <c r="A33" s="47" t="s">
        <v>24</v>
      </c>
      <c r="B33" s="120" t="s">
        <v>29</v>
      </c>
      <c r="C33" s="121"/>
      <c r="D33" s="50" t="s">
        <v>203</v>
      </c>
      <c r="E33" s="88" t="s">
        <v>202</v>
      </c>
      <c r="F33" s="88"/>
      <c r="G33" s="3"/>
    </row>
    <row r="34" spans="1:7" ht="11.25" customHeight="1">
      <c r="A34" s="51" t="s">
        <v>201</v>
      </c>
      <c r="B34" s="120" t="s">
        <v>30</v>
      </c>
      <c r="C34" s="121"/>
      <c r="D34" s="50"/>
      <c r="E34" s="88"/>
      <c r="F34" s="88"/>
      <c r="G34" s="3"/>
    </row>
    <row r="35" spans="1:7" ht="11.25" customHeight="1">
      <c r="A35" s="47" t="s">
        <v>24</v>
      </c>
      <c r="B35" s="120" t="s">
        <v>31</v>
      </c>
      <c r="C35" s="121"/>
      <c r="D35" s="50" t="s">
        <v>200</v>
      </c>
      <c r="E35" s="89"/>
      <c r="F35" s="89"/>
      <c r="G35" s="3"/>
    </row>
    <row r="36" spans="1:7" ht="11.25" customHeight="1">
      <c r="A36" s="51" t="s">
        <v>199</v>
      </c>
      <c r="B36" s="119"/>
      <c r="C36" s="90"/>
      <c r="D36" s="49"/>
      <c r="E36" s="88"/>
      <c r="F36" s="88"/>
      <c r="G36" s="3"/>
    </row>
    <row r="37" spans="1:7" ht="11.25" customHeight="1">
      <c r="A37" s="47" t="s">
        <v>126</v>
      </c>
      <c r="B37" s="119"/>
      <c r="C37" s="90"/>
      <c r="D37" s="49"/>
      <c r="E37" s="88" t="s">
        <v>38</v>
      </c>
      <c r="F37" s="88"/>
      <c r="G37" s="3"/>
    </row>
    <row r="38" spans="1:7" ht="11.25" customHeight="1">
      <c r="A38" s="47" t="s">
        <v>127</v>
      </c>
      <c r="B38" s="119"/>
      <c r="C38" s="90"/>
      <c r="D38" s="49"/>
      <c r="E38" s="88" t="s">
        <v>43</v>
      </c>
      <c r="F38" s="88"/>
      <c r="G38" s="3"/>
    </row>
    <row r="39" spans="1:7" ht="6.75" customHeight="1">
      <c r="A39" s="47"/>
      <c r="B39" s="52"/>
      <c r="C39" s="48"/>
      <c r="D39" s="49"/>
      <c r="E39" s="25"/>
      <c r="F39" s="25"/>
      <c r="G39" s="3"/>
    </row>
    <row r="40" spans="1:6" ht="9.75" customHeight="1">
      <c r="A40" s="24" t="s">
        <v>27</v>
      </c>
      <c r="B40" s="115" t="s">
        <v>32</v>
      </c>
      <c r="C40" s="116"/>
      <c r="D40" s="50" t="s">
        <v>198</v>
      </c>
      <c r="E40" s="102" t="s">
        <v>39</v>
      </c>
      <c r="F40" s="102"/>
    </row>
    <row r="41" spans="1:6" ht="9.75" customHeight="1">
      <c r="A41" s="24"/>
      <c r="B41" s="115"/>
      <c r="C41" s="116"/>
      <c r="D41" s="53"/>
      <c r="E41" s="102" t="s">
        <v>134</v>
      </c>
      <c r="F41" s="102"/>
    </row>
    <row r="42" spans="1:6" ht="9.75" customHeight="1">
      <c r="A42" s="26" t="s">
        <v>28</v>
      </c>
      <c r="B42" s="115" t="s">
        <v>42</v>
      </c>
      <c r="C42" s="116"/>
      <c r="D42" s="117" t="s">
        <v>197</v>
      </c>
      <c r="E42" s="118" t="s">
        <v>196</v>
      </c>
      <c r="F42" s="118"/>
    </row>
    <row r="43" spans="1:6" ht="9.75" customHeight="1">
      <c r="A43" s="77" t="s">
        <v>217</v>
      </c>
      <c r="B43" s="115"/>
      <c r="C43" s="116"/>
      <c r="D43" s="117"/>
      <c r="E43" s="118"/>
      <c r="F43" s="118"/>
    </row>
    <row r="44" spans="1:6" ht="11.25" customHeight="1">
      <c r="A44" s="26" t="s">
        <v>40</v>
      </c>
      <c r="B44" s="112" t="s">
        <v>41</v>
      </c>
      <c r="C44" s="96"/>
      <c r="D44" s="110" t="s">
        <v>133</v>
      </c>
      <c r="E44" s="54"/>
      <c r="F44" s="54"/>
    </row>
    <row r="45" spans="1:6" ht="1.5" customHeight="1">
      <c r="A45" s="55"/>
      <c r="B45" s="113"/>
      <c r="C45" s="114"/>
      <c r="D45" s="111"/>
      <c r="E45" s="56"/>
      <c r="F45" s="56"/>
    </row>
    <row r="46" ht="13.5" customHeight="1"/>
    <row r="47" ht="13.5" customHeight="1"/>
  </sheetData>
  <sheetProtection/>
  <mergeCells count="72">
    <mergeCell ref="B34:C34"/>
    <mergeCell ref="B36:C36"/>
    <mergeCell ref="E36:F36"/>
    <mergeCell ref="B24:C24"/>
    <mergeCell ref="E28:F28"/>
    <mergeCell ref="B30:C30"/>
    <mergeCell ref="E32:F32"/>
    <mergeCell ref="B32:C32"/>
    <mergeCell ref="B33:C33"/>
    <mergeCell ref="B28:C28"/>
    <mergeCell ref="B40:C41"/>
    <mergeCell ref="B42:C43"/>
    <mergeCell ref="D42:D43"/>
    <mergeCell ref="E42:F43"/>
    <mergeCell ref="B38:C38"/>
    <mergeCell ref="B35:C35"/>
    <mergeCell ref="B37:C37"/>
    <mergeCell ref="E37:F37"/>
    <mergeCell ref="A10:B10"/>
    <mergeCell ref="A11:B11"/>
    <mergeCell ref="D11:E11"/>
    <mergeCell ref="D12:E12"/>
    <mergeCell ref="D13:E13"/>
    <mergeCell ref="D44:D45"/>
    <mergeCell ref="B44:C45"/>
    <mergeCell ref="E38:F38"/>
    <mergeCell ref="E40:F40"/>
    <mergeCell ref="E41:F41"/>
    <mergeCell ref="D4:E4"/>
    <mergeCell ref="D5:E5"/>
    <mergeCell ref="D6:E6"/>
    <mergeCell ref="D7:E7"/>
    <mergeCell ref="D8:E8"/>
    <mergeCell ref="D9:E9"/>
    <mergeCell ref="A1:B1"/>
    <mergeCell ref="A5:B5"/>
    <mergeCell ref="A6:B6"/>
    <mergeCell ref="A7:B7"/>
    <mergeCell ref="A4:B4"/>
    <mergeCell ref="B18:C18"/>
    <mergeCell ref="A17:B17"/>
    <mergeCell ref="A13:B13"/>
    <mergeCell ref="A14:B14"/>
    <mergeCell ref="A8:B8"/>
    <mergeCell ref="A9:B9"/>
    <mergeCell ref="E25:F25"/>
    <mergeCell ref="B25:C25"/>
    <mergeCell ref="E19:F19"/>
    <mergeCell ref="E21:F21"/>
    <mergeCell ref="E30:F30"/>
    <mergeCell ref="E26:F26"/>
    <mergeCell ref="D10:E10"/>
    <mergeCell ref="B19:C19"/>
    <mergeCell ref="E18:F18"/>
    <mergeCell ref="A12:B12"/>
    <mergeCell ref="A15:B15"/>
    <mergeCell ref="B21:C21"/>
    <mergeCell ref="D14:E14"/>
    <mergeCell ref="D15:E15"/>
    <mergeCell ref="B23:C23"/>
    <mergeCell ref="B20:C20"/>
    <mergeCell ref="E20:F20"/>
    <mergeCell ref="E34:F34"/>
    <mergeCell ref="B26:C26"/>
    <mergeCell ref="B27:C27"/>
    <mergeCell ref="E27:F27"/>
    <mergeCell ref="E35:F35"/>
    <mergeCell ref="B29:C29"/>
    <mergeCell ref="B31:C31"/>
    <mergeCell ref="E29:F29"/>
    <mergeCell ref="E31:F31"/>
    <mergeCell ref="E33:F33"/>
  </mergeCells>
  <printOptions horizontalCentered="1"/>
  <pageMargins left="0.2755905511811024" right="0.2755905511811024" top="0.3937007874015748" bottom="0.5118110236220472" header="0.31496062992125984" footer="0.2362204724409449"/>
  <pageSetup firstPageNumber="108" useFirstPageNumber="1" horizontalDpi="600" verticalDpi="600" orientation="portrait" paperSize="165" scale="17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47"/>
  <sheetViews>
    <sheetView tabSelected="1" view="pageBreakPreview" zoomScale="106" zoomScaleNormal="175" zoomScaleSheetLayoutView="106" zoomScalePageLayoutView="0" workbookViewId="0" topLeftCell="A1">
      <selection activeCell="I5" sqref="I5"/>
    </sheetView>
  </sheetViews>
  <sheetFormatPr defaultColWidth="9.00390625" defaultRowHeight="13.5"/>
  <cols>
    <col min="1" max="1" width="11.625" style="21" customWidth="1"/>
    <col min="2" max="2" width="4.625" style="22" customWidth="1"/>
    <col min="3" max="3" width="6.875" style="22" customWidth="1"/>
    <col min="4" max="4" width="13.125" style="22" customWidth="1"/>
    <col min="5" max="5" width="6.125" style="22" customWidth="1"/>
    <col min="6" max="6" width="6.25390625" style="22" customWidth="1"/>
    <col min="7" max="16384" width="9.00390625" style="21" customWidth="1"/>
  </cols>
  <sheetData>
    <row r="1" spans="1:6" ht="12" customHeight="1">
      <c r="A1" s="20" t="s">
        <v>20</v>
      </c>
      <c r="B1" s="125" t="s">
        <v>21</v>
      </c>
      <c r="C1" s="126"/>
      <c r="D1" s="20" t="s">
        <v>22</v>
      </c>
      <c r="E1" s="127" t="s">
        <v>23</v>
      </c>
      <c r="F1" s="127"/>
    </row>
    <row r="2" spans="1:6" ht="11.25" customHeight="1">
      <c r="A2" s="79" t="s">
        <v>135</v>
      </c>
      <c r="B2" s="128" t="s">
        <v>136</v>
      </c>
      <c r="C2" s="129"/>
      <c r="D2" s="129" t="s">
        <v>213</v>
      </c>
      <c r="E2" s="130" t="s">
        <v>137</v>
      </c>
      <c r="F2" s="130"/>
    </row>
    <row r="3" spans="1:6" ht="9" customHeight="1">
      <c r="A3" s="80"/>
      <c r="B3" s="128"/>
      <c r="C3" s="129"/>
      <c r="D3" s="129"/>
      <c r="E3" s="131"/>
      <c r="F3" s="132"/>
    </row>
    <row r="4" spans="1:6" ht="11.25" customHeight="1">
      <c r="A4" s="122" t="s">
        <v>138</v>
      </c>
      <c r="B4" s="123" t="s">
        <v>139</v>
      </c>
      <c r="C4" s="122"/>
      <c r="D4" s="122" t="s">
        <v>140</v>
      </c>
      <c r="E4" s="124" t="s">
        <v>215</v>
      </c>
      <c r="F4" s="124"/>
    </row>
    <row r="5" spans="1:6" ht="9" customHeight="1">
      <c r="A5" s="122"/>
      <c r="B5" s="123"/>
      <c r="C5" s="122"/>
      <c r="D5" s="122"/>
      <c r="E5" s="124"/>
      <c r="F5" s="124"/>
    </row>
    <row r="6" spans="1:6" ht="11.25" customHeight="1">
      <c r="A6" s="81" t="s">
        <v>141</v>
      </c>
      <c r="B6" s="123" t="s">
        <v>142</v>
      </c>
      <c r="C6" s="122"/>
      <c r="D6" s="133" t="s">
        <v>143</v>
      </c>
      <c r="E6" s="134" t="s">
        <v>219</v>
      </c>
      <c r="F6" s="134"/>
    </row>
    <row r="7" spans="1:6" ht="9" customHeight="1">
      <c r="A7" s="81"/>
      <c r="B7" s="123"/>
      <c r="C7" s="122"/>
      <c r="D7" s="133"/>
      <c r="E7" s="134"/>
      <c r="F7" s="134"/>
    </row>
    <row r="8" spans="1:6" ht="11.25" customHeight="1">
      <c r="A8" s="81" t="s">
        <v>144</v>
      </c>
      <c r="B8" s="135" t="s">
        <v>145</v>
      </c>
      <c r="C8" s="136"/>
      <c r="D8" s="122" t="s">
        <v>146</v>
      </c>
      <c r="E8" s="137" t="s">
        <v>147</v>
      </c>
      <c r="F8" s="137"/>
    </row>
    <row r="9" spans="1:6" ht="14.25" customHeight="1">
      <c r="A9" s="81"/>
      <c r="B9" s="135"/>
      <c r="C9" s="136"/>
      <c r="D9" s="122"/>
      <c r="E9" s="137"/>
      <c r="F9" s="137"/>
    </row>
    <row r="10" spans="1:6" ht="11.25" customHeight="1">
      <c r="A10" s="81" t="s">
        <v>148</v>
      </c>
      <c r="B10" s="135" t="s">
        <v>149</v>
      </c>
      <c r="C10" s="136"/>
      <c r="D10" s="122" t="s">
        <v>150</v>
      </c>
      <c r="E10" s="137" t="s">
        <v>220</v>
      </c>
      <c r="F10" s="137"/>
    </row>
    <row r="11" spans="1:6" ht="15.75" customHeight="1">
      <c r="A11" s="81"/>
      <c r="B11" s="135"/>
      <c r="C11" s="136"/>
      <c r="D11" s="122"/>
      <c r="E11" s="137"/>
      <c r="F11" s="137"/>
    </row>
    <row r="12" spans="1:6" ht="11.25" customHeight="1">
      <c r="A12" s="81" t="s">
        <v>151</v>
      </c>
      <c r="B12" s="143" t="s">
        <v>152</v>
      </c>
      <c r="C12" s="133"/>
      <c r="D12" s="122" t="s">
        <v>153</v>
      </c>
      <c r="E12" s="144" t="s">
        <v>221</v>
      </c>
      <c r="F12" s="138"/>
    </row>
    <row r="13" spans="1:6" ht="9" customHeight="1">
      <c r="A13" s="81"/>
      <c r="B13" s="143"/>
      <c r="C13" s="133"/>
      <c r="D13" s="122"/>
      <c r="E13" s="138"/>
      <c r="F13" s="138"/>
    </row>
    <row r="14" spans="1:6" ht="11.25" customHeight="1">
      <c r="A14" s="81"/>
      <c r="B14" s="135"/>
      <c r="C14" s="139"/>
      <c r="D14" s="145" t="s">
        <v>154</v>
      </c>
      <c r="E14" s="138" t="s">
        <v>216</v>
      </c>
      <c r="F14" s="138"/>
    </row>
    <row r="15" spans="1:6" ht="9" customHeight="1">
      <c r="A15" s="81"/>
      <c r="B15" s="139"/>
      <c r="C15" s="139"/>
      <c r="D15" s="145"/>
      <c r="E15" s="138"/>
      <c r="F15" s="138"/>
    </row>
    <row r="16" spans="1:6" ht="11.25" customHeight="1">
      <c r="A16" s="81" t="s">
        <v>155</v>
      </c>
      <c r="B16" s="135" t="s">
        <v>156</v>
      </c>
      <c r="C16" s="136"/>
      <c r="D16" s="145" t="s">
        <v>157</v>
      </c>
      <c r="E16" s="146" t="s">
        <v>195</v>
      </c>
      <c r="F16" s="146"/>
    </row>
    <row r="17" spans="1:6" ht="9" customHeight="1">
      <c r="A17" s="81"/>
      <c r="B17" s="135"/>
      <c r="C17" s="136"/>
      <c r="D17" s="145"/>
      <c r="E17" s="146"/>
      <c r="F17" s="146"/>
    </row>
    <row r="18" spans="1:6" ht="10.5" customHeight="1">
      <c r="A18" s="81" t="s">
        <v>158</v>
      </c>
      <c r="B18" s="135" t="s">
        <v>159</v>
      </c>
      <c r="C18" s="136"/>
      <c r="D18" s="147" t="s">
        <v>222</v>
      </c>
      <c r="E18" s="134" t="s">
        <v>214</v>
      </c>
      <c r="F18" s="134"/>
    </row>
    <row r="19" spans="1:6" ht="9" customHeight="1">
      <c r="A19" s="81"/>
      <c r="B19" s="135"/>
      <c r="C19" s="136"/>
      <c r="D19" s="147"/>
      <c r="E19" s="134"/>
      <c r="F19" s="134"/>
    </row>
    <row r="20" spans="1:6" ht="10.5" customHeight="1">
      <c r="A20" s="81"/>
      <c r="B20" s="135"/>
      <c r="C20" s="136"/>
      <c r="D20" s="145"/>
      <c r="E20" s="148"/>
      <c r="F20" s="134"/>
    </row>
    <row r="21" spans="1:6" ht="9" customHeight="1">
      <c r="A21" s="82"/>
      <c r="B21" s="135"/>
      <c r="C21" s="136"/>
      <c r="D21" s="145"/>
      <c r="E21" s="134"/>
      <c r="F21" s="134"/>
    </row>
    <row r="22" spans="1:6" ht="11.25" customHeight="1">
      <c r="A22" s="140" t="s">
        <v>160</v>
      </c>
      <c r="B22" s="135" t="s">
        <v>161</v>
      </c>
      <c r="C22" s="136"/>
      <c r="D22" s="141" t="s">
        <v>162</v>
      </c>
      <c r="E22" s="142" t="s">
        <v>163</v>
      </c>
      <c r="F22" s="142"/>
    </row>
    <row r="23" spans="1:6" ht="14.25" customHeight="1">
      <c r="A23" s="140"/>
      <c r="B23" s="135"/>
      <c r="C23" s="136"/>
      <c r="D23" s="141"/>
      <c r="E23" s="142"/>
      <c r="F23" s="142"/>
    </row>
    <row r="24" spans="1:6" ht="11.25" customHeight="1">
      <c r="A24" s="79" t="s">
        <v>164</v>
      </c>
      <c r="B24" s="123" t="s">
        <v>165</v>
      </c>
      <c r="C24" s="136"/>
      <c r="D24" s="149" t="s">
        <v>166</v>
      </c>
      <c r="E24" s="142" t="s">
        <v>223</v>
      </c>
      <c r="F24" s="142"/>
    </row>
    <row r="25" spans="1:6" ht="9" customHeight="1">
      <c r="A25" s="83"/>
      <c r="B25" s="135"/>
      <c r="C25" s="136"/>
      <c r="D25" s="149"/>
      <c r="E25" s="142"/>
      <c r="F25" s="142"/>
    </row>
    <row r="26" spans="1:6" ht="11.25" customHeight="1">
      <c r="A26" s="150" t="s">
        <v>167</v>
      </c>
      <c r="B26" s="135" t="s">
        <v>168</v>
      </c>
      <c r="C26" s="136"/>
      <c r="D26" s="149" t="s">
        <v>169</v>
      </c>
      <c r="E26" s="142" t="s">
        <v>224</v>
      </c>
      <c r="F26" s="142"/>
    </row>
    <row r="27" spans="1:6" ht="9" customHeight="1">
      <c r="A27" s="150"/>
      <c r="B27" s="135"/>
      <c r="C27" s="136"/>
      <c r="D27" s="149"/>
      <c r="E27" s="142"/>
      <c r="F27" s="142"/>
    </row>
    <row r="28" spans="1:6" ht="11.25" customHeight="1">
      <c r="A28" s="150" t="s">
        <v>170</v>
      </c>
      <c r="B28" s="135" t="s">
        <v>171</v>
      </c>
      <c r="C28" s="136"/>
      <c r="D28" s="149" t="s">
        <v>172</v>
      </c>
      <c r="E28" s="153" t="s">
        <v>173</v>
      </c>
      <c r="F28" s="153"/>
    </row>
    <row r="29" spans="1:6" ht="19.5" customHeight="1">
      <c r="A29" s="150"/>
      <c r="B29" s="135"/>
      <c r="C29" s="136"/>
      <c r="D29" s="149"/>
      <c r="E29" s="153"/>
      <c r="F29" s="153"/>
    </row>
    <row r="30" spans="1:6" ht="11.25" customHeight="1">
      <c r="A30" s="150" t="s">
        <v>174</v>
      </c>
      <c r="B30" s="123" t="s">
        <v>175</v>
      </c>
      <c r="C30" s="122"/>
      <c r="D30" s="151" t="s">
        <v>225</v>
      </c>
      <c r="E30" s="142" t="s">
        <v>218</v>
      </c>
      <c r="F30" s="142"/>
    </row>
    <row r="31" spans="1:6" ht="9" customHeight="1">
      <c r="A31" s="150"/>
      <c r="B31" s="123"/>
      <c r="C31" s="122"/>
      <c r="D31" s="151"/>
      <c r="E31" s="142"/>
      <c r="F31" s="142"/>
    </row>
    <row r="32" spans="1:6" ht="11.25" customHeight="1">
      <c r="A32" s="150" t="s">
        <v>176</v>
      </c>
      <c r="B32" s="135" t="s">
        <v>177</v>
      </c>
      <c r="C32" s="139"/>
      <c r="D32" s="149" t="s">
        <v>178</v>
      </c>
      <c r="E32" s="142" t="s">
        <v>179</v>
      </c>
      <c r="F32" s="142"/>
    </row>
    <row r="33" spans="1:6" ht="9" customHeight="1">
      <c r="A33" s="150"/>
      <c r="B33" s="135"/>
      <c r="C33" s="139"/>
      <c r="D33" s="149"/>
      <c r="E33" s="142"/>
      <c r="F33" s="142"/>
    </row>
    <row r="34" spans="1:6" ht="11.25" customHeight="1">
      <c r="A34" s="150" t="s">
        <v>180</v>
      </c>
      <c r="B34" s="139" t="s">
        <v>181</v>
      </c>
      <c r="C34" s="139"/>
      <c r="D34" s="149" t="s">
        <v>182</v>
      </c>
      <c r="E34" s="142" t="s">
        <v>183</v>
      </c>
      <c r="F34" s="142"/>
    </row>
    <row r="35" spans="1:6" ht="9" customHeight="1">
      <c r="A35" s="150"/>
      <c r="B35" s="139"/>
      <c r="C35" s="139"/>
      <c r="D35" s="149"/>
      <c r="E35" s="142"/>
      <c r="F35" s="142"/>
    </row>
    <row r="36" spans="1:6" ht="12" customHeight="1">
      <c r="A36" s="150" t="s">
        <v>184</v>
      </c>
      <c r="B36" s="163" t="s">
        <v>185</v>
      </c>
      <c r="C36" s="164"/>
      <c r="D36" s="152" t="s">
        <v>194</v>
      </c>
      <c r="E36" s="142" t="s">
        <v>186</v>
      </c>
      <c r="F36" s="142"/>
    </row>
    <row r="37" spans="1:6" ht="9" customHeight="1">
      <c r="A37" s="150"/>
      <c r="B37" s="163"/>
      <c r="C37" s="164"/>
      <c r="D37" s="152"/>
      <c r="E37" s="142"/>
      <c r="F37" s="142"/>
    </row>
    <row r="38" spans="1:6" ht="19.5" customHeight="1">
      <c r="A38" s="150"/>
      <c r="B38" s="163"/>
      <c r="C38" s="164"/>
      <c r="D38" s="83" t="s">
        <v>187</v>
      </c>
      <c r="E38" s="154"/>
      <c r="F38" s="155"/>
    </row>
    <row r="39" spans="1:6" ht="10.5" customHeight="1">
      <c r="A39" s="150" t="s">
        <v>188</v>
      </c>
      <c r="B39" s="135" t="s">
        <v>189</v>
      </c>
      <c r="C39" s="136"/>
      <c r="D39" s="152" t="s">
        <v>190</v>
      </c>
      <c r="E39" s="142" t="s">
        <v>191</v>
      </c>
      <c r="F39" s="142"/>
    </row>
    <row r="40" spans="1:6" ht="10.5" customHeight="1">
      <c r="A40" s="150"/>
      <c r="B40" s="135"/>
      <c r="C40" s="136"/>
      <c r="D40" s="152"/>
      <c r="E40" s="142"/>
      <c r="F40" s="142"/>
    </row>
    <row r="41" spans="1:6" ht="10.5" customHeight="1">
      <c r="A41" s="122"/>
      <c r="B41" s="157"/>
      <c r="C41" s="158"/>
      <c r="D41" s="152" t="s">
        <v>192</v>
      </c>
      <c r="E41" s="142" t="s">
        <v>193</v>
      </c>
      <c r="F41" s="142"/>
    </row>
    <row r="42" spans="1:6" ht="9" customHeight="1">
      <c r="A42" s="156"/>
      <c r="B42" s="161"/>
      <c r="C42" s="162"/>
      <c r="D42" s="159"/>
      <c r="E42" s="160"/>
      <c r="F42" s="160"/>
    </row>
    <row r="43" spans="4:6" ht="9">
      <c r="D43" s="23"/>
      <c r="E43" s="23"/>
      <c r="F43" s="23"/>
    </row>
    <row r="44" spans="4:6" ht="9">
      <c r="D44" s="23"/>
      <c r="E44" s="23"/>
      <c r="F44" s="23"/>
    </row>
    <row r="45" spans="4:6" ht="9">
      <c r="D45" s="23"/>
      <c r="E45" s="23"/>
      <c r="F45" s="23"/>
    </row>
    <row r="46" spans="4:6" ht="9">
      <c r="D46" s="23"/>
      <c r="E46" s="23"/>
      <c r="F46" s="23"/>
    </row>
    <row r="47" spans="4:6" ht="9">
      <c r="D47" s="23"/>
      <c r="E47" s="23"/>
      <c r="F47" s="23"/>
    </row>
  </sheetData>
  <sheetProtection/>
  <mergeCells count="87">
    <mergeCell ref="A41:A42"/>
    <mergeCell ref="B41:C41"/>
    <mergeCell ref="D41:D42"/>
    <mergeCell ref="E41:F42"/>
    <mergeCell ref="B42:C42"/>
    <mergeCell ref="A36:A38"/>
    <mergeCell ref="B36:C38"/>
    <mergeCell ref="D36:D37"/>
    <mergeCell ref="A39:A40"/>
    <mergeCell ref="B39:C39"/>
    <mergeCell ref="D39:D40"/>
    <mergeCell ref="E28:F29"/>
    <mergeCell ref="B29:C29"/>
    <mergeCell ref="E39:F40"/>
    <mergeCell ref="B40:C40"/>
    <mergeCell ref="E34:F35"/>
    <mergeCell ref="B35:C35"/>
    <mergeCell ref="E36:F37"/>
    <mergeCell ref="E38:F38"/>
    <mergeCell ref="E32:F33"/>
    <mergeCell ref="A26:A27"/>
    <mergeCell ref="B26:C26"/>
    <mergeCell ref="D26:D27"/>
    <mergeCell ref="A28:A29"/>
    <mergeCell ref="B28:C28"/>
    <mergeCell ref="D28:D29"/>
    <mergeCell ref="A34:A35"/>
    <mergeCell ref="B34:C34"/>
    <mergeCell ref="D34:D35"/>
    <mergeCell ref="A30:A31"/>
    <mergeCell ref="B30:C31"/>
    <mergeCell ref="D30:D31"/>
    <mergeCell ref="A32:A33"/>
    <mergeCell ref="B32:C32"/>
    <mergeCell ref="D32:D33"/>
    <mergeCell ref="B33:C33"/>
    <mergeCell ref="E30:F31"/>
    <mergeCell ref="B18:C18"/>
    <mergeCell ref="E26:F27"/>
    <mergeCell ref="B27:C27"/>
    <mergeCell ref="B20:C20"/>
    <mergeCell ref="D20:D21"/>
    <mergeCell ref="E20:F21"/>
    <mergeCell ref="B21:C21"/>
    <mergeCell ref="B24:C25"/>
    <mergeCell ref="D24:D25"/>
    <mergeCell ref="E24:F25"/>
    <mergeCell ref="B16:C16"/>
    <mergeCell ref="D16:D17"/>
    <mergeCell ref="E16:F17"/>
    <mergeCell ref="B17:C17"/>
    <mergeCell ref="D18:D19"/>
    <mergeCell ref="E18:F19"/>
    <mergeCell ref="B19:C19"/>
    <mergeCell ref="A22:A23"/>
    <mergeCell ref="B22:C22"/>
    <mergeCell ref="D22:D23"/>
    <mergeCell ref="E22:F23"/>
    <mergeCell ref="B23:C23"/>
    <mergeCell ref="B12:C13"/>
    <mergeCell ref="D12:D13"/>
    <mergeCell ref="E12:F13"/>
    <mergeCell ref="B14:C14"/>
    <mergeCell ref="D14:D15"/>
    <mergeCell ref="E14:F15"/>
    <mergeCell ref="B15:C15"/>
    <mergeCell ref="B10:C10"/>
    <mergeCell ref="D10:D11"/>
    <mergeCell ref="E10:F11"/>
    <mergeCell ref="B11:C11"/>
    <mergeCell ref="B6:C7"/>
    <mergeCell ref="D6:D7"/>
    <mergeCell ref="E6:F7"/>
    <mergeCell ref="B8:C8"/>
    <mergeCell ref="D8:D9"/>
    <mergeCell ref="E8:F9"/>
    <mergeCell ref="B9:C9"/>
    <mergeCell ref="A4:A5"/>
    <mergeCell ref="B4:C5"/>
    <mergeCell ref="D4:D5"/>
    <mergeCell ref="E4:F5"/>
    <mergeCell ref="B1:C1"/>
    <mergeCell ref="E1:F1"/>
    <mergeCell ref="B2:C3"/>
    <mergeCell ref="D2:D3"/>
    <mergeCell ref="E2:F2"/>
    <mergeCell ref="E3:F3"/>
  </mergeCells>
  <printOptions horizontalCentered="1"/>
  <pageMargins left="0.2755905511811024" right="0.2755905511811024" top="0.3937007874015748" bottom="0.5118110236220472" header="0.31496062992125984" footer="0.2362204724409449"/>
  <pageSetup firstPageNumber="109" useFirstPageNumber="1" horizontalDpi="600" verticalDpi="600" orientation="portrait" paperSize="9" scale="175" r:id="rId2"/>
  <headerFooter alignWithMargins="0">
    <oddFooter>&amp;C&amp;"ＭＳ 明朝,標準"&amp;9－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42"/>
  <sheetViews>
    <sheetView tabSelected="1" zoomScale="150" zoomScaleNormal="150" workbookViewId="0" topLeftCell="A1">
      <selection activeCell="I5" sqref="I5"/>
    </sheetView>
  </sheetViews>
  <sheetFormatPr defaultColWidth="9.00390625" defaultRowHeight="13.5"/>
  <cols>
    <col min="1" max="1" width="2.375" style="16" customWidth="1"/>
    <col min="2" max="2" width="9.75390625" style="16" customWidth="1"/>
    <col min="3" max="3" width="2.375" style="16" customWidth="1"/>
    <col min="4" max="4" width="2.50390625" style="16" customWidth="1"/>
    <col min="5" max="5" width="2.375" style="16" customWidth="1"/>
    <col min="6" max="6" width="2.50390625" style="16" customWidth="1"/>
    <col min="7" max="8" width="2.375" style="16" customWidth="1"/>
    <col min="9" max="9" width="2.625" style="16" customWidth="1"/>
    <col min="10" max="12" width="2.375" style="16" customWidth="1"/>
    <col min="13" max="14" width="2.50390625" style="16" customWidth="1"/>
    <col min="15" max="15" width="4.25390625" style="16" customWidth="1"/>
    <col min="16" max="16384" width="9.00390625" style="16" customWidth="1"/>
  </cols>
  <sheetData>
    <row r="1" spans="1:15" ht="12.75" customHeight="1">
      <c r="A1" s="57" t="s">
        <v>93</v>
      </c>
      <c r="B1" s="58"/>
      <c r="C1" s="58"/>
      <c r="D1" s="58"/>
      <c r="E1" s="58"/>
      <c r="F1" s="58"/>
      <c r="O1" s="84" t="s">
        <v>227</v>
      </c>
    </row>
    <row r="2" spans="1:15" ht="19.5" customHeight="1">
      <c r="A2" s="168" t="s">
        <v>92</v>
      </c>
      <c r="B2" s="165" t="s">
        <v>91</v>
      </c>
      <c r="C2" s="165" t="s">
        <v>90</v>
      </c>
      <c r="D2" s="165" t="s">
        <v>89</v>
      </c>
      <c r="E2" s="165" t="s">
        <v>88</v>
      </c>
      <c r="F2" s="165" t="s">
        <v>87</v>
      </c>
      <c r="G2" s="171" t="s">
        <v>115</v>
      </c>
      <c r="H2" s="171" t="s">
        <v>115</v>
      </c>
      <c r="I2" s="165" t="s">
        <v>86</v>
      </c>
      <c r="J2" s="165" t="s">
        <v>85</v>
      </c>
      <c r="K2" s="165" t="s">
        <v>84</v>
      </c>
      <c r="L2" s="165" t="s">
        <v>83</v>
      </c>
      <c r="M2" s="165" t="s">
        <v>82</v>
      </c>
      <c r="N2" s="165" t="s">
        <v>81</v>
      </c>
      <c r="O2" s="173" t="s">
        <v>80</v>
      </c>
    </row>
    <row r="3" spans="1:15" ht="26.25" customHeight="1">
      <c r="A3" s="169"/>
      <c r="B3" s="167"/>
      <c r="C3" s="167"/>
      <c r="D3" s="167"/>
      <c r="E3" s="167"/>
      <c r="F3" s="166"/>
      <c r="G3" s="172"/>
      <c r="H3" s="172"/>
      <c r="I3" s="167"/>
      <c r="J3" s="167"/>
      <c r="K3" s="167"/>
      <c r="L3" s="167"/>
      <c r="M3" s="167"/>
      <c r="N3" s="167"/>
      <c r="O3" s="174"/>
    </row>
    <row r="4" spans="1:15" ht="10.5" customHeight="1">
      <c r="A4" s="169"/>
      <c r="B4" s="167"/>
      <c r="C4" s="167"/>
      <c r="D4" s="170"/>
      <c r="E4" s="167"/>
      <c r="F4" s="167"/>
      <c r="G4" s="59" t="s">
        <v>79</v>
      </c>
      <c r="H4" s="59" t="s">
        <v>78</v>
      </c>
      <c r="I4" s="167"/>
      <c r="J4" s="167"/>
      <c r="K4" s="167"/>
      <c r="L4" s="167"/>
      <c r="M4" s="167"/>
      <c r="N4" s="167"/>
      <c r="O4" s="175"/>
    </row>
    <row r="5" spans="1:16" ht="13.5" customHeight="1">
      <c r="A5" s="60"/>
      <c r="B5" s="61" t="s">
        <v>77</v>
      </c>
      <c r="C5" s="62">
        <v>5</v>
      </c>
      <c r="D5" s="62">
        <v>12</v>
      </c>
      <c r="E5" s="62">
        <v>3</v>
      </c>
      <c r="F5" s="62">
        <v>7</v>
      </c>
      <c r="G5" s="62">
        <v>2</v>
      </c>
      <c r="H5" s="62">
        <v>3</v>
      </c>
      <c r="I5" s="62">
        <v>11</v>
      </c>
      <c r="J5" s="62">
        <v>0</v>
      </c>
      <c r="K5" s="62">
        <v>0</v>
      </c>
      <c r="L5" s="62">
        <v>1</v>
      </c>
      <c r="M5" s="62">
        <v>5</v>
      </c>
      <c r="N5" s="62">
        <v>31</v>
      </c>
      <c r="O5" s="63">
        <f>SUM(C5:N5)</f>
        <v>80</v>
      </c>
      <c r="P5" s="18"/>
    </row>
    <row r="6" spans="1:15" ht="10.5" customHeight="1">
      <c r="A6" s="64">
        <v>1</v>
      </c>
      <c r="B6" s="65" t="s">
        <v>76</v>
      </c>
      <c r="C6" s="66">
        <v>0</v>
      </c>
      <c r="D6" s="66">
        <v>31</v>
      </c>
      <c r="E6" s="66">
        <v>6</v>
      </c>
      <c r="F6" s="66">
        <v>31</v>
      </c>
      <c r="G6" s="66">
        <v>5</v>
      </c>
      <c r="H6" s="66">
        <v>7</v>
      </c>
      <c r="I6" s="66">
        <v>39</v>
      </c>
      <c r="J6" s="66">
        <v>2</v>
      </c>
      <c r="K6" s="66">
        <v>2</v>
      </c>
      <c r="L6" s="66">
        <v>0</v>
      </c>
      <c r="M6" s="66">
        <v>22</v>
      </c>
      <c r="N6" s="66">
        <v>37</v>
      </c>
      <c r="O6" s="18">
        <f>SUM(C6:N6)</f>
        <v>182</v>
      </c>
    </row>
    <row r="7" spans="1:15" ht="10.5" customHeight="1">
      <c r="A7" s="64">
        <v>2</v>
      </c>
      <c r="B7" s="65" t="s">
        <v>75</v>
      </c>
      <c r="C7" s="66">
        <v>1</v>
      </c>
      <c r="D7" s="66">
        <v>8</v>
      </c>
      <c r="E7" s="66">
        <v>6</v>
      </c>
      <c r="F7" s="66">
        <v>6</v>
      </c>
      <c r="G7" s="66">
        <v>1</v>
      </c>
      <c r="H7" s="66">
        <v>3</v>
      </c>
      <c r="I7" s="66">
        <v>11</v>
      </c>
      <c r="J7" s="66">
        <v>0</v>
      </c>
      <c r="K7" s="66">
        <v>0</v>
      </c>
      <c r="L7" s="66">
        <v>2</v>
      </c>
      <c r="M7" s="66">
        <v>5</v>
      </c>
      <c r="N7" s="66">
        <v>14</v>
      </c>
      <c r="O7" s="18">
        <f aca="true" t="shared" si="0" ref="O7:O39">SUM(C7:N7)</f>
        <v>57</v>
      </c>
    </row>
    <row r="8" spans="1:15" ht="10.5" customHeight="1">
      <c r="A8" s="64">
        <v>3</v>
      </c>
      <c r="B8" s="65" t="s">
        <v>74</v>
      </c>
      <c r="C8" s="66">
        <v>0</v>
      </c>
      <c r="D8" s="66">
        <v>2</v>
      </c>
      <c r="E8" s="66">
        <v>1</v>
      </c>
      <c r="F8" s="66">
        <v>7</v>
      </c>
      <c r="G8" s="66">
        <v>0</v>
      </c>
      <c r="H8" s="66">
        <v>0</v>
      </c>
      <c r="I8" s="66">
        <v>4</v>
      </c>
      <c r="J8" s="66">
        <v>0</v>
      </c>
      <c r="K8" s="66">
        <v>0</v>
      </c>
      <c r="L8" s="66">
        <v>0</v>
      </c>
      <c r="M8" s="66">
        <v>4</v>
      </c>
      <c r="N8" s="66">
        <v>6</v>
      </c>
      <c r="O8" s="18">
        <f t="shared" si="0"/>
        <v>24</v>
      </c>
    </row>
    <row r="9" spans="1:15" ht="10.5" customHeight="1">
      <c r="A9" s="64">
        <v>4</v>
      </c>
      <c r="B9" s="65" t="s">
        <v>73</v>
      </c>
      <c r="C9" s="66">
        <v>1</v>
      </c>
      <c r="D9" s="66">
        <v>2</v>
      </c>
      <c r="E9" s="66">
        <v>0</v>
      </c>
      <c r="F9" s="66">
        <v>1</v>
      </c>
      <c r="G9" s="66">
        <v>2</v>
      </c>
      <c r="H9" s="66">
        <v>0</v>
      </c>
      <c r="I9" s="66">
        <v>3</v>
      </c>
      <c r="J9" s="66">
        <v>2</v>
      </c>
      <c r="K9" s="66">
        <v>1</v>
      </c>
      <c r="L9" s="66">
        <v>0</v>
      </c>
      <c r="M9" s="66">
        <v>7</v>
      </c>
      <c r="N9" s="66">
        <v>5</v>
      </c>
      <c r="O9" s="18">
        <f t="shared" si="0"/>
        <v>24</v>
      </c>
    </row>
    <row r="10" spans="1:15" ht="10.5" customHeight="1">
      <c r="A10" s="64">
        <v>5</v>
      </c>
      <c r="B10" s="65" t="s">
        <v>72</v>
      </c>
      <c r="C10" s="66">
        <v>1</v>
      </c>
      <c r="D10" s="66">
        <v>2</v>
      </c>
      <c r="E10" s="66">
        <v>1</v>
      </c>
      <c r="F10" s="66">
        <v>28</v>
      </c>
      <c r="G10" s="66">
        <v>1</v>
      </c>
      <c r="H10" s="66">
        <v>1</v>
      </c>
      <c r="I10" s="66">
        <v>5</v>
      </c>
      <c r="J10" s="66">
        <v>1</v>
      </c>
      <c r="K10" s="66">
        <v>1</v>
      </c>
      <c r="L10" s="66">
        <v>0</v>
      </c>
      <c r="M10" s="66">
        <v>2</v>
      </c>
      <c r="N10" s="66">
        <v>14</v>
      </c>
      <c r="O10" s="18">
        <f t="shared" si="0"/>
        <v>57</v>
      </c>
    </row>
    <row r="11" spans="1:15" ht="10.5" customHeight="1">
      <c r="A11" s="64">
        <v>6</v>
      </c>
      <c r="B11" s="65" t="s">
        <v>71</v>
      </c>
      <c r="C11" s="66">
        <v>1</v>
      </c>
      <c r="D11" s="66">
        <v>15</v>
      </c>
      <c r="E11" s="66">
        <v>1</v>
      </c>
      <c r="F11" s="66">
        <v>6</v>
      </c>
      <c r="G11" s="66">
        <v>0</v>
      </c>
      <c r="H11" s="66">
        <v>4</v>
      </c>
      <c r="I11" s="66">
        <v>6</v>
      </c>
      <c r="J11" s="66">
        <v>2</v>
      </c>
      <c r="K11" s="66">
        <v>2</v>
      </c>
      <c r="L11" s="66">
        <v>0</v>
      </c>
      <c r="M11" s="66">
        <v>10</v>
      </c>
      <c r="N11" s="66">
        <v>9</v>
      </c>
      <c r="O11" s="18">
        <f t="shared" si="0"/>
        <v>56</v>
      </c>
    </row>
    <row r="12" spans="1:15" ht="10.5" customHeight="1">
      <c r="A12" s="64">
        <v>7</v>
      </c>
      <c r="B12" s="65" t="s">
        <v>70</v>
      </c>
      <c r="C12" s="66">
        <v>1</v>
      </c>
      <c r="D12" s="66">
        <v>6</v>
      </c>
      <c r="E12" s="66">
        <v>3</v>
      </c>
      <c r="F12" s="66">
        <v>1</v>
      </c>
      <c r="G12" s="66">
        <v>1</v>
      </c>
      <c r="H12" s="66">
        <v>1</v>
      </c>
      <c r="I12" s="66">
        <v>8</v>
      </c>
      <c r="J12" s="66">
        <v>1</v>
      </c>
      <c r="K12" s="66">
        <v>1</v>
      </c>
      <c r="L12" s="66">
        <v>1</v>
      </c>
      <c r="M12" s="66">
        <v>1</v>
      </c>
      <c r="N12" s="66">
        <v>8</v>
      </c>
      <c r="O12" s="18">
        <f t="shared" si="0"/>
        <v>33</v>
      </c>
    </row>
    <row r="13" spans="1:15" ht="10.5" customHeight="1">
      <c r="A13" s="64">
        <v>8</v>
      </c>
      <c r="B13" s="65" t="s">
        <v>69</v>
      </c>
      <c r="C13" s="66">
        <v>1</v>
      </c>
      <c r="D13" s="66">
        <v>2</v>
      </c>
      <c r="E13" s="66">
        <v>1</v>
      </c>
      <c r="F13" s="66">
        <v>6</v>
      </c>
      <c r="G13" s="66">
        <v>2</v>
      </c>
      <c r="H13" s="66">
        <v>3</v>
      </c>
      <c r="I13" s="66">
        <v>7</v>
      </c>
      <c r="J13" s="66">
        <v>0</v>
      </c>
      <c r="K13" s="66">
        <v>0</v>
      </c>
      <c r="L13" s="66">
        <v>1</v>
      </c>
      <c r="M13" s="66">
        <v>8</v>
      </c>
      <c r="N13" s="66">
        <v>4</v>
      </c>
      <c r="O13" s="18">
        <f t="shared" si="0"/>
        <v>35</v>
      </c>
    </row>
    <row r="14" spans="1:15" ht="10.5" customHeight="1">
      <c r="A14" s="64">
        <v>9</v>
      </c>
      <c r="B14" s="65" t="s">
        <v>68</v>
      </c>
      <c r="C14" s="66">
        <v>0</v>
      </c>
      <c r="D14" s="66">
        <v>6</v>
      </c>
      <c r="E14" s="66">
        <v>3</v>
      </c>
      <c r="F14" s="66">
        <v>11</v>
      </c>
      <c r="G14" s="66">
        <v>0</v>
      </c>
      <c r="H14" s="66">
        <v>5</v>
      </c>
      <c r="I14" s="66">
        <v>12</v>
      </c>
      <c r="J14" s="66">
        <v>2</v>
      </c>
      <c r="K14" s="66">
        <v>2</v>
      </c>
      <c r="L14" s="66">
        <v>0</v>
      </c>
      <c r="M14" s="66">
        <v>14</v>
      </c>
      <c r="N14" s="66">
        <v>13</v>
      </c>
      <c r="O14" s="18">
        <f t="shared" si="0"/>
        <v>68</v>
      </c>
    </row>
    <row r="15" spans="1:15" ht="10.5" customHeight="1">
      <c r="A15" s="64">
        <v>10</v>
      </c>
      <c r="B15" s="65" t="s">
        <v>67</v>
      </c>
      <c r="C15" s="66">
        <v>1</v>
      </c>
      <c r="D15" s="66">
        <v>6</v>
      </c>
      <c r="E15" s="66">
        <v>2</v>
      </c>
      <c r="F15" s="66">
        <v>1</v>
      </c>
      <c r="G15" s="66">
        <v>0</v>
      </c>
      <c r="H15" s="66">
        <v>1</v>
      </c>
      <c r="I15" s="66">
        <v>3</v>
      </c>
      <c r="J15" s="66">
        <v>1</v>
      </c>
      <c r="K15" s="66">
        <v>1</v>
      </c>
      <c r="L15" s="66">
        <v>1</v>
      </c>
      <c r="M15" s="66">
        <v>4</v>
      </c>
      <c r="N15" s="66">
        <v>6</v>
      </c>
      <c r="O15" s="18">
        <f t="shared" si="0"/>
        <v>27</v>
      </c>
    </row>
    <row r="16" spans="1:15" ht="10.5" customHeight="1">
      <c r="A16" s="64">
        <v>11</v>
      </c>
      <c r="B16" s="65" t="s">
        <v>66</v>
      </c>
      <c r="C16" s="66">
        <v>0</v>
      </c>
      <c r="D16" s="66">
        <v>2</v>
      </c>
      <c r="E16" s="66">
        <v>0</v>
      </c>
      <c r="F16" s="66">
        <v>4</v>
      </c>
      <c r="G16" s="66">
        <v>1</v>
      </c>
      <c r="H16" s="66">
        <v>3</v>
      </c>
      <c r="I16" s="66">
        <v>3</v>
      </c>
      <c r="J16" s="66">
        <v>2</v>
      </c>
      <c r="K16" s="66">
        <v>0</v>
      </c>
      <c r="L16" s="66">
        <v>1</v>
      </c>
      <c r="M16" s="66">
        <v>4</v>
      </c>
      <c r="N16" s="66">
        <v>3</v>
      </c>
      <c r="O16" s="18">
        <f t="shared" si="0"/>
        <v>23</v>
      </c>
    </row>
    <row r="17" spans="1:15" ht="10.5" customHeight="1">
      <c r="A17" s="64">
        <v>12</v>
      </c>
      <c r="B17" s="65" t="s">
        <v>65</v>
      </c>
      <c r="C17" s="66">
        <v>0</v>
      </c>
      <c r="D17" s="66">
        <v>3</v>
      </c>
      <c r="E17" s="66">
        <v>1</v>
      </c>
      <c r="F17" s="66">
        <v>4</v>
      </c>
      <c r="G17" s="66">
        <v>0</v>
      </c>
      <c r="H17" s="66">
        <v>0</v>
      </c>
      <c r="I17" s="66">
        <v>3</v>
      </c>
      <c r="J17" s="66">
        <v>0</v>
      </c>
      <c r="K17" s="66">
        <v>0</v>
      </c>
      <c r="L17" s="66">
        <v>0</v>
      </c>
      <c r="M17" s="66">
        <v>1</v>
      </c>
      <c r="N17" s="66">
        <v>4</v>
      </c>
      <c r="O17" s="18">
        <f t="shared" si="0"/>
        <v>16</v>
      </c>
    </row>
    <row r="18" spans="1:15" ht="10.5" customHeight="1">
      <c r="A18" s="64">
        <v>13</v>
      </c>
      <c r="B18" s="65" t="s">
        <v>64</v>
      </c>
      <c r="C18" s="66">
        <v>1</v>
      </c>
      <c r="D18" s="66">
        <v>2</v>
      </c>
      <c r="E18" s="66">
        <v>0</v>
      </c>
      <c r="F18" s="66">
        <v>4</v>
      </c>
      <c r="G18" s="66">
        <v>0</v>
      </c>
      <c r="H18" s="66">
        <v>0</v>
      </c>
      <c r="I18" s="66">
        <v>2</v>
      </c>
      <c r="J18" s="66">
        <v>1</v>
      </c>
      <c r="K18" s="66">
        <v>1</v>
      </c>
      <c r="L18" s="66">
        <v>0</v>
      </c>
      <c r="M18" s="66">
        <v>1</v>
      </c>
      <c r="N18" s="66">
        <v>4</v>
      </c>
      <c r="O18" s="18">
        <f t="shared" si="0"/>
        <v>16</v>
      </c>
    </row>
    <row r="19" spans="1:15" ht="10.5" customHeight="1">
      <c r="A19" s="64">
        <v>14</v>
      </c>
      <c r="B19" s="65" t="s">
        <v>63</v>
      </c>
      <c r="C19" s="66">
        <v>1</v>
      </c>
      <c r="D19" s="66">
        <v>3</v>
      </c>
      <c r="E19" s="66">
        <v>1</v>
      </c>
      <c r="F19" s="66">
        <v>2</v>
      </c>
      <c r="G19" s="66">
        <v>0</v>
      </c>
      <c r="H19" s="66">
        <v>2</v>
      </c>
      <c r="I19" s="66">
        <v>3</v>
      </c>
      <c r="J19" s="66">
        <v>1</v>
      </c>
      <c r="K19" s="66">
        <v>1</v>
      </c>
      <c r="L19" s="66">
        <v>0</v>
      </c>
      <c r="M19" s="66">
        <v>2</v>
      </c>
      <c r="N19" s="66">
        <v>5</v>
      </c>
      <c r="O19" s="18">
        <f t="shared" si="0"/>
        <v>21</v>
      </c>
    </row>
    <row r="20" spans="1:15" ht="10.5" customHeight="1">
      <c r="A20" s="64">
        <v>15</v>
      </c>
      <c r="B20" s="65" t="s">
        <v>62</v>
      </c>
      <c r="C20" s="66">
        <v>1</v>
      </c>
      <c r="D20" s="66">
        <v>4</v>
      </c>
      <c r="E20" s="66">
        <v>1</v>
      </c>
      <c r="F20" s="66">
        <v>18</v>
      </c>
      <c r="G20" s="66">
        <v>0</v>
      </c>
      <c r="H20" s="66">
        <v>3</v>
      </c>
      <c r="I20" s="66">
        <v>12</v>
      </c>
      <c r="J20" s="66">
        <v>1</v>
      </c>
      <c r="K20" s="66">
        <v>1</v>
      </c>
      <c r="L20" s="66">
        <v>1</v>
      </c>
      <c r="M20" s="66">
        <v>9</v>
      </c>
      <c r="N20" s="66">
        <v>14</v>
      </c>
      <c r="O20" s="18">
        <f t="shared" si="0"/>
        <v>65</v>
      </c>
    </row>
    <row r="21" spans="1:15" ht="10.5" customHeight="1">
      <c r="A21" s="64">
        <v>16</v>
      </c>
      <c r="B21" s="65" t="s">
        <v>61</v>
      </c>
      <c r="C21" s="66">
        <v>0</v>
      </c>
      <c r="D21" s="66">
        <v>3</v>
      </c>
      <c r="E21" s="66">
        <v>0</v>
      </c>
      <c r="F21" s="66">
        <v>3</v>
      </c>
      <c r="G21" s="66">
        <v>1</v>
      </c>
      <c r="H21" s="66">
        <v>1</v>
      </c>
      <c r="I21" s="66">
        <v>6</v>
      </c>
      <c r="J21" s="66">
        <v>0</v>
      </c>
      <c r="K21" s="66">
        <v>0</v>
      </c>
      <c r="L21" s="66">
        <v>1</v>
      </c>
      <c r="M21" s="66">
        <v>1</v>
      </c>
      <c r="N21" s="66">
        <v>2</v>
      </c>
      <c r="O21" s="18">
        <f t="shared" si="0"/>
        <v>18</v>
      </c>
    </row>
    <row r="22" spans="1:15" ht="10.5" customHeight="1">
      <c r="A22" s="64">
        <v>17</v>
      </c>
      <c r="B22" s="65" t="s">
        <v>60</v>
      </c>
      <c r="C22" s="66">
        <v>0</v>
      </c>
      <c r="D22" s="66">
        <v>5</v>
      </c>
      <c r="E22" s="66">
        <v>1</v>
      </c>
      <c r="F22" s="66">
        <v>1</v>
      </c>
      <c r="G22" s="66">
        <v>0</v>
      </c>
      <c r="H22" s="66">
        <v>0</v>
      </c>
      <c r="I22" s="66">
        <v>2</v>
      </c>
      <c r="J22" s="66">
        <v>0</v>
      </c>
      <c r="K22" s="66">
        <v>0</v>
      </c>
      <c r="L22" s="66">
        <v>0</v>
      </c>
      <c r="M22" s="66">
        <v>1</v>
      </c>
      <c r="N22" s="66">
        <v>14</v>
      </c>
      <c r="O22" s="18">
        <f t="shared" si="0"/>
        <v>24</v>
      </c>
    </row>
    <row r="23" spans="1:15" ht="10.5" customHeight="1">
      <c r="A23" s="64">
        <v>18</v>
      </c>
      <c r="B23" s="65" t="s">
        <v>59</v>
      </c>
      <c r="C23" s="66">
        <v>0</v>
      </c>
      <c r="D23" s="66">
        <v>1</v>
      </c>
      <c r="E23" s="66">
        <v>1</v>
      </c>
      <c r="F23" s="66">
        <v>1</v>
      </c>
      <c r="G23" s="66">
        <v>0</v>
      </c>
      <c r="H23" s="66">
        <v>0</v>
      </c>
      <c r="I23" s="66">
        <v>1</v>
      </c>
      <c r="J23" s="66">
        <v>0</v>
      </c>
      <c r="K23" s="66">
        <v>0</v>
      </c>
      <c r="L23" s="66">
        <v>0</v>
      </c>
      <c r="M23" s="66">
        <v>1</v>
      </c>
      <c r="N23" s="66">
        <v>0</v>
      </c>
      <c r="O23" s="18">
        <f t="shared" si="0"/>
        <v>5</v>
      </c>
    </row>
    <row r="24" spans="1:15" ht="10.5" customHeight="1">
      <c r="A24" s="64">
        <v>19</v>
      </c>
      <c r="B24" s="65" t="s">
        <v>58</v>
      </c>
      <c r="C24" s="66">
        <v>0</v>
      </c>
      <c r="D24" s="66">
        <v>2</v>
      </c>
      <c r="E24" s="66">
        <v>0</v>
      </c>
      <c r="F24" s="66">
        <v>2</v>
      </c>
      <c r="G24" s="66">
        <v>0</v>
      </c>
      <c r="H24" s="66">
        <v>0</v>
      </c>
      <c r="I24" s="66">
        <v>2</v>
      </c>
      <c r="J24" s="66">
        <v>1</v>
      </c>
      <c r="K24" s="66">
        <v>1</v>
      </c>
      <c r="L24" s="66">
        <v>0</v>
      </c>
      <c r="M24" s="66">
        <v>1</v>
      </c>
      <c r="N24" s="66">
        <v>1</v>
      </c>
      <c r="O24" s="18">
        <f t="shared" si="0"/>
        <v>10</v>
      </c>
    </row>
    <row r="25" spans="1:15" ht="10.5" customHeight="1">
      <c r="A25" s="64">
        <v>20</v>
      </c>
      <c r="B25" s="65" t="s">
        <v>57</v>
      </c>
      <c r="C25" s="66">
        <v>0</v>
      </c>
      <c r="D25" s="66">
        <v>4</v>
      </c>
      <c r="E25" s="66">
        <v>0</v>
      </c>
      <c r="F25" s="66">
        <v>2</v>
      </c>
      <c r="G25" s="66">
        <v>0</v>
      </c>
      <c r="H25" s="66">
        <v>1</v>
      </c>
      <c r="I25" s="66">
        <v>1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18">
        <f t="shared" si="0"/>
        <v>8</v>
      </c>
    </row>
    <row r="26" spans="1:15" ht="10.5" customHeight="1">
      <c r="A26" s="64">
        <v>21</v>
      </c>
      <c r="B26" s="65" t="s">
        <v>56</v>
      </c>
      <c r="C26" s="66">
        <v>1</v>
      </c>
      <c r="D26" s="66">
        <v>6</v>
      </c>
      <c r="E26" s="66">
        <v>2</v>
      </c>
      <c r="F26" s="66">
        <v>3</v>
      </c>
      <c r="G26" s="66">
        <v>0</v>
      </c>
      <c r="H26" s="66">
        <v>0</v>
      </c>
      <c r="I26" s="66">
        <v>9</v>
      </c>
      <c r="J26" s="66">
        <v>0</v>
      </c>
      <c r="K26" s="66">
        <v>0</v>
      </c>
      <c r="L26" s="66">
        <v>1</v>
      </c>
      <c r="M26" s="66">
        <v>1</v>
      </c>
      <c r="N26" s="66">
        <v>4</v>
      </c>
      <c r="O26" s="18">
        <f t="shared" si="0"/>
        <v>27</v>
      </c>
    </row>
    <row r="27" spans="1:15" ht="10.5" customHeight="1">
      <c r="A27" s="64">
        <v>22</v>
      </c>
      <c r="B27" s="65" t="s">
        <v>55</v>
      </c>
      <c r="C27" s="66">
        <v>1</v>
      </c>
      <c r="D27" s="66">
        <v>1</v>
      </c>
      <c r="E27" s="66">
        <v>0</v>
      </c>
      <c r="F27" s="66">
        <v>2</v>
      </c>
      <c r="G27" s="66">
        <v>0</v>
      </c>
      <c r="H27" s="66">
        <v>1</v>
      </c>
      <c r="I27" s="66">
        <v>6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18">
        <f t="shared" si="0"/>
        <v>11</v>
      </c>
    </row>
    <row r="28" spans="1:15" ht="10.5" customHeight="1">
      <c r="A28" s="64">
        <v>23</v>
      </c>
      <c r="B28" s="65" t="s">
        <v>54</v>
      </c>
      <c r="C28" s="66">
        <v>0</v>
      </c>
      <c r="D28" s="66">
        <v>9</v>
      </c>
      <c r="E28" s="66">
        <v>1</v>
      </c>
      <c r="F28" s="66">
        <v>4</v>
      </c>
      <c r="G28" s="66">
        <v>3</v>
      </c>
      <c r="H28" s="66">
        <v>0</v>
      </c>
      <c r="I28" s="66">
        <v>6</v>
      </c>
      <c r="J28" s="66">
        <v>0</v>
      </c>
      <c r="K28" s="66">
        <v>0</v>
      </c>
      <c r="L28" s="66">
        <v>3</v>
      </c>
      <c r="M28" s="66">
        <v>5</v>
      </c>
      <c r="N28" s="66">
        <v>4</v>
      </c>
      <c r="O28" s="18">
        <f t="shared" si="0"/>
        <v>35</v>
      </c>
    </row>
    <row r="29" spans="1:15" ht="10.5" customHeight="1">
      <c r="A29" s="64">
        <v>24</v>
      </c>
      <c r="B29" s="65" t="s">
        <v>128</v>
      </c>
      <c r="C29" s="66">
        <v>0</v>
      </c>
      <c r="D29" s="66">
        <v>1</v>
      </c>
      <c r="E29" s="66">
        <v>0</v>
      </c>
      <c r="F29" s="66">
        <v>1</v>
      </c>
      <c r="G29" s="66">
        <v>0</v>
      </c>
      <c r="H29" s="66">
        <v>0</v>
      </c>
      <c r="I29" s="66">
        <v>1</v>
      </c>
      <c r="J29" s="66">
        <v>0</v>
      </c>
      <c r="K29" s="66">
        <v>0</v>
      </c>
      <c r="L29" s="66">
        <v>0</v>
      </c>
      <c r="M29" s="66">
        <v>1</v>
      </c>
      <c r="N29" s="66">
        <v>1</v>
      </c>
      <c r="O29" s="18">
        <f t="shared" si="0"/>
        <v>5</v>
      </c>
    </row>
    <row r="30" spans="1:15" ht="10.5" customHeight="1">
      <c r="A30" s="64">
        <v>25</v>
      </c>
      <c r="B30" s="65" t="s">
        <v>53</v>
      </c>
      <c r="C30" s="66">
        <v>0</v>
      </c>
      <c r="D30" s="66">
        <v>2</v>
      </c>
      <c r="E30" s="66">
        <v>0</v>
      </c>
      <c r="F30" s="66">
        <v>1</v>
      </c>
      <c r="G30" s="66">
        <v>0</v>
      </c>
      <c r="H30" s="66">
        <v>0</v>
      </c>
      <c r="I30" s="66">
        <v>1</v>
      </c>
      <c r="J30" s="66">
        <v>0</v>
      </c>
      <c r="K30" s="66">
        <v>0</v>
      </c>
      <c r="L30" s="66">
        <v>0</v>
      </c>
      <c r="M30" s="66">
        <v>1</v>
      </c>
      <c r="N30" s="66">
        <v>1</v>
      </c>
      <c r="O30" s="18">
        <f t="shared" si="0"/>
        <v>6</v>
      </c>
    </row>
    <row r="31" spans="1:15" ht="10.5" customHeight="1">
      <c r="A31" s="64">
        <v>26</v>
      </c>
      <c r="B31" s="65" t="s">
        <v>52</v>
      </c>
      <c r="C31" s="66">
        <v>0</v>
      </c>
      <c r="D31" s="66">
        <v>0</v>
      </c>
      <c r="E31" s="66">
        <v>0</v>
      </c>
      <c r="F31" s="66">
        <v>4</v>
      </c>
      <c r="G31" s="66">
        <v>0</v>
      </c>
      <c r="H31" s="66">
        <v>1</v>
      </c>
      <c r="I31" s="66">
        <v>1</v>
      </c>
      <c r="J31" s="66">
        <v>0</v>
      </c>
      <c r="K31" s="66">
        <v>0</v>
      </c>
      <c r="L31" s="66">
        <v>0</v>
      </c>
      <c r="M31" s="66">
        <v>3</v>
      </c>
      <c r="N31" s="66">
        <v>0</v>
      </c>
      <c r="O31" s="18">
        <f t="shared" si="0"/>
        <v>9</v>
      </c>
    </row>
    <row r="32" spans="1:15" ht="10.5" customHeight="1">
      <c r="A32" s="64">
        <v>27</v>
      </c>
      <c r="B32" s="65" t="s">
        <v>51</v>
      </c>
      <c r="C32" s="66">
        <v>0</v>
      </c>
      <c r="D32" s="66">
        <v>1</v>
      </c>
      <c r="E32" s="66">
        <v>0</v>
      </c>
      <c r="F32" s="66">
        <v>2</v>
      </c>
      <c r="G32" s="66">
        <v>0</v>
      </c>
      <c r="H32" s="66">
        <v>0</v>
      </c>
      <c r="I32" s="66">
        <v>1</v>
      </c>
      <c r="J32" s="66">
        <v>0</v>
      </c>
      <c r="K32" s="66">
        <v>0</v>
      </c>
      <c r="L32" s="66">
        <v>1</v>
      </c>
      <c r="M32" s="66">
        <v>1</v>
      </c>
      <c r="N32" s="66">
        <v>4</v>
      </c>
      <c r="O32" s="18">
        <f t="shared" si="0"/>
        <v>10</v>
      </c>
    </row>
    <row r="33" spans="1:15" ht="10.5" customHeight="1">
      <c r="A33" s="64">
        <v>28</v>
      </c>
      <c r="B33" s="65" t="s">
        <v>50</v>
      </c>
      <c r="C33" s="66">
        <v>0</v>
      </c>
      <c r="D33" s="66">
        <v>5</v>
      </c>
      <c r="E33" s="66">
        <v>0</v>
      </c>
      <c r="F33" s="66">
        <v>1</v>
      </c>
      <c r="G33" s="66">
        <v>0</v>
      </c>
      <c r="H33" s="66">
        <v>0</v>
      </c>
      <c r="I33" s="66">
        <v>3</v>
      </c>
      <c r="J33" s="66">
        <v>0</v>
      </c>
      <c r="K33" s="66">
        <v>0</v>
      </c>
      <c r="L33" s="66">
        <v>0</v>
      </c>
      <c r="M33" s="66">
        <v>2</v>
      </c>
      <c r="N33" s="66">
        <v>4</v>
      </c>
      <c r="O33" s="18">
        <f t="shared" si="0"/>
        <v>15</v>
      </c>
    </row>
    <row r="34" spans="1:15" ht="10.5" customHeight="1">
      <c r="A34" s="64">
        <v>29</v>
      </c>
      <c r="B34" s="65" t="s">
        <v>49</v>
      </c>
      <c r="C34" s="66">
        <v>0</v>
      </c>
      <c r="D34" s="66">
        <v>3</v>
      </c>
      <c r="E34" s="66">
        <v>0</v>
      </c>
      <c r="F34" s="66">
        <v>3</v>
      </c>
      <c r="G34" s="66">
        <v>0</v>
      </c>
      <c r="H34" s="66">
        <v>0</v>
      </c>
      <c r="I34" s="66">
        <v>1</v>
      </c>
      <c r="J34" s="66">
        <v>0</v>
      </c>
      <c r="K34" s="66">
        <v>0</v>
      </c>
      <c r="L34" s="66">
        <v>0</v>
      </c>
      <c r="M34" s="66">
        <v>3</v>
      </c>
      <c r="N34" s="66">
        <v>3</v>
      </c>
      <c r="O34" s="18">
        <f t="shared" si="0"/>
        <v>13</v>
      </c>
    </row>
    <row r="35" spans="1:15" ht="10.5" customHeight="1">
      <c r="A35" s="64">
        <v>30</v>
      </c>
      <c r="B35" s="65" t="s">
        <v>48</v>
      </c>
      <c r="C35" s="66">
        <v>1</v>
      </c>
      <c r="D35" s="66">
        <v>1</v>
      </c>
      <c r="E35" s="66">
        <v>0</v>
      </c>
      <c r="F35" s="66">
        <v>1</v>
      </c>
      <c r="G35" s="66">
        <v>0</v>
      </c>
      <c r="H35" s="66">
        <v>0</v>
      </c>
      <c r="I35" s="66">
        <v>2</v>
      </c>
      <c r="J35" s="66">
        <v>0</v>
      </c>
      <c r="K35" s="66">
        <v>0</v>
      </c>
      <c r="L35" s="66">
        <v>1</v>
      </c>
      <c r="M35" s="66">
        <v>1</v>
      </c>
      <c r="N35" s="66">
        <v>2</v>
      </c>
      <c r="O35" s="18">
        <v>9</v>
      </c>
    </row>
    <row r="36" spans="1:15" ht="10.5" customHeight="1">
      <c r="A36" s="64">
        <v>31</v>
      </c>
      <c r="B36" s="65" t="s">
        <v>47</v>
      </c>
      <c r="C36" s="66">
        <v>0</v>
      </c>
      <c r="D36" s="66">
        <v>1</v>
      </c>
      <c r="E36" s="66">
        <v>2</v>
      </c>
      <c r="F36" s="66">
        <v>2</v>
      </c>
      <c r="G36" s="66">
        <v>0</v>
      </c>
      <c r="H36" s="66">
        <v>0</v>
      </c>
      <c r="I36" s="66">
        <v>1</v>
      </c>
      <c r="J36" s="66">
        <v>0</v>
      </c>
      <c r="K36" s="66">
        <v>0</v>
      </c>
      <c r="L36" s="66">
        <v>2</v>
      </c>
      <c r="M36" s="66">
        <v>1</v>
      </c>
      <c r="N36" s="66">
        <v>2</v>
      </c>
      <c r="O36" s="18">
        <f t="shared" si="0"/>
        <v>11</v>
      </c>
    </row>
    <row r="37" spans="1:15" ht="10.5" customHeight="1">
      <c r="A37" s="64">
        <v>32</v>
      </c>
      <c r="B37" s="65" t="s">
        <v>46</v>
      </c>
      <c r="C37" s="66">
        <v>0</v>
      </c>
      <c r="D37" s="66">
        <v>1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1</v>
      </c>
      <c r="K37" s="66">
        <v>1</v>
      </c>
      <c r="L37" s="66">
        <v>0</v>
      </c>
      <c r="M37" s="66">
        <v>0</v>
      </c>
      <c r="N37" s="66">
        <v>6</v>
      </c>
      <c r="O37" s="18">
        <f t="shared" si="0"/>
        <v>9</v>
      </c>
    </row>
    <row r="38" spans="1:16" ht="10.5" customHeight="1">
      <c r="A38" s="64">
        <v>33</v>
      </c>
      <c r="B38" s="65" t="s">
        <v>45</v>
      </c>
      <c r="C38" s="66">
        <v>2</v>
      </c>
      <c r="D38" s="66">
        <v>5</v>
      </c>
      <c r="E38" s="66">
        <v>0</v>
      </c>
      <c r="F38" s="66">
        <v>5</v>
      </c>
      <c r="G38" s="66">
        <v>0</v>
      </c>
      <c r="H38" s="66">
        <v>0</v>
      </c>
      <c r="I38" s="66">
        <v>5</v>
      </c>
      <c r="J38" s="66">
        <v>0</v>
      </c>
      <c r="K38" s="66">
        <v>0</v>
      </c>
      <c r="L38" s="66">
        <v>1</v>
      </c>
      <c r="M38" s="66">
        <v>3</v>
      </c>
      <c r="N38" s="66">
        <v>1</v>
      </c>
      <c r="O38" s="18">
        <f t="shared" si="0"/>
        <v>22</v>
      </c>
      <c r="P38" s="17"/>
    </row>
    <row r="39" spans="1:16" ht="10.5" customHeight="1">
      <c r="A39" s="67">
        <v>34</v>
      </c>
      <c r="B39" s="68" t="s">
        <v>44</v>
      </c>
      <c r="C39" s="69">
        <v>1</v>
      </c>
      <c r="D39" s="69">
        <v>5</v>
      </c>
      <c r="E39" s="69">
        <v>1</v>
      </c>
      <c r="F39" s="69">
        <v>2</v>
      </c>
      <c r="G39" s="69">
        <v>2</v>
      </c>
      <c r="H39" s="69">
        <v>0</v>
      </c>
      <c r="I39" s="69">
        <v>3</v>
      </c>
      <c r="J39" s="69">
        <v>0</v>
      </c>
      <c r="K39" s="69">
        <v>0</v>
      </c>
      <c r="L39" s="69">
        <v>0</v>
      </c>
      <c r="M39" s="69">
        <v>2</v>
      </c>
      <c r="N39" s="69">
        <v>2</v>
      </c>
      <c r="O39" s="70">
        <f t="shared" si="0"/>
        <v>18</v>
      </c>
      <c r="P39" s="17"/>
    </row>
    <row r="40" spans="3:15" ht="10.5" customHeight="1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ht="10.5" customHeight="1"/>
    <row r="42" ht="9">
      <c r="P42" s="17"/>
    </row>
  </sheetData>
  <sheetProtection/>
  <mergeCells count="15">
    <mergeCell ref="G2:G3"/>
    <mergeCell ref="H2:H3"/>
    <mergeCell ref="O2:O4"/>
    <mergeCell ref="M2:M4"/>
    <mergeCell ref="J2:J4"/>
    <mergeCell ref="K2:K4"/>
    <mergeCell ref="L2:L4"/>
    <mergeCell ref="I2:I4"/>
    <mergeCell ref="N2:N4"/>
    <mergeCell ref="F2:F4"/>
    <mergeCell ref="A2:A4"/>
    <mergeCell ref="B2:B4"/>
    <mergeCell ref="C2:C4"/>
    <mergeCell ref="E2:E4"/>
    <mergeCell ref="D2:D4"/>
  </mergeCells>
  <printOptions horizontalCentered="1"/>
  <pageMargins left="0.2755905511811024" right="0.2755905511811024" top="0.3937007874015748" bottom="0.5118110236220472" header="0.1968503937007874" footer="0.2362204724409449"/>
  <pageSetup firstPageNumber="110" useFirstPageNumber="1" horizontalDpi="600" verticalDpi="600" orientation="portrait" paperSize="165" scale="180" r:id="rId2"/>
  <headerFooter alignWithMargins="0">
    <oddFooter>&amp;C&amp;"ＭＳ 明朝,標準"&amp;9－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P40"/>
  <sheetViews>
    <sheetView tabSelected="1" zoomScale="150" zoomScaleNormal="150" zoomScalePageLayoutView="0" workbookViewId="0" topLeftCell="A1">
      <selection activeCell="I5" sqref="I5"/>
    </sheetView>
  </sheetViews>
  <sheetFormatPr defaultColWidth="9.00390625" defaultRowHeight="13.5"/>
  <cols>
    <col min="1" max="1" width="2.375" style="8" customWidth="1"/>
    <col min="2" max="2" width="9.75390625" style="8" customWidth="1"/>
    <col min="3" max="3" width="2.375" style="8" customWidth="1"/>
    <col min="4" max="4" width="2.75390625" style="8" customWidth="1"/>
    <col min="5" max="5" width="2.375" style="8" customWidth="1"/>
    <col min="6" max="6" width="2.75390625" style="8" customWidth="1"/>
    <col min="7" max="8" width="2.375" style="8" customWidth="1"/>
    <col min="9" max="9" width="2.625" style="8" customWidth="1"/>
    <col min="10" max="12" width="2.375" style="8" customWidth="1"/>
    <col min="13" max="13" width="3.00390625" style="8" customWidth="1"/>
    <col min="14" max="14" width="3.125" style="8" customWidth="1"/>
    <col min="15" max="15" width="4.25390625" style="8" customWidth="1"/>
    <col min="16" max="16384" width="9.00390625" style="8" customWidth="1"/>
  </cols>
  <sheetData>
    <row r="1" spans="1:15" ht="18.75" customHeight="1">
      <c r="A1" s="168" t="s">
        <v>92</v>
      </c>
      <c r="B1" s="165" t="s">
        <v>91</v>
      </c>
      <c r="C1" s="165" t="s">
        <v>90</v>
      </c>
      <c r="D1" s="165" t="s">
        <v>89</v>
      </c>
      <c r="E1" s="165" t="s">
        <v>88</v>
      </c>
      <c r="F1" s="165" t="s">
        <v>87</v>
      </c>
      <c r="G1" s="180" t="s">
        <v>115</v>
      </c>
      <c r="H1" s="180" t="s">
        <v>115</v>
      </c>
      <c r="I1" s="165" t="s">
        <v>86</v>
      </c>
      <c r="J1" s="165" t="s">
        <v>85</v>
      </c>
      <c r="K1" s="165" t="s">
        <v>84</v>
      </c>
      <c r="L1" s="165" t="s">
        <v>83</v>
      </c>
      <c r="M1" s="165" t="s">
        <v>82</v>
      </c>
      <c r="N1" s="165" t="s">
        <v>81</v>
      </c>
      <c r="O1" s="173" t="s">
        <v>80</v>
      </c>
    </row>
    <row r="2" spans="1:15" ht="25.5" customHeight="1">
      <c r="A2" s="169"/>
      <c r="B2" s="167"/>
      <c r="C2" s="167"/>
      <c r="D2" s="167"/>
      <c r="E2" s="167"/>
      <c r="F2" s="167"/>
      <c r="G2" s="181"/>
      <c r="H2" s="181"/>
      <c r="I2" s="167"/>
      <c r="J2" s="167"/>
      <c r="K2" s="167"/>
      <c r="L2" s="167"/>
      <c r="M2" s="167"/>
      <c r="N2" s="167"/>
      <c r="O2" s="174"/>
    </row>
    <row r="3" spans="1:15" ht="9.75" customHeight="1">
      <c r="A3" s="184"/>
      <c r="B3" s="177"/>
      <c r="C3" s="177"/>
      <c r="D3" s="177"/>
      <c r="E3" s="182"/>
      <c r="F3" s="183"/>
      <c r="G3" s="14" t="s">
        <v>79</v>
      </c>
      <c r="H3" s="14" t="s">
        <v>78</v>
      </c>
      <c r="I3" s="170"/>
      <c r="J3" s="170"/>
      <c r="K3" s="170"/>
      <c r="L3" s="170"/>
      <c r="M3" s="170"/>
      <c r="N3" s="170"/>
      <c r="O3" s="176"/>
    </row>
    <row r="4" spans="1:15" ht="11.25" customHeight="1">
      <c r="A4" s="64">
        <v>35</v>
      </c>
      <c r="B4" s="65" t="s">
        <v>114</v>
      </c>
      <c r="C4" s="66">
        <v>1</v>
      </c>
      <c r="D4" s="66">
        <v>2</v>
      </c>
      <c r="E4" s="66">
        <v>1</v>
      </c>
      <c r="F4" s="66">
        <v>1</v>
      </c>
      <c r="G4" s="66">
        <v>0</v>
      </c>
      <c r="H4" s="66">
        <v>0</v>
      </c>
      <c r="I4" s="66">
        <v>1</v>
      </c>
      <c r="J4" s="66">
        <v>0</v>
      </c>
      <c r="K4" s="66">
        <v>0</v>
      </c>
      <c r="L4" s="66">
        <v>1</v>
      </c>
      <c r="M4" s="66">
        <v>1</v>
      </c>
      <c r="N4" s="66">
        <v>3</v>
      </c>
      <c r="O4" s="71">
        <f>SUM(C4:N4)</f>
        <v>11</v>
      </c>
    </row>
    <row r="5" spans="1:15" ht="11.25" customHeight="1">
      <c r="A5" s="64">
        <v>36</v>
      </c>
      <c r="B5" s="65" t="s">
        <v>113</v>
      </c>
      <c r="C5" s="66">
        <v>0</v>
      </c>
      <c r="D5" s="66">
        <v>1</v>
      </c>
      <c r="E5" s="66">
        <v>0</v>
      </c>
      <c r="F5" s="66">
        <v>2</v>
      </c>
      <c r="G5" s="66">
        <v>0</v>
      </c>
      <c r="H5" s="66">
        <v>0</v>
      </c>
      <c r="I5" s="66">
        <v>1</v>
      </c>
      <c r="J5" s="66">
        <v>1</v>
      </c>
      <c r="K5" s="66">
        <v>1</v>
      </c>
      <c r="L5" s="66">
        <v>0</v>
      </c>
      <c r="M5" s="66">
        <v>2</v>
      </c>
      <c r="N5" s="66">
        <v>4</v>
      </c>
      <c r="O5" s="71">
        <f aca="true" t="shared" si="0" ref="O5:O23">SUM(C5:N5)</f>
        <v>12</v>
      </c>
    </row>
    <row r="6" spans="1:15" ht="11.25" customHeight="1">
      <c r="A6" s="64">
        <v>37</v>
      </c>
      <c r="B6" s="65" t="s">
        <v>112</v>
      </c>
      <c r="C6" s="66">
        <v>0</v>
      </c>
      <c r="D6" s="66">
        <v>1</v>
      </c>
      <c r="E6" s="66">
        <v>0</v>
      </c>
      <c r="F6" s="66">
        <v>0</v>
      </c>
      <c r="G6" s="66">
        <v>0</v>
      </c>
      <c r="H6" s="66">
        <v>0</v>
      </c>
      <c r="I6" s="66">
        <v>1</v>
      </c>
      <c r="J6" s="66">
        <v>0</v>
      </c>
      <c r="K6" s="66">
        <v>0</v>
      </c>
      <c r="L6" s="66">
        <v>1</v>
      </c>
      <c r="M6" s="66">
        <v>1</v>
      </c>
      <c r="N6" s="66">
        <v>2</v>
      </c>
      <c r="O6" s="71">
        <f t="shared" si="0"/>
        <v>6</v>
      </c>
    </row>
    <row r="7" spans="1:15" ht="11.25" customHeight="1">
      <c r="A7" s="64">
        <v>38</v>
      </c>
      <c r="B7" s="65" t="s">
        <v>111</v>
      </c>
      <c r="C7" s="66">
        <v>0</v>
      </c>
      <c r="D7" s="66">
        <v>1</v>
      </c>
      <c r="E7" s="66">
        <v>1</v>
      </c>
      <c r="F7" s="66">
        <v>0</v>
      </c>
      <c r="G7" s="66">
        <v>0</v>
      </c>
      <c r="H7" s="66">
        <v>0</v>
      </c>
      <c r="I7" s="66">
        <v>1</v>
      </c>
      <c r="J7" s="66">
        <v>0</v>
      </c>
      <c r="K7" s="66">
        <v>0</v>
      </c>
      <c r="L7" s="66">
        <v>1</v>
      </c>
      <c r="M7" s="66">
        <v>1</v>
      </c>
      <c r="N7" s="66">
        <v>2</v>
      </c>
      <c r="O7" s="71">
        <f t="shared" si="0"/>
        <v>7</v>
      </c>
    </row>
    <row r="8" spans="1:15" ht="11.25" customHeight="1">
      <c r="A8" s="64">
        <v>39</v>
      </c>
      <c r="B8" s="65" t="s">
        <v>110</v>
      </c>
      <c r="C8" s="66">
        <v>0</v>
      </c>
      <c r="D8" s="66">
        <v>1</v>
      </c>
      <c r="E8" s="66">
        <v>0</v>
      </c>
      <c r="F8" s="66">
        <v>3</v>
      </c>
      <c r="G8" s="66">
        <v>0</v>
      </c>
      <c r="H8" s="66">
        <v>1</v>
      </c>
      <c r="I8" s="66">
        <v>1</v>
      </c>
      <c r="J8" s="66">
        <v>0</v>
      </c>
      <c r="K8" s="66">
        <v>0</v>
      </c>
      <c r="L8" s="66">
        <v>1</v>
      </c>
      <c r="M8" s="66">
        <v>3</v>
      </c>
      <c r="N8" s="66">
        <v>0</v>
      </c>
      <c r="O8" s="71">
        <f t="shared" si="0"/>
        <v>10</v>
      </c>
    </row>
    <row r="9" spans="1:15" ht="11.25" customHeight="1">
      <c r="A9" s="64">
        <v>40</v>
      </c>
      <c r="B9" s="65" t="s">
        <v>109</v>
      </c>
      <c r="C9" s="66">
        <v>1</v>
      </c>
      <c r="D9" s="66">
        <v>1</v>
      </c>
      <c r="E9" s="66">
        <v>0</v>
      </c>
      <c r="F9" s="66">
        <v>0</v>
      </c>
      <c r="G9" s="66">
        <v>1</v>
      </c>
      <c r="H9" s="66">
        <v>0</v>
      </c>
      <c r="I9" s="66">
        <v>2</v>
      </c>
      <c r="J9" s="66">
        <v>0</v>
      </c>
      <c r="K9" s="66">
        <v>0</v>
      </c>
      <c r="L9" s="66">
        <v>0</v>
      </c>
      <c r="M9" s="66">
        <v>2</v>
      </c>
      <c r="N9" s="66">
        <v>3</v>
      </c>
      <c r="O9" s="71">
        <f t="shared" si="0"/>
        <v>10</v>
      </c>
    </row>
    <row r="10" spans="1:15" ht="11.25" customHeight="1">
      <c r="A10" s="64">
        <v>41</v>
      </c>
      <c r="B10" s="65" t="s">
        <v>108</v>
      </c>
      <c r="C10" s="66">
        <v>0</v>
      </c>
      <c r="D10" s="66">
        <v>1</v>
      </c>
      <c r="E10" s="66">
        <v>0</v>
      </c>
      <c r="F10" s="66">
        <v>1</v>
      </c>
      <c r="G10" s="66">
        <v>1</v>
      </c>
      <c r="H10" s="66">
        <v>0</v>
      </c>
      <c r="I10" s="66">
        <v>1</v>
      </c>
      <c r="J10" s="66">
        <v>0</v>
      </c>
      <c r="K10" s="66">
        <v>0</v>
      </c>
      <c r="L10" s="66">
        <v>1</v>
      </c>
      <c r="M10" s="66">
        <v>1</v>
      </c>
      <c r="N10" s="66">
        <v>0</v>
      </c>
      <c r="O10" s="71">
        <f t="shared" si="0"/>
        <v>6</v>
      </c>
    </row>
    <row r="11" spans="1:15" ht="11.25" customHeight="1">
      <c r="A11" s="64">
        <v>42</v>
      </c>
      <c r="B11" s="65" t="s">
        <v>107</v>
      </c>
      <c r="C11" s="66">
        <v>0</v>
      </c>
      <c r="D11" s="66">
        <v>1</v>
      </c>
      <c r="E11" s="66">
        <v>1</v>
      </c>
      <c r="F11" s="66">
        <v>1</v>
      </c>
      <c r="G11" s="66">
        <v>0</v>
      </c>
      <c r="H11" s="66">
        <v>0</v>
      </c>
      <c r="I11" s="66">
        <v>1</v>
      </c>
      <c r="J11" s="66">
        <v>0</v>
      </c>
      <c r="K11" s="66">
        <v>0</v>
      </c>
      <c r="L11" s="66">
        <v>1</v>
      </c>
      <c r="M11" s="66">
        <v>1</v>
      </c>
      <c r="N11" s="66">
        <v>3</v>
      </c>
      <c r="O11" s="71">
        <f t="shared" si="0"/>
        <v>9</v>
      </c>
    </row>
    <row r="12" spans="1:15" ht="11.25" customHeight="1">
      <c r="A12" s="64">
        <v>43</v>
      </c>
      <c r="B12" s="65" t="s">
        <v>106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1</v>
      </c>
      <c r="J12" s="66">
        <v>0</v>
      </c>
      <c r="K12" s="66">
        <v>0</v>
      </c>
      <c r="L12" s="66">
        <v>3</v>
      </c>
      <c r="M12" s="66">
        <v>0</v>
      </c>
      <c r="N12" s="66">
        <v>9</v>
      </c>
      <c r="O12" s="71">
        <f t="shared" si="0"/>
        <v>13</v>
      </c>
    </row>
    <row r="13" spans="1:15" ht="11.25" customHeight="1">
      <c r="A13" s="64">
        <v>44</v>
      </c>
      <c r="B13" s="65" t="s">
        <v>105</v>
      </c>
      <c r="C13" s="66">
        <v>0</v>
      </c>
      <c r="D13" s="66">
        <v>2</v>
      </c>
      <c r="E13" s="66">
        <v>0</v>
      </c>
      <c r="F13" s="66">
        <v>1</v>
      </c>
      <c r="G13" s="66">
        <v>1</v>
      </c>
      <c r="H13" s="66">
        <v>0</v>
      </c>
      <c r="I13" s="66">
        <v>1</v>
      </c>
      <c r="J13" s="66">
        <v>0</v>
      </c>
      <c r="K13" s="66">
        <v>0</v>
      </c>
      <c r="L13" s="66">
        <v>1</v>
      </c>
      <c r="M13" s="66">
        <v>3</v>
      </c>
      <c r="N13" s="66">
        <v>0</v>
      </c>
      <c r="O13" s="71">
        <f t="shared" si="0"/>
        <v>9</v>
      </c>
    </row>
    <row r="14" spans="1:15" ht="11.25" customHeight="1">
      <c r="A14" s="64">
        <v>45</v>
      </c>
      <c r="B14" s="65" t="s">
        <v>104</v>
      </c>
      <c r="C14" s="66">
        <v>1</v>
      </c>
      <c r="D14" s="66">
        <v>3</v>
      </c>
      <c r="E14" s="66">
        <v>0</v>
      </c>
      <c r="F14" s="66">
        <v>2</v>
      </c>
      <c r="G14" s="66">
        <v>0</v>
      </c>
      <c r="H14" s="66">
        <v>0</v>
      </c>
      <c r="I14" s="66">
        <v>3</v>
      </c>
      <c r="J14" s="66">
        <v>0</v>
      </c>
      <c r="K14" s="66">
        <v>0</v>
      </c>
      <c r="L14" s="66">
        <v>3</v>
      </c>
      <c r="M14" s="66">
        <v>2</v>
      </c>
      <c r="N14" s="66">
        <v>7</v>
      </c>
      <c r="O14" s="71">
        <f t="shared" si="0"/>
        <v>21</v>
      </c>
    </row>
    <row r="15" spans="1:15" ht="11.25" customHeight="1">
      <c r="A15" s="64">
        <v>46</v>
      </c>
      <c r="B15" s="65" t="s">
        <v>103</v>
      </c>
      <c r="C15" s="66">
        <v>0</v>
      </c>
      <c r="D15" s="66">
        <v>1</v>
      </c>
      <c r="E15" s="66">
        <v>0</v>
      </c>
      <c r="F15" s="66">
        <v>0</v>
      </c>
      <c r="G15" s="66">
        <v>1</v>
      </c>
      <c r="H15" s="66">
        <v>1</v>
      </c>
      <c r="I15" s="66">
        <v>2</v>
      </c>
      <c r="J15" s="66">
        <v>0</v>
      </c>
      <c r="K15" s="66">
        <v>0</v>
      </c>
      <c r="L15" s="66">
        <v>0</v>
      </c>
      <c r="M15" s="66">
        <v>2</v>
      </c>
      <c r="N15" s="66">
        <v>5</v>
      </c>
      <c r="O15" s="71">
        <f t="shared" si="0"/>
        <v>12</v>
      </c>
    </row>
    <row r="16" spans="1:15" ht="11.25" customHeight="1">
      <c r="A16" s="64">
        <v>47</v>
      </c>
      <c r="B16" s="65" t="s">
        <v>102</v>
      </c>
      <c r="C16" s="66">
        <v>0</v>
      </c>
      <c r="D16" s="66">
        <v>1</v>
      </c>
      <c r="E16" s="66">
        <v>0</v>
      </c>
      <c r="F16" s="66">
        <v>2</v>
      </c>
      <c r="G16" s="66">
        <v>1</v>
      </c>
      <c r="H16" s="66">
        <v>1</v>
      </c>
      <c r="I16" s="66">
        <v>1</v>
      </c>
      <c r="J16" s="66">
        <v>0</v>
      </c>
      <c r="K16" s="66">
        <v>0</v>
      </c>
      <c r="L16" s="66">
        <v>1</v>
      </c>
      <c r="M16" s="66">
        <v>2</v>
      </c>
      <c r="N16" s="66">
        <v>6</v>
      </c>
      <c r="O16" s="71">
        <f t="shared" si="0"/>
        <v>15</v>
      </c>
    </row>
    <row r="17" spans="1:15" ht="11.25" customHeight="1">
      <c r="A17" s="64">
        <v>48</v>
      </c>
      <c r="B17" s="65" t="s">
        <v>101</v>
      </c>
      <c r="C17" s="66">
        <v>1</v>
      </c>
      <c r="D17" s="66">
        <v>2</v>
      </c>
      <c r="E17" s="66">
        <v>1</v>
      </c>
      <c r="F17" s="66">
        <v>3</v>
      </c>
      <c r="G17" s="66">
        <v>0</v>
      </c>
      <c r="H17" s="66">
        <v>1</v>
      </c>
      <c r="I17" s="66">
        <v>4</v>
      </c>
      <c r="J17" s="66">
        <v>1</v>
      </c>
      <c r="K17" s="66">
        <v>1</v>
      </c>
      <c r="L17" s="66">
        <v>0</v>
      </c>
      <c r="M17" s="66">
        <v>3</v>
      </c>
      <c r="N17" s="66">
        <v>6</v>
      </c>
      <c r="O17" s="71">
        <f t="shared" si="0"/>
        <v>23</v>
      </c>
    </row>
    <row r="18" spans="1:15" ht="11.25" customHeight="1">
      <c r="A18" s="64">
        <v>49</v>
      </c>
      <c r="B18" s="65" t="s">
        <v>100</v>
      </c>
      <c r="C18" s="66">
        <v>0</v>
      </c>
      <c r="D18" s="66">
        <v>1</v>
      </c>
      <c r="E18" s="66">
        <v>0</v>
      </c>
      <c r="F18" s="66">
        <v>0</v>
      </c>
      <c r="G18" s="66">
        <v>1</v>
      </c>
      <c r="H18" s="66">
        <v>0</v>
      </c>
      <c r="I18" s="66">
        <v>0</v>
      </c>
      <c r="J18" s="66">
        <v>0</v>
      </c>
      <c r="K18" s="66">
        <v>0</v>
      </c>
      <c r="L18" s="66">
        <v>1</v>
      </c>
      <c r="M18" s="66">
        <v>1</v>
      </c>
      <c r="N18" s="66">
        <v>7</v>
      </c>
      <c r="O18" s="71">
        <f t="shared" si="0"/>
        <v>11</v>
      </c>
    </row>
    <row r="19" spans="1:15" ht="11.25" customHeight="1">
      <c r="A19" s="64">
        <v>50</v>
      </c>
      <c r="B19" s="65" t="s">
        <v>99</v>
      </c>
      <c r="C19" s="66">
        <v>0</v>
      </c>
      <c r="D19" s="66">
        <v>1</v>
      </c>
      <c r="E19" s="66">
        <v>0</v>
      </c>
      <c r="F19" s="66">
        <v>6</v>
      </c>
      <c r="G19" s="66">
        <v>1</v>
      </c>
      <c r="H19" s="66">
        <v>0</v>
      </c>
      <c r="I19" s="66">
        <v>3</v>
      </c>
      <c r="J19" s="66">
        <v>0</v>
      </c>
      <c r="K19" s="66">
        <v>0</v>
      </c>
      <c r="L19" s="66">
        <v>2</v>
      </c>
      <c r="M19" s="66">
        <v>7</v>
      </c>
      <c r="N19" s="66">
        <v>15</v>
      </c>
      <c r="O19" s="71">
        <f t="shared" si="0"/>
        <v>35</v>
      </c>
    </row>
    <row r="20" spans="1:15" ht="11.25" customHeight="1">
      <c r="A20" s="64">
        <v>51</v>
      </c>
      <c r="B20" s="65" t="s">
        <v>98</v>
      </c>
      <c r="C20" s="66">
        <v>1</v>
      </c>
      <c r="D20" s="66">
        <v>2</v>
      </c>
      <c r="E20" s="66">
        <v>0</v>
      </c>
      <c r="F20" s="66">
        <v>4</v>
      </c>
      <c r="G20" s="66">
        <v>0</v>
      </c>
      <c r="H20" s="66">
        <v>0</v>
      </c>
      <c r="I20" s="66">
        <v>3</v>
      </c>
      <c r="J20" s="66">
        <v>1</v>
      </c>
      <c r="K20" s="66">
        <v>1</v>
      </c>
      <c r="L20" s="66">
        <v>0</v>
      </c>
      <c r="M20" s="66">
        <v>2</v>
      </c>
      <c r="N20" s="66">
        <v>1</v>
      </c>
      <c r="O20" s="71">
        <f t="shared" si="0"/>
        <v>15</v>
      </c>
    </row>
    <row r="21" spans="1:15" ht="11.25" customHeight="1">
      <c r="A21" s="64">
        <v>52</v>
      </c>
      <c r="B21" s="65" t="s">
        <v>97</v>
      </c>
      <c r="C21" s="66">
        <v>1</v>
      </c>
      <c r="D21" s="66">
        <v>6</v>
      </c>
      <c r="E21" s="66">
        <v>2</v>
      </c>
      <c r="F21" s="66">
        <v>0</v>
      </c>
      <c r="G21" s="66">
        <v>0</v>
      </c>
      <c r="H21" s="66">
        <v>2</v>
      </c>
      <c r="I21" s="66">
        <v>4</v>
      </c>
      <c r="J21" s="66">
        <v>0</v>
      </c>
      <c r="K21" s="66">
        <v>0</v>
      </c>
      <c r="L21" s="66">
        <v>0</v>
      </c>
      <c r="M21" s="66">
        <v>1</v>
      </c>
      <c r="N21" s="66">
        <v>11</v>
      </c>
      <c r="O21" s="71">
        <f t="shared" si="0"/>
        <v>27</v>
      </c>
    </row>
    <row r="22" spans="1:15" ht="11.25" customHeight="1">
      <c r="A22" s="64">
        <v>53</v>
      </c>
      <c r="B22" s="65" t="s">
        <v>96</v>
      </c>
      <c r="C22" s="66">
        <v>1</v>
      </c>
      <c r="D22" s="66">
        <v>3</v>
      </c>
      <c r="E22" s="66">
        <v>3</v>
      </c>
      <c r="F22" s="66">
        <v>1</v>
      </c>
      <c r="G22" s="66">
        <v>0</v>
      </c>
      <c r="H22" s="66">
        <v>1</v>
      </c>
      <c r="I22" s="66">
        <v>3</v>
      </c>
      <c r="J22" s="66">
        <v>0</v>
      </c>
      <c r="K22" s="66">
        <v>0</v>
      </c>
      <c r="L22" s="66">
        <v>0</v>
      </c>
      <c r="M22" s="66">
        <v>1</v>
      </c>
      <c r="N22" s="66">
        <v>6</v>
      </c>
      <c r="O22" s="71">
        <f t="shared" si="0"/>
        <v>19</v>
      </c>
    </row>
    <row r="23" spans="1:15" ht="11.25" customHeight="1">
      <c r="A23" s="72">
        <v>54</v>
      </c>
      <c r="B23" s="73" t="s">
        <v>95</v>
      </c>
      <c r="C23" s="74">
        <v>1</v>
      </c>
      <c r="D23" s="74">
        <v>4</v>
      </c>
      <c r="E23" s="74">
        <v>1</v>
      </c>
      <c r="F23" s="74">
        <v>4</v>
      </c>
      <c r="G23" s="74">
        <v>1</v>
      </c>
      <c r="H23" s="74">
        <v>1</v>
      </c>
      <c r="I23" s="74">
        <v>4</v>
      </c>
      <c r="J23" s="74">
        <v>1</v>
      </c>
      <c r="K23" s="74">
        <v>1</v>
      </c>
      <c r="L23" s="74">
        <v>0</v>
      </c>
      <c r="M23" s="74">
        <v>1</v>
      </c>
      <c r="N23" s="74">
        <v>1</v>
      </c>
      <c r="O23" s="71">
        <f t="shared" si="0"/>
        <v>20</v>
      </c>
    </row>
    <row r="24" spans="1:16" ht="11.25" customHeight="1">
      <c r="A24" s="178" t="s">
        <v>94</v>
      </c>
      <c r="B24" s="179"/>
      <c r="C24" s="75">
        <v>29</v>
      </c>
      <c r="D24" s="75">
        <v>197</v>
      </c>
      <c r="E24" s="75">
        <v>48</v>
      </c>
      <c r="F24" s="75">
        <v>208</v>
      </c>
      <c r="G24" s="75">
        <v>29</v>
      </c>
      <c r="H24" s="75">
        <v>48</v>
      </c>
      <c r="I24" s="75">
        <v>222</v>
      </c>
      <c r="J24" s="75">
        <v>22</v>
      </c>
      <c r="K24" s="75">
        <v>19</v>
      </c>
      <c r="L24" s="75">
        <v>35</v>
      </c>
      <c r="M24" s="75">
        <v>164</v>
      </c>
      <c r="N24" s="75">
        <v>319</v>
      </c>
      <c r="O24" s="76">
        <f>SUM(C24:N24)</f>
        <v>1340</v>
      </c>
      <c r="P24" s="19"/>
    </row>
    <row r="25" ht="9.75" customHeight="1"/>
    <row r="26" ht="9.75" customHeight="1">
      <c r="P26" s="11"/>
    </row>
    <row r="27" spans="1:16" ht="9.75" customHeight="1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1"/>
    </row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10.5" customHeight="1"/>
    <row r="40" spans="1:15" ht="14.25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</sheetData>
  <sheetProtection/>
  <mergeCells count="16">
    <mergeCell ref="D1:D3"/>
    <mergeCell ref="A24:B24"/>
    <mergeCell ref="J1:J3"/>
    <mergeCell ref="H1:H2"/>
    <mergeCell ref="E1:E3"/>
    <mergeCell ref="F1:F3"/>
    <mergeCell ref="G1:G2"/>
    <mergeCell ref="A1:A3"/>
    <mergeCell ref="B1:B3"/>
    <mergeCell ref="C1:C3"/>
    <mergeCell ref="M1:M3"/>
    <mergeCell ref="N1:N3"/>
    <mergeCell ref="O1:O3"/>
    <mergeCell ref="I1:I3"/>
    <mergeCell ref="K1:K3"/>
    <mergeCell ref="L1:L3"/>
  </mergeCells>
  <printOptions horizontalCentered="1"/>
  <pageMargins left="0.2755905511811024" right="0.2755905511811024" top="0.3937007874015748" bottom="0.5118110236220472" header="0.1968503937007874" footer="0.2362204724409449"/>
  <pageSetup firstPageNumber="111" useFirstPageNumber="1" horizontalDpi="600" verticalDpi="600" orientation="portrait" paperSize="165" scale="180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湯浅 英貴</cp:lastModifiedBy>
  <cp:lastPrinted>2023-03-06T08:35:24Z</cp:lastPrinted>
  <dcterms:created xsi:type="dcterms:W3CDTF">2007-02-22T08:07:55Z</dcterms:created>
  <dcterms:modified xsi:type="dcterms:W3CDTF">2023-03-06T08:35:28Z</dcterms:modified>
  <cp:category/>
  <cp:version/>
  <cp:contentType/>
  <cp:contentStatus/>
</cp:coreProperties>
</file>