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8775" activeTab="0"/>
  </bookViews>
  <sheets>
    <sheet name="62" sheetId="1" r:id="rId1"/>
    <sheet name="63" sheetId="2" r:id="rId2"/>
    <sheet name="64" sheetId="3" r:id="rId3"/>
  </sheets>
  <definedNames/>
  <calcPr fullCalcOnLoad="1" iterate="1" iterateCount="100" iterateDelta="0.001"/>
</workbook>
</file>

<file path=xl/sharedStrings.xml><?xml version="1.0" encoding="utf-8"?>
<sst xmlns="http://schemas.openxmlformats.org/spreadsheetml/2006/main" count="446" uniqueCount="101">
  <si>
    <t>保有面積</t>
  </si>
  <si>
    <t>整備資格
面積</t>
  </si>
  <si>
    <t>危険面積</t>
  </si>
  <si>
    <t>面積</t>
  </si>
  <si>
    <t>構造比率</t>
  </si>
  <si>
    <t>（要改築面積）</t>
  </si>
  <si>
    <t>計</t>
  </si>
  <si>
    <t>木造</t>
  </si>
  <si>
    <t>－</t>
  </si>
  <si>
    <t>　　イ　小　学　校</t>
  </si>
  <si>
    <t>区分</t>
  </si>
  <si>
    <t>校　舎</t>
  </si>
  <si>
    <t>屋内運動場</t>
  </si>
  <si>
    <t>屋外運動場</t>
  </si>
  <si>
    <t>　　ウ　中　学　校</t>
  </si>
  <si>
    <t>寄宿舎</t>
  </si>
  <si>
    <t>木造</t>
  </si>
  <si>
    <t>鉄骨その他造</t>
  </si>
  <si>
    <t>　　エ　高　等　学　校</t>
  </si>
  <si>
    <t>　　オ　特別支援学校</t>
  </si>
  <si>
    <t>必要
面積</t>
  </si>
  <si>
    <t>㎡</t>
  </si>
  <si>
    <t xml:space="preserve"> ％ </t>
  </si>
  <si>
    <t>－</t>
  </si>
  <si>
    <t>鉄骨その他造</t>
  </si>
  <si>
    <t>鉄筋コンクリート造</t>
  </si>
  <si>
    <t>（－）</t>
  </si>
  <si>
    <t>注・義務教育学校の施設のうち、小学校相当分を含む。</t>
  </si>
  <si>
    <t>注・義務教育学校の施設のうち、中学校相当分を含む。</t>
  </si>
  <si>
    <t>10　特別支援学級等の設置状況</t>
  </si>
  <si>
    <t>小・中別
障　害　別</t>
  </si>
  <si>
    <t>学級数　</t>
  </si>
  <si>
    <t>児童数</t>
  </si>
  <si>
    <t>担  任</t>
  </si>
  <si>
    <t>学級数別学校数</t>
  </si>
  <si>
    <t>前年度比増減</t>
  </si>
  <si>
    <t>生徒数</t>
  </si>
  <si>
    <t>教員数</t>
  </si>
  <si>
    <t>1学級</t>
  </si>
  <si>
    <t>2学級</t>
  </si>
  <si>
    <t>3学級</t>
  </si>
  <si>
    <t>4学級</t>
  </si>
  <si>
    <t>5学級</t>
  </si>
  <si>
    <t>6学級</t>
  </si>
  <si>
    <t>合　　計</t>
  </si>
  <si>
    <t>-</t>
  </si>
  <si>
    <t>小 　学 　校</t>
  </si>
  <si>
    <t>知　　　的</t>
  </si>
  <si>
    <t>肢体不自由</t>
  </si>
  <si>
    <t>病弱・虚弱</t>
  </si>
  <si>
    <t>弱　　　視</t>
  </si>
  <si>
    <t>難　　　聴</t>
  </si>
  <si>
    <t>言　　　語</t>
  </si>
  <si>
    <t>自閉症･情緒</t>
  </si>
  <si>
    <t>中 　学 　校</t>
  </si>
  <si>
    <t>（通級指導教室）教室数は担当教員数と巡回による指導を行っている教室数、特別支援学級
　　　　　　　　で通級による指導を行っている教室数及びサテライト教室を加えた数</t>
  </si>
  <si>
    <t>教室数</t>
  </si>
  <si>
    <t>担  当</t>
  </si>
  <si>
    <t>教室数別学校数</t>
  </si>
  <si>
    <t>生徒数</t>
  </si>
  <si>
    <t>1教室</t>
  </si>
  <si>
    <t>2教室</t>
  </si>
  <si>
    <t>3教室</t>
  </si>
  <si>
    <t>4教室</t>
  </si>
  <si>
    <t>5教室</t>
  </si>
  <si>
    <t>6教室</t>
  </si>
  <si>
    <t>7教室</t>
  </si>
  <si>
    <t>8教室</t>
  </si>
  <si>
    <t>注・（　）内数字、前年度比増減示。</t>
  </si>
  <si>
    <t>11　公立学校の施設</t>
  </si>
  <si>
    <t>（校(園)舎保有面積のうち、木造及び鉄骨その他造は鉄筋コンクリート造に換算した面積である。なお、危険面積は、耐力度点数が非木造5,000点（H20.4.1～4,500点）以下、木造5,500点以下の面積とする。）</t>
  </si>
  <si>
    <t>区　　　分</t>
  </si>
  <si>
    <t xml:space="preserve">園　舎 </t>
  </si>
  <si>
    <t>(－)</t>
  </si>
  <si>
    <t>鉄筋ｺﾝｸﾘｰﾄ造</t>
  </si>
  <si>
    <t>屋外運動場</t>
  </si>
  <si>
    <t>(-)</t>
  </si>
  <si>
    <t>(2)</t>
  </si>
  <si>
    <t>(1)</t>
  </si>
  <si>
    <t>(-4)</t>
  </si>
  <si>
    <t>(57)</t>
  </si>
  <si>
    <t>(25)</t>
  </si>
  <si>
    <t>(-1)</t>
  </si>
  <si>
    <t>(-)</t>
  </si>
  <si>
    <t>　・義務教育学校は、児童生徒合わせて１教室１担当。</t>
  </si>
  <si>
    <t>必要面積・・・国庫補助を行う上限面積であり、当該学校の学級数に応ずる面積</t>
  </si>
  <si>
    <t>整備資格面積・・・必要面積から保有面積を控除した面積</t>
  </si>
  <si>
    <t>危険面積・・・耐力度点数が、一定基準以下の建物の面積</t>
  </si>
  <si>
    <t>鉄骨その他造　　　　</t>
  </si>
  <si>
    <t>（R2.5.1現在　財務課・教育施設課調）</t>
  </si>
  <si>
    <t>（R2.5.1現在　財務課・教育施設課調）</t>
  </si>
  <si>
    <t>(R2.5.1現在　特別支援教育課調)</t>
  </si>
  <si>
    <t>保有面積・・・当該学校の建物の面積から、｢借用面積｣、｢一時使用面積」及び「未取壊し面積」を　　　　　</t>
  </si>
  <si>
    <t>　　ア　幼　稚　園</t>
  </si>
  <si>
    <t>(24)</t>
  </si>
  <si>
    <t>739（97）</t>
  </si>
  <si>
    <t>・言語365教室
・情緒108教室
・難聴37教室</t>
  </si>
  <si>
    <t>・弱視15教室
・LD.ADHD124教室
・肢体不自由86教室</t>
  </si>
  <si>
    <t xml:space="preserve">・病弱 4教室
</t>
  </si>
  <si>
    <t>（1） 建物・運動場保有状況</t>
  </si>
  <si>
    <t>　　　　　 除き、｢国庫負担等未完成面積」を加えたもの</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</si>
</sst>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
    <numFmt numFmtId="179" formatCode="0;[Red]0"/>
    <numFmt numFmtId="180" formatCode="#,##0;[Red]#,##0"/>
    <numFmt numFmtId="181" formatCode="0.0_);[Red]\(0.0\)"/>
    <numFmt numFmtId="182" formatCode="0.0;[Red]0.0"/>
    <numFmt numFmtId="183" formatCode="\(0.0\)"/>
    <numFmt numFmtId="184" formatCode="0.0%"/>
    <numFmt numFmtId="185" formatCode="#,##0_);\(#,##0\)"/>
    <numFmt numFmtId="186" formatCode="#,##0_);[Red]\(#,##0\)"/>
    <numFmt numFmtId="187" formatCode="0.0_ "/>
    <numFmt numFmtId="188" formatCode="#,##0.0_ "/>
    <numFmt numFmtId="189" formatCode="&quot;(&quot;General&quot;)&quot;"/>
    <numFmt numFmtId="190" formatCode="\(General\)"/>
    <numFmt numFmtId="191" formatCode="[$-FC11]g/&quot;標&quot;&quot;準&quot;"/>
    <numFmt numFmtId="192" formatCode="#,##0.0_);[Red]\(#,##0.0\)"/>
    <numFmt numFmtId="193" formatCode="000"/>
    <numFmt numFmtId="194" formatCode="00"/>
    <numFmt numFmtId="195" formatCode="0000"/>
    <numFmt numFmtId="196" formatCode="_(* #,##0_);_(* \(#,##0\);_(* &quot;-&quot;_);_(@_)"/>
    <numFmt numFmtId="197" formatCode="_(* #,##0.00_);_(* \(#,##0.00\);_(* &quot;-&quot;??_);_(@_)"/>
    <numFmt numFmtId="198" formatCode="_(&quot;$&quot;* #,##0_);_(&quot;$&quot;* \(#,##0\);_(&quot;$&quot;* &quot;-&quot;_);_(@_)"/>
    <numFmt numFmtId="199" formatCode="_(&quot;$&quot;* #,##0.00_);_(&quot;$&quot;* \(#,##0.00\);_(&quot;$&quot;* &quot;-&quot;??_);_(@_)"/>
    <numFmt numFmtId="200" formatCode="[&lt;=999]000;[&lt;=9999]000\-00;000\-0000"/>
    <numFmt numFmtId="201" formatCode="0.0_);\(0.0\)"/>
    <numFmt numFmtId="202" formatCode="#,##0.0;[Red]#,##0.0"/>
    <numFmt numFmtId="203" formatCode="&quot;Yes&quot;;&quot;Yes&quot;;&quot;No&quot;"/>
    <numFmt numFmtId="204" formatCode="&quot;True&quot;;&quot;True&quot;;&quot;False&quot;"/>
    <numFmt numFmtId="205" formatCode="&quot;On&quot;;&quot;On&quot;;&quot;Off&quot;"/>
    <numFmt numFmtId="206" formatCode="[$€-2]\ #,##0.00_);[Red]\([$€-2]\ #,##0.00\)"/>
    <numFmt numFmtId="207" formatCode="0_);[Red]\(0\)"/>
    <numFmt numFmtId="208" formatCode="0.00_ "/>
    <numFmt numFmtId="209" formatCode="0_ "/>
    <numFmt numFmtId="210" formatCode="0.00_);[Red]\(0.00\)"/>
    <numFmt numFmtId="211" formatCode="&quot;(&quot;##&quot;月末現在前年比）&quot;"/>
    <numFmt numFmtId="212" formatCode="_ * #,###\ ;_ * \-#,###\ ;\ &quot;-&quot;\ "/>
    <numFmt numFmtId="213" formatCode="&quot;+&quot;#,###\ ;\ &quot;-&quot;#,###\ ;\ \ &quot;-&quot;\ ;\ "/>
    <numFmt numFmtId="214" formatCode="&quot;(&quot;##&quot;月末現在）&quot;"/>
    <numFmt numFmtId="215" formatCode="##&quot;月末現在&quot;"/>
    <numFmt numFmtId="216" formatCode="[&lt;=999]000;[&lt;=99999]000\-00;000\-0000"/>
    <numFmt numFmtId="217" formatCode="[DBNum3][$-411]0"/>
    <numFmt numFmtId="218" formatCode="0.00;[Red]0.00"/>
    <numFmt numFmtId="219" formatCode="#,##0__\ "/>
    <numFmt numFmtId="220" formatCode="\(#,##0\)_ "/>
    <numFmt numFmtId="221" formatCode="0.00;&quot;△ &quot;0.00"/>
    <numFmt numFmtId="222" formatCode="0;&quot;△ &quot;0"/>
    <numFmt numFmtId="223" formatCode="#,##0;;\-"/>
    <numFmt numFmtId="224" formatCode="\(0000\)"/>
    <numFmt numFmtId="225" formatCode="\(000\-0000\)"/>
    <numFmt numFmtId="226" formatCode="#,##0.0"/>
    <numFmt numFmtId="227" formatCode="[&lt;=99999999]####\-####;\(00\)\ ####\-####"/>
    <numFmt numFmtId="228" formatCode="0;\-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7.5"/>
      <name val="ＭＳ Ｐゴシック"/>
      <family val="3"/>
    </font>
    <font>
      <sz val="6"/>
      <name val="ＭＳ 明朝"/>
      <family val="1"/>
    </font>
    <font>
      <sz val="7.5"/>
      <name val="ＭＳ 明朝"/>
      <family val="1"/>
    </font>
    <font>
      <sz val="11"/>
      <name val="ＭＳ ゴシック"/>
      <family val="3"/>
    </font>
    <font>
      <sz val="7.5"/>
      <name val="ＭＳ ゴシック"/>
      <family val="3"/>
    </font>
    <font>
      <sz val="7"/>
      <name val="ＭＳ 明朝"/>
      <family val="1"/>
    </font>
    <font>
      <sz val="11"/>
      <color indexed="8"/>
      <name val="ＭＳ Ｐゴシック"/>
      <family val="3"/>
    </font>
    <font>
      <sz val="10"/>
      <color indexed="8"/>
      <name val="ＭＳ ゴシック"/>
      <family val="3"/>
    </font>
    <font>
      <sz val="7.5"/>
      <color indexed="8"/>
      <name val="ＭＳ Ｐゴシック"/>
      <family val="3"/>
    </font>
    <font>
      <sz val="7.5"/>
      <color indexed="8"/>
      <name val="ＭＳ 明朝"/>
      <family val="1"/>
    </font>
    <font>
      <sz val="11"/>
      <color indexed="8"/>
      <name val="ＭＳ ゴシック"/>
      <family val="3"/>
    </font>
    <font>
      <sz val="6"/>
      <color indexed="8"/>
      <name val="ＭＳ 明朝"/>
      <family val="1"/>
    </font>
    <font>
      <sz val="7.5"/>
      <color indexed="8"/>
      <name val="ＭＳ ゴシック"/>
      <family val="3"/>
    </font>
    <font>
      <sz val="6.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color indexed="63"/>
      </right>
      <top>
        <color indexed="63"/>
      </top>
      <bottom>
        <color indexed="63"/>
      </bottom>
    </border>
    <border>
      <left style="hair"/>
      <right>
        <color indexed="63"/>
      </right>
      <top style="thin"/>
      <bottom>
        <color indexed="63"/>
      </bottom>
    </border>
    <border>
      <left style="hair"/>
      <right style="hair"/>
      <top style="hair"/>
      <bottom style="hair"/>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hair"/>
    </border>
    <border>
      <left>
        <color indexed="63"/>
      </left>
      <right style="hair"/>
      <top style="hair"/>
      <bottom>
        <color indexed="63"/>
      </bottom>
    </border>
    <border>
      <left style="hair"/>
      <right style="hair"/>
      <top style="hair"/>
      <bottom>
        <color indexed="63"/>
      </bottom>
    </border>
    <border>
      <left style="hair"/>
      <right>
        <color indexed="63"/>
      </right>
      <top>
        <color indexed="63"/>
      </top>
      <bottom style="thin"/>
    </border>
    <border>
      <left>
        <color indexed="63"/>
      </left>
      <right style="hair"/>
      <top>
        <color indexed="63"/>
      </top>
      <bottom style="hair"/>
    </border>
    <border>
      <left style="hair"/>
      <right style="hair"/>
      <top>
        <color indexed="63"/>
      </top>
      <bottom style="hair"/>
    </border>
    <border>
      <left>
        <color indexed="63"/>
      </left>
      <right>
        <color indexed="63"/>
      </right>
      <top>
        <color indexed="63"/>
      </top>
      <bottom style="hair"/>
    </border>
    <border>
      <left>
        <color indexed="63"/>
      </left>
      <right style="hair"/>
      <top style="thin"/>
      <bottom>
        <color indexed="63"/>
      </bottom>
    </border>
    <border>
      <left style="hair"/>
      <right style="hair"/>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thin"/>
      <bottom>
        <color indexed="63"/>
      </bottom>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style="hair"/>
      <right style="hair"/>
      <top style="thin"/>
      <bottom style="hair"/>
    </border>
    <border>
      <left>
        <color indexed="63"/>
      </left>
      <right>
        <color indexed="63"/>
      </right>
      <top style="hair"/>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0" fillId="32" borderId="0" applyNumberFormat="0" applyBorder="0" applyAlignment="0" applyProtection="0"/>
  </cellStyleXfs>
  <cellXfs count="194">
    <xf numFmtId="0" fontId="0" fillId="0" borderId="0" xfId="0"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6" fillId="0" borderId="0" xfId="0" applyFont="1" applyFill="1" applyAlignment="1">
      <alignment vertical="center"/>
    </xf>
    <xf numFmtId="0" fontId="9" fillId="0" borderId="0" xfId="0" applyFont="1" applyFill="1" applyBorder="1" applyAlignment="1">
      <alignment vertical="center"/>
    </xf>
    <xf numFmtId="0" fontId="4"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3" fontId="6" fillId="0" borderId="0" xfId="0" applyNumberFormat="1" applyFont="1" applyFill="1" applyBorder="1" applyAlignment="1">
      <alignment vertical="center"/>
    </xf>
    <xf numFmtId="3" fontId="6" fillId="0" borderId="0" xfId="0" applyNumberFormat="1" applyFont="1" applyFill="1" applyBorder="1" applyAlignment="1">
      <alignment horizontal="right" vertical="center"/>
    </xf>
    <xf numFmtId="0" fontId="5" fillId="0" borderId="0" xfId="0" applyFont="1" applyFill="1" applyAlignment="1">
      <alignment vertical="center"/>
    </xf>
    <xf numFmtId="0" fontId="5" fillId="0" borderId="0" xfId="61" applyFont="1" applyFill="1" applyAlignment="1">
      <alignment horizontal="right" vertical="center"/>
      <protection/>
    </xf>
    <xf numFmtId="3" fontId="6" fillId="0" borderId="10" xfId="0" applyNumberFormat="1" applyFont="1" applyFill="1" applyBorder="1" applyAlignment="1">
      <alignment vertical="center"/>
    </xf>
    <xf numFmtId="186" fontId="6" fillId="0" borderId="11" xfId="0" applyNumberFormat="1" applyFont="1" applyFill="1" applyBorder="1" applyAlignment="1">
      <alignment horizontal="right"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5" fillId="0" borderId="16" xfId="0" applyFont="1" applyFill="1" applyBorder="1" applyAlignment="1">
      <alignment horizontal="right" vertical="center"/>
    </xf>
    <xf numFmtId="3" fontId="6" fillId="0" borderId="10" xfId="0" applyNumberFormat="1" applyFont="1" applyFill="1" applyBorder="1" applyAlignment="1">
      <alignment vertical="center"/>
    </xf>
    <xf numFmtId="176" fontId="6" fillId="0" borderId="11" xfId="0" applyNumberFormat="1" applyFont="1" applyFill="1" applyBorder="1" applyAlignment="1">
      <alignment vertical="center"/>
    </xf>
    <xf numFmtId="176" fontId="6" fillId="0" borderId="11" xfId="0" applyNumberFormat="1" applyFont="1" applyFill="1" applyBorder="1" applyAlignment="1">
      <alignment horizontal="right" vertical="center"/>
    </xf>
    <xf numFmtId="220" fontId="6" fillId="0" borderId="11" xfId="0" applyNumberFormat="1" applyFont="1" applyFill="1" applyBorder="1" applyAlignment="1">
      <alignment horizontal="right" vertical="center"/>
    </xf>
    <xf numFmtId="0" fontId="6" fillId="0" borderId="15"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8" xfId="0" applyFont="1" applyFill="1" applyBorder="1" applyAlignment="1">
      <alignment horizontal="distributed" vertical="center"/>
    </xf>
    <xf numFmtId="3" fontId="6" fillId="0" borderId="19" xfId="0" applyNumberFormat="1" applyFont="1" applyFill="1" applyBorder="1" applyAlignment="1">
      <alignment vertical="center"/>
    </xf>
    <xf numFmtId="0" fontId="5" fillId="0" borderId="20" xfId="0" applyFont="1" applyFill="1" applyBorder="1" applyAlignment="1">
      <alignment horizontal="center" vertical="center" shrinkToFit="1"/>
    </xf>
    <xf numFmtId="0" fontId="6" fillId="0" borderId="21" xfId="0" applyFont="1" applyFill="1" applyBorder="1" applyAlignment="1">
      <alignment vertical="center"/>
    </xf>
    <xf numFmtId="0" fontId="5" fillId="0" borderId="22" xfId="0" applyFont="1" applyFill="1" applyBorder="1" applyAlignment="1">
      <alignment horizontal="right" vertical="center"/>
    </xf>
    <xf numFmtId="219" fontId="6" fillId="0" borderId="11" xfId="0" applyNumberFormat="1" applyFont="1" applyFill="1" applyBorder="1" applyAlignment="1">
      <alignment vertical="center"/>
    </xf>
    <xf numFmtId="220" fontId="6" fillId="0" borderId="11" xfId="0" applyNumberFormat="1" applyFont="1" applyFill="1" applyBorder="1" applyAlignment="1">
      <alignment vertical="center"/>
    </xf>
    <xf numFmtId="3" fontId="6" fillId="0" borderId="10" xfId="0" applyNumberFormat="1" applyFont="1" applyFill="1" applyBorder="1" applyAlignment="1">
      <alignment horizontal="right" vertical="center"/>
    </xf>
    <xf numFmtId="3" fontId="6" fillId="0" borderId="11" xfId="0" applyNumberFormat="1" applyFont="1" applyFill="1" applyBorder="1" applyAlignment="1">
      <alignment horizontal="right" vertical="center"/>
    </xf>
    <xf numFmtId="0" fontId="5" fillId="0" borderId="15" xfId="0" applyFont="1" applyFill="1" applyBorder="1" applyAlignment="1">
      <alignment horizontal="center" vertical="center"/>
    </xf>
    <xf numFmtId="0" fontId="6" fillId="0" borderId="0" xfId="0" applyFont="1" applyFill="1" applyBorder="1" applyAlignment="1">
      <alignment vertical="center" textRotation="255"/>
    </xf>
    <xf numFmtId="0" fontId="5" fillId="0" borderId="15" xfId="0" applyFont="1" applyFill="1" applyBorder="1" applyAlignment="1">
      <alignment vertical="center"/>
    </xf>
    <xf numFmtId="3" fontId="6" fillId="0" borderId="19" xfId="0" applyNumberFormat="1" applyFont="1" applyFill="1" applyBorder="1" applyAlignment="1">
      <alignment horizontal="right" vertical="center"/>
    </xf>
    <xf numFmtId="3" fontId="6" fillId="0" borderId="23" xfId="0" applyNumberFormat="1" applyFont="1" applyFill="1" applyBorder="1" applyAlignment="1">
      <alignment horizontal="right" vertical="center"/>
    </xf>
    <xf numFmtId="3" fontId="6" fillId="0" borderId="10" xfId="61" applyNumberFormat="1" applyFont="1" applyFill="1" applyBorder="1">
      <alignment vertical="center"/>
      <protection/>
    </xf>
    <xf numFmtId="0" fontId="6"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219" fontId="6" fillId="0" borderId="11" xfId="0" applyNumberFormat="1" applyFont="1" applyFill="1" applyBorder="1" applyAlignment="1">
      <alignment horizontal="right" vertical="center"/>
    </xf>
    <xf numFmtId="179" fontId="6" fillId="0" borderId="10" xfId="0" applyNumberFormat="1" applyFont="1" applyFill="1" applyBorder="1" applyAlignment="1">
      <alignment vertical="center"/>
    </xf>
    <xf numFmtId="0" fontId="11" fillId="0" borderId="0" xfId="0" applyFont="1" applyFill="1" applyAlignment="1">
      <alignment vertical="top"/>
    </xf>
    <xf numFmtId="0" fontId="10" fillId="0" borderId="0" xfId="0" applyFont="1" applyAlignment="1">
      <alignment vertical="center"/>
    </xf>
    <xf numFmtId="0" fontId="12" fillId="0" borderId="17" xfId="0" applyFont="1" applyFill="1" applyBorder="1" applyAlignment="1">
      <alignment vertical="center"/>
    </xf>
    <xf numFmtId="0" fontId="12" fillId="0" borderId="0" xfId="0" applyFont="1" applyFill="1" applyAlignment="1">
      <alignment vertical="center"/>
    </xf>
    <xf numFmtId="186" fontId="6" fillId="0" borderId="11" xfId="0" applyNumberFormat="1" applyFont="1" applyFill="1" applyBorder="1" applyAlignment="1">
      <alignment horizontal="right"/>
    </xf>
    <xf numFmtId="186" fontId="6" fillId="0" borderId="15" xfId="0" applyNumberFormat="1" applyFont="1" applyFill="1" applyBorder="1" applyAlignment="1">
      <alignment horizontal="right"/>
    </xf>
    <xf numFmtId="186" fontId="6" fillId="0" borderId="16" xfId="0" applyNumberFormat="1" applyFont="1" applyFill="1" applyBorder="1" applyAlignment="1">
      <alignment horizontal="right"/>
    </xf>
    <xf numFmtId="186" fontId="6" fillId="0" borderId="10" xfId="0" applyNumberFormat="1" applyFont="1" applyFill="1" applyBorder="1" applyAlignment="1">
      <alignment horizontal="right"/>
    </xf>
    <xf numFmtId="228" fontId="6" fillId="0" borderId="11" xfId="0" applyNumberFormat="1" applyFont="1" applyFill="1" applyBorder="1" applyAlignment="1">
      <alignment horizontal="right"/>
    </xf>
    <xf numFmtId="0" fontId="12" fillId="0" borderId="0" xfId="0" applyFont="1" applyFill="1" applyBorder="1" applyAlignment="1">
      <alignment vertical="center"/>
    </xf>
    <xf numFmtId="207" fontId="6" fillId="0" borderId="11" xfId="0" applyNumberFormat="1" applyFont="1" applyFill="1" applyBorder="1" applyAlignment="1">
      <alignment horizontal="right"/>
    </xf>
    <xf numFmtId="186" fontId="6" fillId="0" borderId="23" xfId="0" applyNumberFormat="1" applyFont="1" applyFill="1" applyBorder="1" applyAlignment="1">
      <alignment horizontal="right"/>
    </xf>
    <xf numFmtId="186" fontId="6" fillId="0" borderId="19" xfId="0" applyNumberFormat="1" applyFont="1" applyFill="1" applyBorder="1" applyAlignment="1">
      <alignment horizontal="right"/>
    </xf>
    <xf numFmtId="0" fontId="14" fillId="0" borderId="0" xfId="0" applyFont="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5" fillId="0" borderId="0" xfId="0" applyFont="1" applyAlignment="1">
      <alignment vertical="center" wrapText="1"/>
    </xf>
    <xf numFmtId="0" fontId="10" fillId="0" borderId="0" xfId="0" applyFont="1" applyAlignment="1">
      <alignment vertical="center"/>
    </xf>
    <xf numFmtId="0" fontId="16" fillId="0" borderId="0" xfId="0" applyFont="1" applyFill="1" applyAlignment="1">
      <alignment vertical="center"/>
    </xf>
    <xf numFmtId="185" fontId="6" fillId="0" borderId="21" xfId="0" applyNumberFormat="1" applyFont="1" applyFill="1" applyBorder="1" applyAlignment="1">
      <alignment horizontal="right"/>
    </xf>
    <xf numFmtId="185" fontId="6" fillId="0" borderId="15" xfId="0" applyNumberFormat="1" applyFont="1" applyFill="1" applyBorder="1" applyAlignment="1">
      <alignment horizontal="right"/>
    </xf>
    <xf numFmtId="185" fontId="6" fillId="0" borderId="19" xfId="0" applyNumberFormat="1" applyFont="1" applyFill="1" applyBorder="1" applyAlignment="1">
      <alignment horizontal="right"/>
    </xf>
    <xf numFmtId="0" fontId="6" fillId="0" borderId="24" xfId="0" applyFont="1" applyFill="1" applyBorder="1" applyAlignment="1">
      <alignment horizontal="center" vertical="center"/>
    </xf>
    <xf numFmtId="3" fontId="6" fillId="0" borderId="25" xfId="0" applyNumberFormat="1" applyFont="1" applyFill="1" applyBorder="1" applyAlignment="1">
      <alignment horizontal="center"/>
    </xf>
    <xf numFmtId="0" fontId="6" fillId="0" borderId="25" xfId="0" applyFont="1" applyFill="1" applyBorder="1" applyAlignment="1">
      <alignment horizontal="center"/>
    </xf>
    <xf numFmtId="0" fontId="6" fillId="0" borderId="13" xfId="0" applyFont="1" applyFill="1" applyBorder="1" applyAlignment="1">
      <alignment horizontal="center"/>
    </xf>
    <xf numFmtId="0" fontId="6" fillId="0" borderId="25" xfId="0" applyFont="1" applyFill="1" applyBorder="1" applyAlignment="1">
      <alignment horizontal="center" vertical="top" wrapText="1"/>
    </xf>
    <xf numFmtId="0" fontId="6" fillId="0" borderId="26" xfId="0" applyFont="1" applyFill="1" applyBorder="1" applyAlignment="1">
      <alignment horizontal="center" vertical="top" wrapText="1"/>
    </xf>
    <xf numFmtId="0" fontId="13" fillId="0" borderId="0" xfId="0" applyFont="1" applyAlignment="1">
      <alignment vertical="center"/>
    </xf>
    <xf numFmtId="0" fontId="6" fillId="0" borderId="21" xfId="0" applyFont="1" applyFill="1" applyBorder="1" applyAlignment="1">
      <alignment vertical="center"/>
    </xf>
    <xf numFmtId="0" fontId="5" fillId="0" borderId="0" xfId="0" applyFont="1" applyFill="1" applyAlignment="1">
      <alignment horizontal="left" vertical="top" wrapText="1"/>
    </xf>
    <xf numFmtId="0" fontId="8" fillId="0" borderId="0" xfId="0" applyFont="1" applyFill="1" applyAlignment="1">
      <alignment vertical="center"/>
    </xf>
    <xf numFmtId="0" fontId="6" fillId="0" borderId="13" xfId="0" applyFont="1" applyFill="1" applyBorder="1" applyAlignment="1">
      <alignment horizontal="distributed" vertical="center"/>
    </xf>
    <xf numFmtId="0" fontId="5" fillId="0" borderId="10"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14" xfId="0" applyFont="1" applyFill="1" applyBorder="1" applyAlignment="1">
      <alignment horizontal="right" vertical="center"/>
    </xf>
    <xf numFmtId="38" fontId="6" fillId="0" borderId="10" xfId="0" applyNumberFormat="1" applyFont="1" applyFill="1" applyBorder="1" applyAlignment="1">
      <alignment vertical="center"/>
    </xf>
    <xf numFmtId="0" fontId="6" fillId="0" borderId="10" xfId="0" applyFont="1" applyFill="1" applyBorder="1" applyAlignment="1">
      <alignment horizontal="right" vertical="center"/>
    </xf>
    <xf numFmtId="0" fontId="6" fillId="0" borderId="0" xfId="0" applyFont="1" applyFill="1" applyBorder="1" applyAlignment="1">
      <alignment horizontal="right" vertical="center"/>
    </xf>
    <xf numFmtId="0" fontId="17" fillId="0" borderId="15" xfId="0" applyFont="1" applyFill="1" applyBorder="1" applyAlignment="1">
      <alignment horizontal="left" vertical="center"/>
    </xf>
    <xf numFmtId="0" fontId="17" fillId="0" borderId="15" xfId="0" applyFont="1" applyFill="1" applyBorder="1" applyAlignment="1">
      <alignment horizontal="distributed" vertical="center"/>
    </xf>
    <xf numFmtId="0" fontId="6" fillId="0" borderId="19"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1" xfId="0" applyFont="1" applyFill="1" applyBorder="1" applyAlignment="1">
      <alignment horizontal="center" vertical="center" textRotation="255"/>
    </xf>
    <xf numFmtId="0" fontId="6" fillId="0" borderId="14" xfId="0" applyFont="1" applyFill="1" applyBorder="1" applyAlignment="1">
      <alignment horizontal="center" vertical="center"/>
    </xf>
    <xf numFmtId="0" fontId="6" fillId="0" borderId="15" xfId="0" applyFont="1" applyFill="1" applyBorder="1" applyAlignment="1">
      <alignment vertical="center" textRotation="255"/>
    </xf>
    <xf numFmtId="0" fontId="6" fillId="0" borderId="0" xfId="0" applyFont="1" applyFill="1" applyBorder="1" applyAlignment="1">
      <alignment horizontal="center" vertical="center"/>
    </xf>
    <xf numFmtId="186" fontId="6" fillId="0" borderId="15" xfId="0" applyNumberFormat="1" applyFont="1" applyFill="1" applyBorder="1" applyAlignment="1" quotePrefix="1">
      <alignment horizontal="right"/>
    </xf>
    <xf numFmtId="0" fontId="6" fillId="0" borderId="24" xfId="0" applyFont="1" applyFill="1" applyBorder="1" applyAlignment="1">
      <alignment vertical="center" textRotation="255"/>
    </xf>
    <xf numFmtId="0" fontId="6" fillId="0" borderId="26" xfId="0" applyFont="1" applyFill="1" applyBorder="1" applyAlignment="1">
      <alignment horizontal="center" vertical="center" shrinkToFit="1"/>
    </xf>
    <xf numFmtId="186" fontId="6" fillId="0" borderId="20" xfId="0" applyNumberFormat="1" applyFont="1" applyFill="1" applyBorder="1" applyAlignment="1">
      <alignment horizontal="right"/>
    </xf>
    <xf numFmtId="186" fontId="6" fillId="0" borderId="24" xfId="0" applyNumberFormat="1" applyFont="1" applyFill="1" applyBorder="1" applyAlignment="1" quotePrefix="1">
      <alignment horizontal="right"/>
    </xf>
    <xf numFmtId="186" fontId="6" fillId="0" borderId="25" xfId="0" applyNumberFormat="1" applyFont="1" applyFill="1" applyBorder="1" applyAlignment="1">
      <alignment horizontal="right"/>
    </xf>
    <xf numFmtId="186" fontId="6" fillId="0" borderId="15" xfId="0" applyNumberFormat="1" applyFont="1" applyFill="1" applyBorder="1" applyAlignment="1" quotePrefix="1">
      <alignment horizontal="right" vertical="center"/>
    </xf>
    <xf numFmtId="186" fontId="6" fillId="0" borderId="10" xfId="0" applyNumberFormat="1" applyFont="1" applyFill="1" applyBorder="1" applyAlignment="1">
      <alignment horizontal="right" vertical="center"/>
    </xf>
    <xf numFmtId="186" fontId="6" fillId="0" borderId="11" xfId="0" applyNumberFormat="1" applyFont="1" applyFill="1" applyBorder="1" applyAlignment="1">
      <alignment/>
    </xf>
    <xf numFmtId="0" fontId="6" fillId="0" borderId="17" xfId="0" applyFont="1" applyFill="1" applyBorder="1" applyAlignment="1">
      <alignment horizontal="center" vertical="center" shrinkToFit="1"/>
    </xf>
    <xf numFmtId="185" fontId="6" fillId="0" borderId="18" xfId="0" applyNumberFormat="1" applyFont="1" applyFill="1" applyBorder="1" applyAlignment="1">
      <alignment horizontal="right"/>
    </xf>
    <xf numFmtId="0" fontId="6" fillId="0" borderId="30" xfId="0" applyFont="1" applyFill="1" applyBorder="1" applyAlignment="1">
      <alignment horizontal="center" vertical="center" wrapText="1"/>
    </xf>
    <xf numFmtId="0" fontId="5" fillId="0" borderId="17" xfId="0" applyFont="1" applyFill="1" applyBorder="1" applyAlignment="1">
      <alignment horizontal="left"/>
    </xf>
    <xf numFmtId="0" fontId="6" fillId="0" borderId="17" xfId="0" applyFont="1" applyFill="1" applyBorder="1" applyAlignment="1">
      <alignment horizontal="left"/>
    </xf>
    <xf numFmtId="0" fontId="5" fillId="0" borderId="17" xfId="0" applyFont="1" applyFill="1" applyBorder="1" applyAlignment="1">
      <alignment vertical="top" wrapText="1"/>
    </xf>
    <xf numFmtId="0" fontId="5" fillId="0" borderId="0" xfId="0" applyFont="1" applyFill="1" applyBorder="1" applyAlignment="1">
      <alignment horizontal="left"/>
    </xf>
    <xf numFmtId="0" fontId="6" fillId="0" borderId="0" xfId="0" applyFont="1" applyFill="1" applyBorder="1" applyAlignment="1">
      <alignment horizontal="left"/>
    </xf>
    <xf numFmtId="0" fontId="5" fillId="0" borderId="0" xfId="0" applyFont="1" applyFill="1" applyBorder="1" applyAlignment="1">
      <alignment vertical="top" wrapText="1"/>
    </xf>
    <xf numFmtId="0" fontId="0" fillId="0" borderId="0" xfId="0" applyFont="1" applyAlignment="1">
      <alignment vertical="center"/>
    </xf>
    <xf numFmtId="49" fontId="5" fillId="0" borderId="0" xfId="61" applyNumberFormat="1" applyFont="1" applyFill="1" applyAlignment="1">
      <alignment horizontal="right" vertical="center"/>
      <protection/>
    </xf>
    <xf numFmtId="0" fontId="5" fillId="0" borderId="0" xfId="0" applyFont="1" applyFill="1" applyAlignment="1">
      <alignment horizontal="left" vertical="top" wrapText="1"/>
    </xf>
    <xf numFmtId="0" fontId="6" fillId="0" borderId="0" xfId="0" applyFont="1" applyFill="1" applyAlignment="1">
      <alignment horizontal="left" vertical="top" wrapText="1"/>
    </xf>
    <xf numFmtId="176" fontId="6" fillId="0" borderId="11" xfId="0" applyNumberFormat="1" applyFont="1" applyFill="1" applyBorder="1" applyAlignment="1">
      <alignment vertical="center"/>
    </xf>
    <xf numFmtId="176" fontId="6" fillId="0" borderId="0" xfId="0" applyNumberFormat="1" applyFont="1" applyFill="1" applyBorder="1" applyAlignment="1">
      <alignment vertical="center"/>
    </xf>
    <xf numFmtId="0" fontId="6" fillId="0" borderId="15" xfId="0" applyFont="1" applyFill="1" applyBorder="1" applyAlignment="1">
      <alignment horizontal="center" vertical="center"/>
    </xf>
    <xf numFmtId="3" fontId="6" fillId="0" borderId="10" xfId="0" applyNumberFormat="1"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horizontal="distributed" vertical="center"/>
    </xf>
    <xf numFmtId="0" fontId="6" fillId="0" borderId="18" xfId="0" applyFont="1" applyFill="1" applyBorder="1" applyAlignment="1">
      <alignment horizontal="distributed" vertical="center"/>
    </xf>
    <xf numFmtId="176" fontId="6" fillId="0" borderId="23"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176" fontId="6" fillId="0" borderId="23" xfId="0" applyNumberFormat="1" applyFont="1" applyFill="1" applyBorder="1" applyAlignment="1">
      <alignment vertical="center"/>
    </xf>
    <xf numFmtId="176" fontId="6" fillId="0" borderId="17" xfId="0" applyNumberFormat="1" applyFont="1" applyFill="1" applyBorder="1" applyAlignment="1">
      <alignment vertical="center"/>
    </xf>
    <xf numFmtId="176" fontId="6" fillId="0" borderId="11"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220" fontId="6" fillId="0" borderId="11" xfId="0" applyNumberFormat="1" applyFont="1" applyFill="1" applyBorder="1" applyAlignment="1">
      <alignment horizontal="right" vertical="center"/>
    </xf>
    <xf numFmtId="220" fontId="6" fillId="0" borderId="0" xfId="0" applyNumberFormat="1" applyFont="1" applyFill="1" applyBorder="1" applyAlignment="1">
      <alignment horizontal="right" vertical="center"/>
    </xf>
    <xf numFmtId="176" fontId="6" fillId="0" borderId="15" xfId="0" applyNumberFormat="1" applyFont="1" applyFill="1" applyBorder="1" applyAlignment="1">
      <alignment horizontal="right" vertical="center"/>
    </xf>
    <xf numFmtId="0" fontId="6" fillId="0" borderId="0" xfId="0" applyFont="1" applyFill="1" applyBorder="1" applyAlignment="1">
      <alignment vertical="center" textRotation="255"/>
    </xf>
    <xf numFmtId="176" fontId="6" fillId="0" borderId="15" xfId="0" applyNumberFormat="1" applyFont="1" applyFill="1" applyBorder="1" applyAlignment="1">
      <alignment vertical="center"/>
    </xf>
    <xf numFmtId="0" fontId="6" fillId="0" borderId="31"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2"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28" xfId="0" applyFont="1" applyFill="1" applyBorder="1" applyAlignment="1">
      <alignment horizontal="distributed" vertical="center" wrapText="1"/>
    </xf>
    <xf numFmtId="0" fontId="6" fillId="0" borderId="25"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27" xfId="0" applyFont="1" applyFill="1" applyBorder="1" applyAlignment="1">
      <alignment horizontal="distributed" vertical="center" wrapText="1"/>
    </xf>
    <xf numFmtId="0" fontId="6" fillId="0" borderId="20" xfId="0" applyFont="1" applyFill="1" applyBorder="1" applyAlignment="1">
      <alignment horizontal="distributed" vertical="center" wrapText="1"/>
    </xf>
    <xf numFmtId="0" fontId="6" fillId="0" borderId="24" xfId="0" applyFont="1" applyFill="1" applyBorder="1" applyAlignment="1">
      <alignment horizontal="distributed" vertical="center" wrapText="1"/>
    </xf>
    <xf numFmtId="0" fontId="6" fillId="0" borderId="12" xfId="0" applyFont="1" applyFill="1" applyBorder="1" applyAlignment="1">
      <alignment horizontal="distributed" vertical="center"/>
    </xf>
    <xf numFmtId="0" fontId="6" fillId="0" borderId="31"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15" xfId="0" applyFont="1" applyFill="1" applyBorder="1" applyAlignment="1">
      <alignment horizontal="center" vertical="center" textRotation="255"/>
    </xf>
    <xf numFmtId="0" fontId="6" fillId="0" borderId="18" xfId="0" applyFont="1" applyFill="1" applyBorder="1" applyAlignment="1">
      <alignment horizontal="center" vertical="center" textRotation="255"/>
    </xf>
    <xf numFmtId="0" fontId="9" fillId="0" borderId="0" xfId="0" applyFont="1" applyFill="1" applyBorder="1" applyAlignment="1">
      <alignment horizontal="left" wrapText="1"/>
    </xf>
    <xf numFmtId="0" fontId="6" fillId="0" borderId="27" xfId="0" applyFont="1" applyFill="1" applyBorder="1" applyAlignment="1">
      <alignment horizontal="distributed" vertical="distributed"/>
    </xf>
    <xf numFmtId="0" fontId="6" fillId="0" borderId="24" xfId="0" applyFont="1" applyFill="1" applyBorder="1" applyAlignment="1">
      <alignment horizontal="distributed" vertical="distributed"/>
    </xf>
    <xf numFmtId="0" fontId="6" fillId="0" borderId="32" xfId="0" applyFont="1" applyFill="1" applyBorder="1" applyAlignment="1">
      <alignment horizontal="center" vertical="center"/>
    </xf>
    <xf numFmtId="0" fontId="6" fillId="0" borderId="34" xfId="0" applyFont="1" applyFill="1" applyBorder="1" applyAlignment="1">
      <alignment horizontal="center" vertical="center"/>
    </xf>
    <xf numFmtId="0" fontId="0" fillId="0" borderId="34" xfId="0" applyFont="1" applyBorder="1" applyAlignment="1">
      <alignment vertical="center"/>
    </xf>
    <xf numFmtId="0" fontId="5" fillId="0" borderId="17" xfId="0" applyFont="1" applyFill="1" applyBorder="1" applyAlignment="1">
      <alignment horizontal="left"/>
    </xf>
    <xf numFmtId="0" fontId="6" fillId="0" borderId="0" xfId="0" applyFont="1" applyFill="1" applyAlignment="1">
      <alignment vertical="center" wrapText="1"/>
    </xf>
    <xf numFmtId="0" fontId="5" fillId="0" borderId="0" xfId="0" applyFont="1" applyAlignment="1">
      <alignment vertical="center" wrapText="1"/>
    </xf>
    <xf numFmtId="0" fontId="0" fillId="0" borderId="0" xfId="0" applyFont="1" applyAlignment="1">
      <alignment vertical="center"/>
    </xf>
    <xf numFmtId="0" fontId="5" fillId="0" borderId="0" xfId="0" applyFont="1" applyFill="1" applyBorder="1" applyAlignment="1">
      <alignment horizontal="right"/>
    </xf>
    <xf numFmtId="0" fontId="5" fillId="0" borderId="17" xfId="0" applyFont="1" applyFill="1" applyBorder="1" applyAlignment="1">
      <alignment horizontal="right"/>
    </xf>
    <xf numFmtId="0" fontId="6" fillId="0" borderId="31" xfId="0" applyFont="1" applyFill="1" applyBorder="1" applyAlignment="1">
      <alignment horizontal="distributed" vertical="center" wrapText="1"/>
    </xf>
    <xf numFmtId="0" fontId="6" fillId="0" borderId="27"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26" xfId="0" applyFont="1" applyFill="1" applyBorder="1" applyAlignment="1">
      <alignment horizontal="center" vertical="center" wrapText="1"/>
    </xf>
    <xf numFmtId="0" fontId="6" fillId="0" borderId="24" xfId="0" applyFont="1" applyBorder="1" applyAlignment="1">
      <alignment horizontal="center"/>
    </xf>
    <xf numFmtId="0" fontId="6" fillId="0" borderId="0" xfId="0" applyFont="1" applyFill="1" applyBorder="1" applyAlignment="1">
      <alignment horizontal="distributed" vertical="distributed"/>
    </xf>
    <xf numFmtId="3" fontId="6" fillId="0" borderId="11" xfId="0" applyNumberFormat="1" applyFont="1" applyFill="1" applyBorder="1" applyAlignment="1">
      <alignment horizontal="right" vertical="center"/>
    </xf>
    <xf numFmtId="0" fontId="8" fillId="0" borderId="17" xfId="0" applyFont="1" applyFill="1" applyBorder="1" applyAlignment="1">
      <alignment vertical="top"/>
    </xf>
    <xf numFmtId="0" fontId="6" fillId="0" borderId="17" xfId="0" applyFont="1" applyFill="1" applyBorder="1" applyAlignment="1">
      <alignment vertical="top"/>
    </xf>
    <xf numFmtId="0" fontId="0" fillId="0" borderId="17" xfId="0" applyFont="1" applyFill="1" applyBorder="1" applyAlignment="1">
      <alignment vertical="center"/>
    </xf>
    <xf numFmtId="0" fontId="7" fillId="0" borderId="17" xfId="0" applyFont="1" applyFill="1" applyBorder="1" applyAlignment="1">
      <alignment vertical="center"/>
    </xf>
    <xf numFmtId="3" fontId="6" fillId="0" borderId="10" xfId="61" applyNumberFormat="1" applyFont="1" applyFill="1" applyBorder="1" applyAlignment="1">
      <alignment vertical="center"/>
      <protection/>
    </xf>
    <xf numFmtId="0" fontId="6" fillId="0" borderId="15"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0" xfId="0" applyFont="1" applyFill="1" applyBorder="1" applyAlignment="1">
      <alignment horizontal="center" vertical="center" textRotation="255"/>
    </xf>
    <xf numFmtId="3" fontId="6" fillId="0" borderId="10" xfId="0" applyNumberFormat="1" applyFont="1" applyFill="1" applyBorder="1" applyAlignment="1">
      <alignment horizontal="right" vertical="center"/>
    </xf>
    <xf numFmtId="0" fontId="6" fillId="0" borderId="32" xfId="0" applyFont="1" applyFill="1" applyBorder="1" applyAlignment="1">
      <alignment horizontal="center" vertical="center" wrapText="1"/>
    </xf>
    <xf numFmtId="0" fontId="4" fillId="0" borderId="29" xfId="0" applyFont="1" applyFill="1" applyBorder="1" applyAlignment="1">
      <alignment horizontal="center" vertical="center"/>
    </xf>
    <xf numFmtId="3" fontId="6" fillId="0" borderId="10" xfId="61" applyNumberFormat="1" applyFont="1" applyFill="1" applyBorder="1" applyAlignment="1">
      <alignment horizontal="center" vertical="center"/>
      <protection/>
    </xf>
    <xf numFmtId="3" fontId="6" fillId="0" borderId="10" xfId="61" applyNumberFormat="1" applyFont="1" applyFill="1" applyBorder="1" applyAlignment="1">
      <alignment horizontal="right" vertical="center"/>
      <protection/>
    </xf>
    <xf numFmtId="0" fontId="6" fillId="0" borderId="35" xfId="0" applyFont="1" applyFill="1" applyBorder="1" applyAlignment="1">
      <alignment horizontal="center" vertical="center" wrapText="1"/>
    </xf>
    <xf numFmtId="0" fontId="4" fillId="0" borderId="1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0" xfId="0" applyFont="1" applyFill="1" applyBorder="1" applyAlignment="1">
      <alignment horizontal="center" vertical="center"/>
    </xf>
    <xf numFmtId="0" fontId="6" fillId="0" borderId="33"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41</xdr:row>
      <xdr:rowOff>38100</xdr:rowOff>
    </xdr:from>
    <xdr:to>
      <xdr:col>1</xdr:col>
      <xdr:colOff>38100</xdr:colOff>
      <xdr:row>46</xdr:row>
      <xdr:rowOff>0</xdr:rowOff>
    </xdr:to>
    <xdr:sp>
      <xdr:nvSpPr>
        <xdr:cNvPr id="1" name="AutoShape 1"/>
        <xdr:cNvSpPr>
          <a:spLocks/>
        </xdr:cNvSpPr>
      </xdr:nvSpPr>
      <xdr:spPr>
        <a:xfrm>
          <a:off x="114300" y="5953125"/>
          <a:ext cx="57150" cy="552450"/>
        </a:xfrm>
        <a:prstGeom prst="leftBrace">
          <a:avLst>
            <a:gd name="adj" fmla="val -3936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19050</xdr:rowOff>
    </xdr:from>
    <xdr:to>
      <xdr:col>3</xdr:col>
      <xdr:colOff>323850</xdr:colOff>
      <xdr:row>2</xdr:row>
      <xdr:rowOff>114300</xdr:rowOff>
    </xdr:to>
    <xdr:sp>
      <xdr:nvSpPr>
        <xdr:cNvPr id="2" name="AutoShape 5"/>
        <xdr:cNvSpPr>
          <a:spLocks/>
        </xdr:cNvSpPr>
      </xdr:nvSpPr>
      <xdr:spPr>
        <a:xfrm>
          <a:off x="771525" y="323850"/>
          <a:ext cx="704850" cy="952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41</xdr:row>
      <xdr:rowOff>38100</xdr:rowOff>
    </xdr:from>
    <xdr:to>
      <xdr:col>1</xdr:col>
      <xdr:colOff>38100</xdr:colOff>
      <xdr:row>45</xdr:row>
      <xdr:rowOff>133350</xdr:rowOff>
    </xdr:to>
    <xdr:sp>
      <xdr:nvSpPr>
        <xdr:cNvPr id="3" name="AutoShape 1"/>
        <xdr:cNvSpPr>
          <a:spLocks/>
        </xdr:cNvSpPr>
      </xdr:nvSpPr>
      <xdr:spPr>
        <a:xfrm>
          <a:off x="114300" y="5953125"/>
          <a:ext cx="57150" cy="5524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19050</xdr:rowOff>
    </xdr:from>
    <xdr:to>
      <xdr:col>3</xdr:col>
      <xdr:colOff>323850</xdr:colOff>
      <xdr:row>2</xdr:row>
      <xdr:rowOff>114300</xdr:rowOff>
    </xdr:to>
    <xdr:sp>
      <xdr:nvSpPr>
        <xdr:cNvPr id="4" name="AutoShape 5"/>
        <xdr:cNvSpPr>
          <a:spLocks/>
        </xdr:cNvSpPr>
      </xdr:nvSpPr>
      <xdr:spPr>
        <a:xfrm>
          <a:off x="771525" y="323850"/>
          <a:ext cx="704850" cy="952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47625</xdr:rowOff>
    </xdr:from>
    <xdr:to>
      <xdr:col>1</xdr:col>
      <xdr:colOff>38100</xdr:colOff>
      <xdr:row>9</xdr:row>
      <xdr:rowOff>9525</xdr:rowOff>
    </xdr:to>
    <xdr:sp>
      <xdr:nvSpPr>
        <xdr:cNvPr id="1" name="AutoShape 1"/>
        <xdr:cNvSpPr>
          <a:spLocks/>
        </xdr:cNvSpPr>
      </xdr:nvSpPr>
      <xdr:spPr>
        <a:xfrm>
          <a:off x="123825" y="542925"/>
          <a:ext cx="76200" cy="581025"/>
        </a:xfrm>
        <a:prstGeom prst="leftBrace">
          <a:avLst>
            <a:gd name="adj" fmla="val -4155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27</xdr:row>
      <xdr:rowOff>47625</xdr:rowOff>
    </xdr:from>
    <xdr:to>
      <xdr:col>1</xdr:col>
      <xdr:colOff>38100</xdr:colOff>
      <xdr:row>32</xdr:row>
      <xdr:rowOff>9525</xdr:rowOff>
    </xdr:to>
    <xdr:sp>
      <xdr:nvSpPr>
        <xdr:cNvPr id="2" name="AutoShape 3"/>
        <xdr:cNvSpPr>
          <a:spLocks/>
        </xdr:cNvSpPr>
      </xdr:nvSpPr>
      <xdr:spPr>
        <a:xfrm>
          <a:off x="123825" y="3286125"/>
          <a:ext cx="76200" cy="581025"/>
        </a:xfrm>
        <a:prstGeom prst="leftBrace">
          <a:avLst>
            <a:gd name="adj" fmla="val -4155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33</xdr:row>
      <xdr:rowOff>85725</xdr:rowOff>
    </xdr:from>
    <xdr:to>
      <xdr:col>1</xdr:col>
      <xdr:colOff>38100</xdr:colOff>
      <xdr:row>38</xdr:row>
      <xdr:rowOff>9525</xdr:rowOff>
    </xdr:to>
    <xdr:sp>
      <xdr:nvSpPr>
        <xdr:cNvPr id="3" name="AutoShape 4"/>
        <xdr:cNvSpPr>
          <a:spLocks/>
        </xdr:cNvSpPr>
      </xdr:nvSpPr>
      <xdr:spPr>
        <a:xfrm>
          <a:off x="123825" y="4067175"/>
          <a:ext cx="76200" cy="542925"/>
        </a:xfrm>
        <a:prstGeom prst="leftBrace">
          <a:avLst>
            <a:gd name="adj" fmla="val -4156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40</xdr:row>
      <xdr:rowOff>47625</xdr:rowOff>
    </xdr:from>
    <xdr:to>
      <xdr:col>1</xdr:col>
      <xdr:colOff>38100</xdr:colOff>
      <xdr:row>45</xdr:row>
      <xdr:rowOff>9525</xdr:rowOff>
    </xdr:to>
    <xdr:sp>
      <xdr:nvSpPr>
        <xdr:cNvPr id="4" name="AutoShape 5"/>
        <xdr:cNvSpPr>
          <a:spLocks/>
        </xdr:cNvSpPr>
      </xdr:nvSpPr>
      <xdr:spPr>
        <a:xfrm>
          <a:off x="123825" y="4895850"/>
          <a:ext cx="76200" cy="581025"/>
        </a:xfrm>
        <a:prstGeom prst="leftBrace">
          <a:avLst>
            <a:gd name="adj" fmla="val -4155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10</xdr:row>
      <xdr:rowOff>85725</xdr:rowOff>
    </xdr:from>
    <xdr:to>
      <xdr:col>1</xdr:col>
      <xdr:colOff>38100</xdr:colOff>
      <xdr:row>15</xdr:row>
      <xdr:rowOff>9525</xdr:rowOff>
    </xdr:to>
    <xdr:sp>
      <xdr:nvSpPr>
        <xdr:cNvPr id="5" name="AutoShape 2"/>
        <xdr:cNvSpPr>
          <a:spLocks/>
        </xdr:cNvSpPr>
      </xdr:nvSpPr>
      <xdr:spPr>
        <a:xfrm>
          <a:off x="123825" y="1323975"/>
          <a:ext cx="76200" cy="542925"/>
        </a:xfrm>
        <a:prstGeom prst="leftBrace">
          <a:avLst>
            <a:gd name="adj" fmla="val -4156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47625</xdr:rowOff>
    </xdr:from>
    <xdr:to>
      <xdr:col>1</xdr:col>
      <xdr:colOff>38100</xdr:colOff>
      <xdr:row>9</xdr:row>
      <xdr:rowOff>9525</xdr:rowOff>
    </xdr:to>
    <xdr:sp>
      <xdr:nvSpPr>
        <xdr:cNvPr id="1" name="AutoShape 1"/>
        <xdr:cNvSpPr>
          <a:spLocks/>
        </xdr:cNvSpPr>
      </xdr:nvSpPr>
      <xdr:spPr>
        <a:xfrm>
          <a:off x="123825" y="542925"/>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29</xdr:row>
      <xdr:rowOff>47625</xdr:rowOff>
    </xdr:from>
    <xdr:to>
      <xdr:col>1</xdr:col>
      <xdr:colOff>38100</xdr:colOff>
      <xdr:row>34</xdr:row>
      <xdr:rowOff>9525</xdr:rowOff>
    </xdr:to>
    <xdr:sp>
      <xdr:nvSpPr>
        <xdr:cNvPr id="2" name="AutoShape 3"/>
        <xdr:cNvSpPr>
          <a:spLocks/>
        </xdr:cNvSpPr>
      </xdr:nvSpPr>
      <xdr:spPr>
        <a:xfrm>
          <a:off x="123825" y="3448050"/>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35</xdr:row>
      <xdr:rowOff>76200</xdr:rowOff>
    </xdr:from>
    <xdr:to>
      <xdr:col>1</xdr:col>
      <xdr:colOff>38100</xdr:colOff>
      <xdr:row>40</xdr:row>
      <xdr:rowOff>9525</xdr:rowOff>
    </xdr:to>
    <xdr:sp>
      <xdr:nvSpPr>
        <xdr:cNvPr id="3" name="AutoShape 4"/>
        <xdr:cNvSpPr>
          <a:spLocks/>
        </xdr:cNvSpPr>
      </xdr:nvSpPr>
      <xdr:spPr>
        <a:xfrm>
          <a:off x="123825" y="4171950"/>
          <a:ext cx="76200" cy="5334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42</xdr:row>
      <xdr:rowOff>47625</xdr:rowOff>
    </xdr:from>
    <xdr:to>
      <xdr:col>1</xdr:col>
      <xdr:colOff>38100</xdr:colOff>
      <xdr:row>47</xdr:row>
      <xdr:rowOff>9525</xdr:rowOff>
    </xdr:to>
    <xdr:sp>
      <xdr:nvSpPr>
        <xdr:cNvPr id="4" name="AutoShape 5"/>
        <xdr:cNvSpPr>
          <a:spLocks/>
        </xdr:cNvSpPr>
      </xdr:nvSpPr>
      <xdr:spPr>
        <a:xfrm>
          <a:off x="123825" y="4962525"/>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17</xdr:row>
      <xdr:rowOff>47625</xdr:rowOff>
    </xdr:from>
    <xdr:to>
      <xdr:col>1</xdr:col>
      <xdr:colOff>38100</xdr:colOff>
      <xdr:row>22</xdr:row>
      <xdr:rowOff>9525</xdr:rowOff>
    </xdr:to>
    <xdr:sp>
      <xdr:nvSpPr>
        <xdr:cNvPr id="5" name="AutoShape 6"/>
        <xdr:cNvSpPr>
          <a:spLocks/>
        </xdr:cNvSpPr>
      </xdr:nvSpPr>
      <xdr:spPr>
        <a:xfrm>
          <a:off x="123825" y="2076450"/>
          <a:ext cx="762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10</xdr:row>
      <xdr:rowOff>85725</xdr:rowOff>
    </xdr:from>
    <xdr:to>
      <xdr:col>1</xdr:col>
      <xdr:colOff>38100</xdr:colOff>
      <xdr:row>15</xdr:row>
      <xdr:rowOff>9525</xdr:rowOff>
    </xdr:to>
    <xdr:sp>
      <xdr:nvSpPr>
        <xdr:cNvPr id="6" name="AutoShape 2"/>
        <xdr:cNvSpPr>
          <a:spLocks/>
        </xdr:cNvSpPr>
      </xdr:nvSpPr>
      <xdr:spPr>
        <a:xfrm>
          <a:off x="123825" y="1276350"/>
          <a:ext cx="76200" cy="5429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47"/>
  <sheetViews>
    <sheetView tabSelected="1" zoomScale="150" zoomScaleNormal="150" zoomScalePageLayoutView="0" workbookViewId="0" topLeftCell="A1">
      <selection activeCell="I5" sqref="I5"/>
    </sheetView>
  </sheetViews>
  <sheetFormatPr defaultColWidth="9.00390625" defaultRowHeight="13.5"/>
  <cols>
    <col min="1" max="1" width="1.75390625" style="48" customWidth="1"/>
    <col min="2" max="2" width="7.75390625" style="48" customWidth="1"/>
    <col min="3" max="3" width="5.625" style="48" customWidth="1"/>
    <col min="4" max="4" width="4.625" style="48" customWidth="1"/>
    <col min="5" max="5" width="5.50390625" style="48" customWidth="1"/>
    <col min="6" max="7" width="5.00390625" style="48" customWidth="1"/>
    <col min="8" max="12" width="4.00390625" style="48" customWidth="1"/>
    <col min="13" max="13" width="4.125" style="48" customWidth="1"/>
    <col min="14" max="16384" width="9.00390625" style="48" customWidth="1"/>
  </cols>
  <sheetData>
    <row r="1" spans="1:12" ht="13.5" customHeight="1">
      <c r="A1" s="45" t="s">
        <v>29</v>
      </c>
      <c r="B1" s="46"/>
      <c r="C1" s="47"/>
      <c r="D1" s="47"/>
      <c r="E1" s="47"/>
      <c r="F1" s="47"/>
      <c r="G1" s="47"/>
      <c r="H1" s="166" t="s">
        <v>91</v>
      </c>
      <c r="I1" s="167"/>
      <c r="J1" s="167"/>
      <c r="K1" s="167"/>
      <c r="L1" s="167"/>
    </row>
    <row r="2" spans="1:12" ht="10.5" customHeight="1">
      <c r="A2" s="168" t="s">
        <v>30</v>
      </c>
      <c r="B2" s="169"/>
      <c r="C2" s="146" t="s">
        <v>31</v>
      </c>
      <c r="D2" s="147"/>
      <c r="E2" s="89" t="s">
        <v>32</v>
      </c>
      <c r="F2" s="89" t="s">
        <v>33</v>
      </c>
      <c r="G2" s="159" t="s">
        <v>34</v>
      </c>
      <c r="H2" s="160"/>
      <c r="I2" s="160"/>
      <c r="J2" s="160"/>
      <c r="K2" s="160"/>
      <c r="L2" s="160"/>
    </row>
    <row r="3" spans="1:12" ht="10.5" customHeight="1">
      <c r="A3" s="153"/>
      <c r="B3" s="170"/>
      <c r="C3" s="171" t="s">
        <v>35</v>
      </c>
      <c r="D3" s="172"/>
      <c r="E3" s="91" t="s">
        <v>36</v>
      </c>
      <c r="F3" s="91" t="s">
        <v>37</v>
      </c>
      <c r="G3" s="92" t="s">
        <v>38</v>
      </c>
      <c r="H3" s="92" t="s">
        <v>39</v>
      </c>
      <c r="I3" s="92" t="s">
        <v>40</v>
      </c>
      <c r="J3" s="92" t="s">
        <v>41</v>
      </c>
      <c r="K3" s="90" t="s">
        <v>42</v>
      </c>
      <c r="L3" s="93" t="s">
        <v>43</v>
      </c>
    </row>
    <row r="4" spans="1:12" ht="10.5" customHeight="1">
      <c r="A4" s="173" t="s">
        <v>44</v>
      </c>
      <c r="B4" s="173"/>
      <c r="C4" s="49">
        <f>C5+C13</f>
        <v>2524</v>
      </c>
      <c r="D4" s="65">
        <v>-105</v>
      </c>
      <c r="E4" s="49">
        <f aca="true" t="shared" si="0" ref="E4:L4">E5+E13</f>
        <v>11854</v>
      </c>
      <c r="F4" s="49">
        <f>F5+F13</f>
        <v>2524</v>
      </c>
      <c r="G4" s="49">
        <f t="shared" si="0"/>
        <v>1334</v>
      </c>
      <c r="H4" s="49">
        <f t="shared" si="0"/>
        <v>392</v>
      </c>
      <c r="I4" s="49">
        <f t="shared" si="0"/>
        <v>95</v>
      </c>
      <c r="J4" s="49">
        <f t="shared" si="0"/>
        <v>24</v>
      </c>
      <c r="K4" s="49">
        <f t="shared" si="0"/>
        <v>5</v>
      </c>
      <c r="L4" s="49">
        <f t="shared" si="0"/>
        <v>0</v>
      </c>
    </row>
    <row r="5" spans="1:12" ht="10.5" customHeight="1">
      <c r="A5" s="94" t="s">
        <v>46</v>
      </c>
      <c r="B5" s="95" t="s">
        <v>6</v>
      </c>
      <c r="C5" s="51">
        <f>SUM(C6:C12)</f>
        <v>1764</v>
      </c>
      <c r="D5" s="64">
        <v>-80</v>
      </c>
      <c r="E5" s="51">
        <f aca="true" t="shared" si="1" ref="E5:K5">SUM(E6:E12)</f>
        <v>8368</v>
      </c>
      <c r="F5" s="51">
        <f t="shared" si="1"/>
        <v>1764</v>
      </c>
      <c r="G5" s="51">
        <f t="shared" si="1"/>
        <v>900</v>
      </c>
      <c r="H5" s="51">
        <f t="shared" si="1"/>
        <v>269</v>
      </c>
      <c r="I5" s="51">
        <f t="shared" si="1"/>
        <v>81</v>
      </c>
      <c r="J5" s="51">
        <f t="shared" si="1"/>
        <v>17</v>
      </c>
      <c r="K5" s="51">
        <f t="shared" si="1"/>
        <v>3</v>
      </c>
      <c r="L5" s="51">
        <v>0</v>
      </c>
    </row>
    <row r="6" spans="1:12" ht="10.5" customHeight="1">
      <c r="A6" s="96"/>
      <c r="B6" s="97" t="s">
        <v>47</v>
      </c>
      <c r="C6" s="49">
        <v>902</v>
      </c>
      <c r="D6" s="98" t="s">
        <v>94</v>
      </c>
      <c r="E6" s="52">
        <v>4480</v>
      </c>
      <c r="F6" s="52">
        <v>902</v>
      </c>
      <c r="G6" s="52">
        <v>397</v>
      </c>
      <c r="H6" s="52">
        <v>159</v>
      </c>
      <c r="I6" s="52">
        <v>53</v>
      </c>
      <c r="J6" s="52">
        <v>7</v>
      </c>
      <c r="K6" s="52" t="s">
        <v>45</v>
      </c>
      <c r="L6" s="49" t="s">
        <v>45</v>
      </c>
    </row>
    <row r="7" spans="1:12" ht="10.5" customHeight="1">
      <c r="A7" s="96"/>
      <c r="B7" s="97" t="s">
        <v>48</v>
      </c>
      <c r="C7" s="49">
        <v>8</v>
      </c>
      <c r="D7" s="98" t="s">
        <v>76</v>
      </c>
      <c r="E7" s="49">
        <v>12</v>
      </c>
      <c r="F7" s="49">
        <v>8</v>
      </c>
      <c r="G7" s="49">
        <v>8</v>
      </c>
      <c r="H7" s="52" t="s">
        <v>45</v>
      </c>
      <c r="I7" s="52" t="s">
        <v>45</v>
      </c>
      <c r="J7" s="52" t="s">
        <v>45</v>
      </c>
      <c r="K7" s="52" t="s">
        <v>45</v>
      </c>
      <c r="L7" s="53" t="s">
        <v>45</v>
      </c>
    </row>
    <row r="8" spans="1:12" ht="10.5" customHeight="1">
      <c r="A8" s="96"/>
      <c r="B8" s="97" t="s">
        <v>49</v>
      </c>
      <c r="C8" s="49">
        <v>7</v>
      </c>
      <c r="D8" s="98" t="s">
        <v>77</v>
      </c>
      <c r="E8" s="52">
        <v>8</v>
      </c>
      <c r="F8" s="52">
        <v>7</v>
      </c>
      <c r="G8" s="52">
        <v>7</v>
      </c>
      <c r="H8" s="52" t="s">
        <v>45</v>
      </c>
      <c r="I8" s="52" t="s">
        <v>45</v>
      </c>
      <c r="J8" s="52" t="s">
        <v>45</v>
      </c>
      <c r="K8" s="52" t="s">
        <v>45</v>
      </c>
      <c r="L8" s="53">
        <v>0</v>
      </c>
    </row>
    <row r="9" spans="1:12" ht="10.5" customHeight="1">
      <c r="A9" s="96"/>
      <c r="B9" s="97" t="s">
        <v>50</v>
      </c>
      <c r="C9" s="49">
        <v>2</v>
      </c>
      <c r="D9" s="98" t="s">
        <v>76</v>
      </c>
      <c r="E9" s="52">
        <v>4</v>
      </c>
      <c r="F9" s="52">
        <v>2</v>
      </c>
      <c r="G9" s="52">
        <v>2</v>
      </c>
      <c r="H9" s="52" t="s">
        <v>45</v>
      </c>
      <c r="I9" s="52" t="s">
        <v>45</v>
      </c>
      <c r="J9" s="52" t="s">
        <v>45</v>
      </c>
      <c r="K9" s="52" t="s">
        <v>45</v>
      </c>
      <c r="L9" s="53">
        <v>0</v>
      </c>
    </row>
    <row r="10" spans="1:12" ht="10.5" customHeight="1">
      <c r="A10" s="96"/>
      <c r="B10" s="97" t="s">
        <v>51</v>
      </c>
      <c r="C10" s="49">
        <v>14</v>
      </c>
      <c r="D10" s="98" t="s">
        <v>78</v>
      </c>
      <c r="E10" s="52">
        <v>38</v>
      </c>
      <c r="F10" s="52">
        <v>14</v>
      </c>
      <c r="G10" s="52">
        <v>12</v>
      </c>
      <c r="H10" s="52">
        <v>1</v>
      </c>
      <c r="I10" s="52" t="s">
        <v>45</v>
      </c>
      <c r="J10" s="52" t="s">
        <v>45</v>
      </c>
      <c r="K10" s="52" t="s">
        <v>45</v>
      </c>
      <c r="L10" s="49" t="s">
        <v>45</v>
      </c>
    </row>
    <row r="11" spans="1:12" ht="10.5" customHeight="1">
      <c r="A11" s="96"/>
      <c r="B11" s="97" t="s">
        <v>52</v>
      </c>
      <c r="C11" s="49">
        <v>37</v>
      </c>
      <c r="D11" s="98" t="s">
        <v>79</v>
      </c>
      <c r="E11" s="52">
        <v>200</v>
      </c>
      <c r="F11" s="52">
        <v>37</v>
      </c>
      <c r="G11" s="52">
        <v>24</v>
      </c>
      <c r="H11" s="52">
        <v>5</v>
      </c>
      <c r="I11" s="52">
        <v>1</v>
      </c>
      <c r="J11" s="52" t="s">
        <v>45</v>
      </c>
      <c r="K11" s="52" t="s">
        <v>45</v>
      </c>
      <c r="L11" s="49" t="s">
        <v>45</v>
      </c>
    </row>
    <row r="12" spans="1:12" ht="10.5" customHeight="1">
      <c r="A12" s="99"/>
      <c r="B12" s="100" t="s">
        <v>53</v>
      </c>
      <c r="C12" s="101">
        <v>794</v>
      </c>
      <c r="D12" s="102" t="s">
        <v>80</v>
      </c>
      <c r="E12" s="103">
        <v>3626</v>
      </c>
      <c r="F12" s="103">
        <v>794</v>
      </c>
      <c r="G12" s="103">
        <v>450</v>
      </c>
      <c r="H12" s="103">
        <v>104</v>
      </c>
      <c r="I12" s="103">
        <v>27</v>
      </c>
      <c r="J12" s="103">
        <v>10</v>
      </c>
      <c r="K12" s="103">
        <v>3</v>
      </c>
      <c r="L12" s="101" t="s">
        <v>45</v>
      </c>
    </row>
    <row r="13" spans="1:12" ht="10.5" customHeight="1">
      <c r="A13" s="154" t="s">
        <v>54</v>
      </c>
      <c r="B13" s="97" t="s">
        <v>6</v>
      </c>
      <c r="C13" s="12">
        <f>SUM(C14:C20)</f>
        <v>760</v>
      </c>
      <c r="D13" s="104" t="s">
        <v>81</v>
      </c>
      <c r="E13" s="105">
        <f>SUM(E14:E20)</f>
        <v>3486</v>
      </c>
      <c r="F13" s="105">
        <f aca="true" t="shared" si="2" ref="F13:K13">SUM(F14:F20)</f>
        <v>760</v>
      </c>
      <c r="G13" s="105">
        <f t="shared" si="2"/>
        <v>434</v>
      </c>
      <c r="H13" s="105">
        <f t="shared" si="2"/>
        <v>123</v>
      </c>
      <c r="I13" s="105">
        <f t="shared" si="2"/>
        <v>14</v>
      </c>
      <c r="J13" s="105">
        <f t="shared" si="2"/>
        <v>7</v>
      </c>
      <c r="K13" s="105">
        <f t="shared" si="2"/>
        <v>2</v>
      </c>
      <c r="L13" s="106">
        <v>0</v>
      </c>
    </row>
    <row r="14" spans="1:12" ht="10.5" customHeight="1">
      <c r="A14" s="154"/>
      <c r="B14" s="97" t="s">
        <v>47</v>
      </c>
      <c r="C14" s="49">
        <v>402</v>
      </c>
      <c r="D14" s="65">
        <v>-9</v>
      </c>
      <c r="E14" s="52">
        <v>1964</v>
      </c>
      <c r="F14" s="49">
        <v>402</v>
      </c>
      <c r="G14" s="52">
        <v>210</v>
      </c>
      <c r="H14" s="52">
        <v>78</v>
      </c>
      <c r="I14" s="52">
        <v>6</v>
      </c>
      <c r="J14" s="52">
        <v>2</v>
      </c>
      <c r="K14" s="52">
        <v>2</v>
      </c>
      <c r="L14" s="49" t="s">
        <v>45</v>
      </c>
    </row>
    <row r="15" spans="1:12" ht="10.5" customHeight="1">
      <c r="A15" s="154"/>
      <c r="B15" s="97" t="s">
        <v>48</v>
      </c>
      <c r="C15" s="49" t="s">
        <v>45</v>
      </c>
      <c r="D15" s="50" t="s">
        <v>82</v>
      </c>
      <c r="E15" s="52" t="s">
        <v>45</v>
      </c>
      <c r="F15" s="52" t="s">
        <v>45</v>
      </c>
      <c r="G15" s="49" t="s">
        <v>45</v>
      </c>
      <c r="H15" s="52" t="s">
        <v>45</v>
      </c>
      <c r="I15" s="52" t="s">
        <v>45</v>
      </c>
      <c r="J15" s="52" t="s">
        <v>45</v>
      </c>
      <c r="K15" s="52" t="s">
        <v>45</v>
      </c>
      <c r="L15" s="49" t="s">
        <v>45</v>
      </c>
    </row>
    <row r="16" spans="1:12" ht="10.5" customHeight="1">
      <c r="A16" s="154"/>
      <c r="B16" s="97" t="s">
        <v>49</v>
      </c>
      <c r="C16" s="49">
        <v>3</v>
      </c>
      <c r="D16" s="65" t="s">
        <v>83</v>
      </c>
      <c r="E16" s="52">
        <v>3</v>
      </c>
      <c r="F16" s="49">
        <v>3</v>
      </c>
      <c r="G16" s="52">
        <v>3</v>
      </c>
      <c r="H16" s="52" t="s">
        <v>45</v>
      </c>
      <c r="I16" s="52" t="s">
        <v>45</v>
      </c>
      <c r="J16" s="52" t="s">
        <v>45</v>
      </c>
      <c r="K16" s="52" t="s">
        <v>45</v>
      </c>
      <c r="L16" s="49" t="s">
        <v>45</v>
      </c>
    </row>
    <row r="17" spans="1:12" ht="10.5" customHeight="1">
      <c r="A17" s="154"/>
      <c r="B17" s="97" t="s">
        <v>50</v>
      </c>
      <c r="C17" s="49">
        <v>1</v>
      </c>
      <c r="D17" s="50" t="s">
        <v>76</v>
      </c>
      <c r="E17" s="52">
        <v>1</v>
      </c>
      <c r="F17" s="52">
        <v>1</v>
      </c>
      <c r="G17" s="49">
        <v>1</v>
      </c>
      <c r="H17" s="52" t="s">
        <v>45</v>
      </c>
      <c r="I17" s="52" t="s">
        <v>45</v>
      </c>
      <c r="J17" s="52" t="s">
        <v>45</v>
      </c>
      <c r="K17" s="52" t="s">
        <v>45</v>
      </c>
      <c r="L17" s="49" t="s">
        <v>45</v>
      </c>
    </row>
    <row r="18" spans="1:15" ht="10.5" customHeight="1">
      <c r="A18" s="154"/>
      <c r="B18" s="97" t="s">
        <v>51</v>
      </c>
      <c r="C18" s="49">
        <v>5</v>
      </c>
      <c r="D18" s="50" t="s">
        <v>76</v>
      </c>
      <c r="E18" s="52">
        <v>7</v>
      </c>
      <c r="F18" s="49">
        <v>5</v>
      </c>
      <c r="G18" s="52">
        <v>5</v>
      </c>
      <c r="H18" s="52" t="s">
        <v>45</v>
      </c>
      <c r="I18" s="52" t="s">
        <v>45</v>
      </c>
      <c r="J18" s="52" t="s">
        <v>45</v>
      </c>
      <c r="K18" s="52" t="s">
        <v>45</v>
      </c>
      <c r="L18" s="49" t="s">
        <v>45</v>
      </c>
      <c r="O18" s="54"/>
    </row>
    <row r="19" spans="1:15" ht="10.5" customHeight="1">
      <c r="A19" s="154"/>
      <c r="B19" s="97" t="s">
        <v>52</v>
      </c>
      <c r="C19" s="55" t="s">
        <v>45</v>
      </c>
      <c r="D19" s="50" t="s">
        <v>76</v>
      </c>
      <c r="E19" s="52" t="s">
        <v>45</v>
      </c>
      <c r="F19" s="49" t="s">
        <v>45</v>
      </c>
      <c r="G19" s="52" t="s">
        <v>45</v>
      </c>
      <c r="H19" s="52" t="s">
        <v>45</v>
      </c>
      <c r="I19" s="52" t="s">
        <v>45</v>
      </c>
      <c r="J19" s="52" t="s">
        <v>45</v>
      </c>
      <c r="K19" s="52" t="s">
        <v>45</v>
      </c>
      <c r="L19" s="49" t="s">
        <v>45</v>
      </c>
      <c r="O19" s="54"/>
    </row>
    <row r="20" spans="1:15" ht="10.5" customHeight="1">
      <c r="A20" s="155"/>
      <c r="B20" s="107" t="s">
        <v>53</v>
      </c>
      <c r="C20" s="56">
        <v>349</v>
      </c>
      <c r="D20" s="108">
        <v>-17</v>
      </c>
      <c r="E20" s="66">
        <v>1511</v>
      </c>
      <c r="F20" s="56">
        <v>349</v>
      </c>
      <c r="G20" s="57">
        <v>215</v>
      </c>
      <c r="H20" s="57">
        <v>45</v>
      </c>
      <c r="I20" s="57">
        <v>8</v>
      </c>
      <c r="J20" s="57">
        <v>5</v>
      </c>
      <c r="K20" s="57" t="s">
        <v>45</v>
      </c>
      <c r="L20" s="56" t="s">
        <v>45</v>
      </c>
      <c r="O20" s="54"/>
    </row>
    <row r="21" spans="1:12" ht="3.75" customHeight="1">
      <c r="A21" s="46"/>
      <c r="B21" s="58"/>
      <c r="C21" s="58"/>
      <c r="D21" s="58"/>
      <c r="E21" s="58"/>
      <c r="F21" s="58"/>
      <c r="G21" s="58"/>
      <c r="H21" s="58"/>
      <c r="I21" s="58"/>
      <c r="J21" s="58"/>
      <c r="K21" s="58"/>
      <c r="L21" s="59"/>
    </row>
    <row r="22" spans="1:12" ht="19.5" customHeight="1">
      <c r="A22" s="46"/>
      <c r="B22" s="156" t="s">
        <v>55</v>
      </c>
      <c r="C22" s="156"/>
      <c r="D22" s="156"/>
      <c r="E22" s="156"/>
      <c r="F22" s="156"/>
      <c r="G22" s="156"/>
      <c r="H22" s="156"/>
      <c r="I22" s="156"/>
      <c r="J22" s="156"/>
      <c r="K22" s="156"/>
      <c r="L22" s="156"/>
    </row>
    <row r="23" spans="1:12" ht="10.5" customHeight="1">
      <c r="A23" s="60"/>
      <c r="B23" s="157" t="s">
        <v>56</v>
      </c>
      <c r="C23" s="88" t="s">
        <v>32</v>
      </c>
      <c r="D23" s="88" t="s">
        <v>57</v>
      </c>
      <c r="E23" s="159" t="s">
        <v>58</v>
      </c>
      <c r="F23" s="160"/>
      <c r="G23" s="160"/>
      <c r="H23" s="160"/>
      <c r="I23" s="160"/>
      <c r="J23" s="161"/>
      <c r="K23" s="161"/>
      <c r="L23" s="161"/>
    </row>
    <row r="24" spans="1:12" ht="10.5" customHeight="1">
      <c r="A24" s="60"/>
      <c r="B24" s="158"/>
      <c r="C24" s="67" t="s">
        <v>59</v>
      </c>
      <c r="D24" s="67" t="s">
        <v>37</v>
      </c>
      <c r="E24" s="109" t="s">
        <v>60</v>
      </c>
      <c r="F24" s="109" t="s">
        <v>61</v>
      </c>
      <c r="G24" s="109" t="s">
        <v>62</v>
      </c>
      <c r="H24" s="90" t="s">
        <v>63</v>
      </c>
      <c r="I24" s="93" t="s">
        <v>64</v>
      </c>
      <c r="J24" s="93" t="s">
        <v>65</v>
      </c>
      <c r="K24" s="93" t="s">
        <v>66</v>
      </c>
      <c r="L24" s="93" t="s">
        <v>67</v>
      </c>
    </row>
    <row r="25" spans="1:12" ht="10.5" customHeight="1">
      <c r="A25" s="60"/>
      <c r="B25" s="67" t="s">
        <v>95</v>
      </c>
      <c r="C25" s="68">
        <v>7047</v>
      </c>
      <c r="D25" s="69">
        <v>442</v>
      </c>
      <c r="E25" s="69">
        <v>518</v>
      </c>
      <c r="F25" s="69">
        <v>69</v>
      </c>
      <c r="G25" s="69">
        <v>21</v>
      </c>
      <c r="H25" s="70">
        <v>1</v>
      </c>
      <c r="I25" s="70">
        <v>2</v>
      </c>
      <c r="J25" s="71">
        <v>1</v>
      </c>
      <c r="K25" s="71">
        <v>0</v>
      </c>
      <c r="L25" s="72">
        <v>0</v>
      </c>
    </row>
    <row r="26" spans="1:12" ht="10.5" customHeight="1">
      <c r="A26" s="60"/>
      <c r="B26" s="162" t="s">
        <v>68</v>
      </c>
      <c r="C26" s="162"/>
      <c r="D26" s="162"/>
      <c r="E26" s="162"/>
      <c r="F26" s="162"/>
      <c r="G26" s="162"/>
      <c r="H26" s="110"/>
      <c r="I26" s="111"/>
      <c r="J26" s="112"/>
      <c r="K26" s="112"/>
      <c r="L26" s="112"/>
    </row>
    <row r="27" spans="1:12" ht="10.5" customHeight="1">
      <c r="A27" s="73"/>
      <c r="B27" s="113" t="s">
        <v>84</v>
      </c>
      <c r="C27" s="113"/>
      <c r="D27" s="113"/>
      <c r="E27" s="113"/>
      <c r="F27" s="113"/>
      <c r="G27" s="113"/>
      <c r="H27" s="113"/>
      <c r="I27" s="114"/>
      <c r="J27" s="115"/>
      <c r="K27" s="115"/>
      <c r="L27" s="115"/>
    </row>
    <row r="28" spans="1:12" ht="28.5" customHeight="1">
      <c r="A28" s="46"/>
      <c r="B28" s="116"/>
      <c r="C28" s="116"/>
      <c r="D28" s="116"/>
      <c r="E28" s="164" t="s">
        <v>96</v>
      </c>
      <c r="F28" s="165"/>
      <c r="G28" s="164" t="s">
        <v>97</v>
      </c>
      <c r="H28" s="165"/>
      <c r="I28" s="165"/>
      <c r="J28" s="164" t="s">
        <v>98</v>
      </c>
      <c r="K28" s="164"/>
      <c r="L28" s="164"/>
    </row>
    <row r="29" spans="1:12" ht="7.5" customHeight="1">
      <c r="A29" s="46"/>
      <c r="B29" s="46"/>
      <c r="C29" s="46"/>
      <c r="D29" s="46"/>
      <c r="E29" s="61"/>
      <c r="F29" s="62"/>
      <c r="G29" s="61"/>
      <c r="H29" s="62"/>
      <c r="I29" s="62"/>
      <c r="J29" s="61"/>
      <c r="K29" s="61"/>
      <c r="L29" s="61"/>
    </row>
    <row r="30" ht="13.5" customHeight="1">
      <c r="A30" s="45" t="s">
        <v>69</v>
      </c>
    </row>
    <row r="31" ht="10.5" customHeight="1">
      <c r="A31" s="63" t="s">
        <v>99</v>
      </c>
    </row>
    <row r="32" spans="1:11" ht="31.5" customHeight="1">
      <c r="A32" s="163" t="s">
        <v>70</v>
      </c>
      <c r="B32" s="163"/>
      <c r="C32" s="163"/>
      <c r="D32" s="163"/>
      <c r="E32" s="163"/>
      <c r="F32" s="163"/>
      <c r="G32" s="163"/>
      <c r="H32" s="163"/>
      <c r="I32" s="163"/>
      <c r="J32" s="163"/>
      <c r="K32" s="163"/>
    </row>
    <row r="33" spans="1:11" ht="9" customHeight="1">
      <c r="A33" s="118" t="s">
        <v>92</v>
      </c>
      <c r="B33" s="119"/>
      <c r="C33" s="119"/>
      <c r="D33" s="119"/>
      <c r="E33" s="119"/>
      <c r="F33" s="119"/>
      <c r="G33" s="119"/>
      <c r="H33" s="119"/>
      <c r="I33" s="119"/>
      <c r="J33" s="119"/>
      <c r="K33" s="119"/>
    </row>
    <row r="34" spans="1:11" ht="9" customHeight="1">
      <c r="A34" s="75"/>
      <c r="B34" s="118" t="s">
        <v>100</v>
      </c>
      <c r="C34" s="118"/>
      <c r="D34" s="118"/>
      <c r="E34" s="118"/>
      <c r="F34" s="118"/>
      <c r="G34" s="118"/>
      <c r="H34" s="118"/>
      <c r="I34" s="118"/>
      <c r="J34" s="118"/>
      <c r="K34" s="118"/>
    </row>
    <row r="35" spans="1:11" ht="9" customHeight="1">
      <c r="A35" s="118" t="s">
        <v>85</v>
      </c>
      <c r="B35" s="118"/>
      <c r="C35" s="118"/>
      <c r="D35" s="118"/>
      <c r="E35" s="118"/>
      <c r="F35" s="118"/>
      <c r="G35" s="118"/>
      <c r="H35" s="118"/>
      <c r="I35" s="118"/>
      <c r="J35" s="118"/>
      <c r="K35" s="118"/>
    </row>
    <row r="36" spans="1:11" ht="9" customHeight="1">
      <c r="A36" s="118" t="s">
        <v>86</v>
      </c>
      <c r="B36" s="118"/>
      <c r="C36" s="118"/>
      <c r="D36" s="118"/>
      <c r="E36" s="118"/>
      <c r="F36" s="118"/>
      <c r="G36" s="118"/>
      <c r="H36" s="118"/>
      <c r="I36" s="118"/>
      <c r="J36" s="118"/>
      <c r="K36" s="118"/>
    </row>
    <row r="37" spans="1:11" ht="9" customHeight="1">
      <c r="A37" s="118" t="s">
        <v>87</v>
      </c>
      <c r="B37" s="118"/>
      <c r="C37" s="118"/>
      <c r="D37" s="118"/>
      <c r="E37" s="118"/>
      <c r="F37" s="118"/>
      <c r="G37" s="118"/>
      <c r="H37" s="118"/>
      <c r="I37" s="118"/>
      <c r="J37" s="118"/>
      <c r="K37" s="118"/>
    </row>
    <row r="38" spans="1:11" ht="12" customHeight="1">
      <c r="A38" s="76" t="s">
        <v>93</v>
      </c>
      <c r="B38" s="3"/>
      <c r="C38" s="3"/>
      <c r="D38" s="3"/>
      <c r="E38" s="3"/>
      <c r="F38" s="3"/>
      <c r="G38" s="3"/>
      <c r="H38" s="3"/>
      <c r="I38" s="3"/>
      <c r="J38" s="3"/>
      <c r="K38" s="117" t="s">
        <v>90</v>
      </c>
    </row>
    <row r="39" spans="1:11" ht="10.5" customHeight="1">
      <c r="A39" s="138" t="s">
        <v>71</v>
      </c>
      <c r="B39" s="139"/>
      <c r="C39" s="142" t="s">
        <v>0</v>
      </c>
      <c r="D39" s="143"/>
      <c r="E39" s="144" t="s">
        <v>20</v>
      </c>
      <c r="F39" s="146" t="s">
        <v>1</v>
      </c>
      <c r="G39" s="147"/>
      <c r="H39" s="150" t="s">
        <v>2</v>
      </c>
      <c r="I39" s="151"/>
      <c r="J39" s="151"/>
      <c r="K39" s="151"/>
    </row>
    <row r="40" spans="1:11" ht="10.5" customHeight="1">
      <c r="A40" s="140"/>
      <c r="B40" s="141"/>
      <c r="C40" s="77" t="s">
        <v>3</v>
      </c>
      <c r="D40" s="15" t="s">
        <v>4</v>
      </c>
      <c r="E40" s="145"/>
      <c r="F40" s="148"/>
      <c r="G40" s="149"/>
      <c r="H40" s="152" t="s">
        <v>5</v>
      </c>
      <c r="I40" s="153"/>
      <c r="J40" s="153"/>
      <c r="K40" s="153"/>
    </row>
    <row r="41" spans="1:11" ht="7.5" customHeight="1">
      <c r="A41" s="16"/>
      <c r="B41" s="17"/>
      <c r="C41" s="78" t="s">
        <v>21</v>
      </c>
      <c r="D41" s="78" t="s">
        <v>22</v>
      </c>
      <c r="E41" s="78" t="s">
        <v>21</v>
      </c>
      <c r="F41" s="18"/>
      <c r="G41" s="79" t="s">
        <v>21</v>
      </c>
      <c r="H41" s="18"/>
      <c r="I41" s="80"/>
      <c r="J41" s="80"/>
      <c r="K41" s="80" t="s">
        <v>21</v>
      </c>
    </row>
    <row r="42" spans="1:11" ht="7.5" customHeight="1">
      <c r="A42" s="136" t="s">
        <v>72</v>
      </c>
      <c r="B42" s="122" t="s">
        <v>6</v>
      </c>
      <c r="C42" s="123">
        <v>119390</v>
      </c>
      <c r="D42" s="124">
        <v>100</v>
      </c>
      <c r="E42" s="123">
        <v>84527</v>
      </c>
      <c r="F42" s="120">
        <v>4920</v>
      </c>
      <c r="G42" s="137"/>
      <c r="H42" s="131" t="s">
        <v>23</v>
      </c>
      <c r="I42" s="132"/>
      <c r="J42" s="132"/>
      <c r="K42" s="132"/>
    </row>
    <row r="43" spans="1:11" ht="7.5" customHeight="1">
      <c r="A43" s="136"/>
      <c r="B43" s="122"/>
      <c r="C43" s="123"/>
      <c r="D43" s="124"/>
      <c r="E43" s="123"/>
      <c r="F43" s="120"/>
      <c r="G43" s="137"/>
      <c r="H43" s="133" t="s">
        <v>73</v>
      </c>
      <c r="I43" s="134"/>
      <c r="J43" s="134"/>
      <c r="K43" s="134"/>
    </row>
    <row r="44" spans="1:11" ht="10.5" customHeight="1">
      <c r="A44" s="136"/>
      <c r="B44" s="23" t="s">
        <v>7</v>
      </c>
      <c r="C44" s="11">
        <v>24225</v>
      </c>
      <c r="D44" s="81">
        <v>20</v>
      </c>
      <c r="E44" s="82" t="s">
        <v>8</v>
      </c>
      <c r="F44" s="131" t="s">
        <v>8</v>
      </c>
      <c r="G44" s="135"/>
      <c r="H44" s="120"/>
      <c r="I44" s="121"/>
      <c r="J44" s="1"/>
      <c r="K44" s="83" t="s">
        <v>23</v>
      </c>
    </row>
    <row r="45" spans="1:11" ht="10.5" customHeight="1">
      <c r="A45" s="136"/>
      <c r="B45" s="84" t="s">
        <v>74</v>
      </c>
      <c r="C45" s="11">
        <v>68850</v>
      </c>
      <c r="D45" s="81">
        <v>58</v>
      </c>
      <c r="E45" s="82" t="s">
        <v>8</v>
      </c>
      <c r="F45" s="131" t="s">
        <v>8</v>
      </c>
      <c r="G45" s="135"/>
      <c r="H45" s="120"/>
      <c r="I45" s="121"/>
      <c r="J45" s="1"/>
      <c r="K45" s="83" t="s">
        <v>23</v>
      </c>
    </row>
    <row r="46" spans="1:11" ht="10.5" customHeight="1">
      <c r="A46" s="136"/>
      <c r="B46" s="85" t="s">
        <v>24</v>
      </c>
      <c r="C46" s="11">
        <v>26315</v>
      </c>
      <c r="D46" s="81">
        <v>22</v>
      </c>
      <c r="E46" s="82" t="s">
        <v>8</v>
      </c>
      <c r="F46" s="131" t="s">
        <v>8</v>
      </c>
      <c r="G46" s="135"/>
      <c r="H46" s="120"/>
      <c r="I46" s="121"/>
      <c r="J46" s="1"/>
      <c r="K46" s="83" t="s">
        <v>23</v>
      </c>
    </row>
    <row r="47" spans="1:11" ht="10.5" customHeight="1">
      <c r="A47" s="125" t="s">
        <v>75</v>
      </c>
      <c r="B47" s="126"/>
      <c r="C47" s="26">
        <v>157083</v>
      </c>
      <c r="D47" s="86" t="s">
        <v>8</v>
      </c>
      <c r="E47" s="86" t="s">
        <v>8</v>
      </c>
      <c r="F47" s="127" t="s">
        <v>8</v>
      </c>
      <c r="G47" s="128"/>
      <c r="H47" s="129"/>
      <c r="I47" s="130"/>
      <c r="J47" s="87"/>
      <c r="K47" s="87" t="s">
        <v>23</v>
      </c>
    </row>
  </sheetData>
  <sheetProtection/>
  <mergeCells count="43">
    <mergeCell ref="J28:L28"/>
    <mergeCell ref="H1:L1"/>
    <mergeCell ref="A2:B3"/>
    <mergeCell ref="C2:D2"/>
    <mergeCell ref="G2:L2"/>
    <mergeCell ref="C3:D3"/>
    <mergeCell ref="A4:B4"/>
    <mergeCell ref="H39:K39"/>
    <mergeCell ref="H40:K40"/>
    <mergeCell ref="A13:A20"/>
    <mergeCell ref="B22:L22"/>
    <mergeCell ref="B23:B24"/>
    <mergeCell ref="E23:L23"/>
    <mergeCell ref="B26:G26"/>
    <mergeCell ref="A32:K32"/>
    <mergeCell ref="E28:F28"/>
    <mergeCell ref="G28:I28"/>
    <mergeCell ref="F42:G43"/>
    <mergeCell ref="F46:G46"/>
    <mergeCell ref="A39:B40"/>
    <mergeCell ref="C39:D39"/>
    <mergeCell ref="E39:E40"/>
    <mergeCell ref="F39:G40"/>
    <mergeCell ref="A47:B47"/>
    <mergeCell ref="F47:G47"/>
    <mergeCell ref="H47:I47"/>
    <mergeCell ref="H42:K42"/>
    <mergeCell ref="H43:K43"/>
    <mergeCell ref="F44:G44"/>
    <mergeCell ref="H44:I44"/>
    <mergeCell ref="F45:G45"/>
    <mergeCell ref="H45:I45"/>
    <mergeCell ref="A42:A46"/>
    <mergeCell ref="A33:K33"/>
    <mergeCell ref="B34:K34"/>
    <mergeCell ref="A35:K35"/>
    <mergeCell ref="A36:K36"/>
    <mergeCell ref="A37:K37"/>
    <mergeCell ref="H46:I46"/>
    <mergeCell ref="B42:B43"/>
    <mergeCell ref="C42:C43"/>
    <mergeCell ref="D42:D43"/>
    <mergeCell ref="E42:E43"/>
  </mergeCells>
  <printOptions horizontalCentered="1"/>
  <pageMargins left="0.2755905511811024" right="0.2755905511811024" top="0.3937007874015748" bottom="0.4724409448818898" header="0.31496062992125984" footer="0.2362204724409449"/>
  <pageSetup firstPageNumber="62" useFirstPageNumber="1" fitToHeight="0" horizontalDpi="600" verticalDpi="600" orientation="portrait" paperSize="165" scale="157" r:id="rId2"/>
  <headerFooter alignWithMargins="0">
    <oddFooter>&amp;C&amp;"ＭＳ 明朝,標準"&amp;9－ &amp;P －</oddFooter>
  </headerFooter>
  <drawing r:id="rId1"/>
</worksheet>
</file>

<file path=xl/worksheets/sheet2.xml><?xml version="1.0" encoding="utf-8"?>
<worksheet xmlns="http://schemas.openxmlformats.org/spreadsheetml/2006/main" xmlns:r="http://schemas.openxmlformats.org/officeDocument/2006/relationships">
  <dimension ref="A1:G48"/>
  <sheetViews>
    <sheetView view="pageBreakPreview" zoomScale="150" zoomScaleNormal="130" zoomScaleSheetLayoutView="150" workbookViewId="0" topLeftCell="A1">
      <selection activeCell="A2" sqref="A2:B3"/>
    </sheetView>
  </sheetViews>
  <sheetFormatPr defaultColWidth="9.00390625" defaultRowHeight="9.75" customHeight="1"/>
  <cols>
    <col min="1" max="1" width="2.125" style="1" customWidth="1"/>
    <col min="2" max="2" width="10.25390625" style="1" bestFit="1" customWidth="1"/>
    <col min="3" max="3" width="7.125" style="1" customWidth="1"/>
    <col min="4" max="4" width="5.25390625" style="1" customWidth="1"/>
    <col min="5" max="5" width="7.125" style="1" customWidth="1"/>
    <col min="6" max="6" width="6.50390625" style="1" customWidth="1"/>
    <col min="7" max="7" width="7.375" style="2" customWidth="1"/>
    <col min="8" max="16384" width="9.00390625" style="1" customWidth="1"/>
  </cols>
  <sheetData>
    <row r="1" spans="1:7" ht="10.5" customHeight="1">
      <c r="A1" s="175" t="s">
        <v>9</v>
      </c>
      <c r="B1" s="176"/>
      <c r="C1" s="177"/>
      <c r="D1" s="3"/>
      <c r="E1" s="3"/>
      <c r="F1" s="3"/>
      <c r="G1" s="10" t="s">
        <v>89</v>
      </c>
    </row>
    <row r="2" spans="1:7" ht="9.75" customHeight="1">
      <c r="A2" s="160" t="s">
        <v>10</v>
      </c>
      <c r="B2" s="190"/>
      <c r="C2" s="159" t="s">
        <v>0</v>
      </c>
      <c r="D2" s="193"/>
      <c r="E2" s="188" t="s">
        <v>20</v>
      </c>
      <c r="F2" s="184" t="s">
        <v>1</v>
      </c>
      <c r="G2" s="13" t="s">
        <v>2</v>
      </c>
    </row>
    <row r="3" spans="1:7" ht="9.75" customHeight="1">
      <c r="A3" s="191"/>
      <c r="B3" s="192"/>
      <c r="C3" s="14" t="s">
        <v>3</v>
      </c>
      <c r="D3" s="15" t="s">
        <v>4</v>
      </c>
      <c r="E3" s="189"/>
      <c r="F3" s="185"/>
      <c r="G3" s="27" t="s">
        <v>5</v>
      </c>
    </row>
    <row r="4" spans="1:7" ht="9" customHeight="1">
      <c r="A4" s="16"/>
      <c r="B4" s="28"/>
      <c r="C4" s="29" t="s">
        <v>21</v>
      </c>
      <c r="D4" s="29" t="s">
        <v>22</v>
      </c>
      <c r="E4" s="29" t="s">
        <v>21</v>
      </c>
      <c r="F4" s="29" t="s">
        <v>21</v>
      </c>
      <c r="G4" s="18" t="s">
        <v>21</v>
      </c>
    </row>
    <row r="5" spans="1:7" ht="9.75" customHeight="1">
      <c r="A5" s="182" t="s">
        <v>11</v>
      </c>
      <c r="B5" s="122" t="s">
        <v>6</v>
      </c>
      <c r="C5" s="123">
        <v>3719574</v>
      </c>
      <c r="D5" s="123">
        <v>100</v>
      </c>
      <c r="E5" s="123">
        <v>3347573</v>
      </c>
      <c r="F5" s="123">
        <v>166261</v>
      </c>
      <c r="G5" s="30">
        <v>7111</v>
      </c>
    </row>
    <row r="6" spans="1:7" ht="9.75" customHeight="1">
      <c r="A6" s="182"/>
      <c r="B6" s="122"/>
      <c r="C6" s="123"/>
      <c r="D6" s="123"/>
      <c r="E6" s="123"/>
      <c r="F6" s="123"/>
      <c r="G6" s="31">
        <v>6716</v>
      </c>
    </row>
    <row r="7" spans="1:7" ht="9.75" customHeight="1">
      <c r="A7" s="182"/>
      <c r="B7" s="23" t="s">
        <v>7</v>
      </c>
      <c r="C7" s="11">
        <v>22427</v>
      </c>
      <c r="D7" s="11">
        <v>1</v>
      </c>
      <c r="E7" s="32" t="s">
        <v>8</v>
      </c>
      <c r="F7" s="32" t="s">
        <v>8</v>
      </c>
      <c r="G7" s="33" t="s">
        <v>8</v>
      </c>
    </row>
    <row r="8" spans="1:7" ht="9.75" customHeight="1">
      <c r="A8" s="182"/>
      <c r="B8" s="34" t="s">
        <v>25</v>
      </c>
      <c r="C8" s="11">
        <v>3577666</v>
      </c>
      <c r="D8" s="11">
        <v>96</v>
      </c>
      <c r="E8" s="32" t="s">
        <v>8</v>
      </c>
      <c r="F8" s="32" t="s">
        <v>8</v>
      </c>
      <c r="G8" s="33" t="s">
        <v>8</v>
      </c>
    </row>
    <row r="9" spans="1:7" ht="9.75" customHeight="1">
      <c r="A9" s="182"/>
      <c r="B9" s="23" t="s">
        <v>24</v>
      </c>
      <c r="C9" s="11">
        <v>119481</v>
      </c>
      <c r="D9" s="11">
        <v>3</v>
      </c>
      <c r="E9" s="32" t="s">
        <v>8</v>
      </c>
      <c r="F9" s="32" t="s">
        <v>8</v>
      </c>
      <c r="G9" s="33" t="s">
        <v>8</v>
      </c>
    </row>
    <row r="10" spans="1:7" ht="9.75" customHeight="1">
      <c r="A10" s="35"/>
      <c r="B10" s="36"/>
      <c r="C10" s="11"/>
      <c r="D10" s="11"/>
      <c r="E10" s="11"/>
      <c r="F10" s="19"/>
      <c r="G10" s="20"/>
    </row>
    <row r="11" spans="1:7" ht="9.75" customHeight="1">
      <c r="A11" s="182" t="s">
        <v>12</v>
      </c>
      <c r="B11" s="122" t="s">
        <v>6</v>
      </c>
      <c r="C11" s="123">
        <v>679855</v>
      </c>
      <c r="D11" s="123">
        <v>100</v>
      </c>
      <c r="E11" s="123">
        <v>793703</v>
      </c>
      <c r="F11" s="123">
        <v>146890</v>
      </c>
      <c r="G11" s="30">
        <v>2430</v>
      </c>
    </row>
    <row r="12" spans="1:7" ht="9.75" customHeight="1">
      <c r="A12" s="182"/>
      <c r="B12" s="122"/>
      <c r="C12" s="123"/>
      <c r="D12" s="123"/>
      <c r="E12" s="123"/>
      <c r="F12" s="123"/>
      <c r="G12" s="31">
        <v>2068</v>
      </c>
    </row>
    <row r="13" spans="1:7" ht="9.75" customHeight="1">
      <c r="A13" s="182"/>
      <c r="B13" s="23" t="s">
        <v>7</v>
      </c>
      <c r="C13" s="11">
        <v>846</v>
      </c>
      <c r="D13" s="32" t="s">
        <v>8</v>
      </c>
      <c r="E13" s="32" t="s">
        <v>8</v>
      </c>
      <c r="F13" s="32" t="s">
        <v>8</v>
      </c>
      <c r="G13" s="33" t="s">
        <v>8</v>
      </c>
    </row>
    <row r="14" spans="1:7" ht="9.75" customHeight="1">
      <c r="A14" s="182"/>
      <c r="B14" s="34" t="s">
        <v>25</v>
      </c>
      <c r="C14" s="11">
        <v>271455</v>
      </c>
      <c r="D14" s="11">
        <v>40</v>
      </c>
      <c r="E14" s="32" t="s">
        <v>8</v>
      </c>
      <c r="F14" s="32" t="s">
        <v>8</v>
      </c>
      <c r="G14" s="33" t="s">
        <v>8</v>
      </c>
    </row>
    <row r="15" spans="1:7" ht="9.75" customHeight="1">
      <c r="A15" s="182"/>
      <c r="B15" s="23" t="s">
        <v>24</v>
      </c>
      <c r="C15" s="11">
        <v>407554</v>
      </c>
      <c r="D15" s="11">
        <v>60</v>
      </c>
      <c r="E15" s="32" t="s">
        <v>8</v>
      </c>
      <c r="F15" s="32" t="s">
        <v>8</v>
      </c>
      <c r="G15" s="33" t="s">
        <v>8</v>
      </c>
    </row>
    <row r="16" spans="1:7" ht="9.75" customHeight="1">
      <c r="A16" s="180" t="s">
        <v>13</v>
      </c>
      <c r="B16" s="181"/>
      <c r="C16" s="11">
        <v>6753093</v>
      </c>
      <c r="D16" s="32" t="s">
        <v>8</v>
      </c>
      <c r="E16" s="32" t="s">
        <v>8</v>
      </c>
      <c r="F16" s="32" t="s">
        <v>8</v>
      </c>
      <c r="G16" s="33" t="s">
        <v>8</v>
      </c>
    </row>
    <row r="17" spans="1:7" ht="3.75" customHeight="1">
      <c r="A17" s="24"/>
      <c r="B17" s="25"/>
      <c r="C17" s="26"/>
      <c r="D17" s="37"/>
      <c r="E17" s="37"/>
      <c r="F17" s="37"/>
      <c r="G17" s="38"/>
    </row>
    <row r="18" spans="1:7" ht="3.75" customHeight="1">
      <c r="A18" s="6"/>
      <c r="B18" s="6"/>
      <c r="C18" s="7"/>
      <c r="D18" s="8"/>
      <c r="E18" s="8"/>
      <c r="F18" s="8"/>
      <c r="G18" s="8"/>
    </row>
    <row r="19" ht="10.5" customHeight="1">
      <c r="B19" s="9" t="s">
        <v>27</v>
      </c>
    </row>
    <row r="20" ht="10.5" customHeight="1"/>
    <row r="21" ht="10.5" customHeight="1"/>
    <row r="22" ht="10.5" customHeight="1"/>
    <row r="23" ht="10.5" customHeight="1"/>
    <row r="24" spans="1:7" ht="10.5" customHeight="1">
      <c r="A24" s="175" t="s">
        <v>14</v>
      </c>
      <c r="B24" s="175"/>
      <c r="C24" s="178"/>
      <c r="D24" s="3"/>
      <c r="E24" s="3"/>
      <c r="F24" s="3"/>
      <c r="G24" s="10" t="s">
        <v>89</v>
      </c>
    </row>
    <row r="25" spans="1:7" ht="9.75" customHeight="1">
      <c r="A25" s="160" t="s">
        <v>10</v>
      </c>
      <c r="B25" s="190"/>
      <c r="C25" s="159" t="s">
        <v>0</v>
      </c>
      <c r="D25" s="193"/>
      <c r="E25" s="188" t="s">
        <v>20</v>
      </c>
      <c r="F25" s="184" t="s">
        <v>1</v>
      </c>
      <c r="G25" s="13" t="s">
        <v>2</v>
      </c>
    </row>
    <row r="26" spans="1:7" ht="9.75" customHeight="1">
      <c r="A26" s="191"/>
      <c r="B26" s="192"/>
      <c r="C26" s="14" t="s">
        <v>3</v>
      </c>
      <c r="D26" s="15" t="s">
        <v>4</v>
      </c>
      <c r="E26" s="189"/>
      <c r="F26" s="185"/>
      <c r="G26" s="27" t="s">
        <v>5</v>
      </c>
    </row>
    <row r="27" spans="1:7" ht="9" customHeight="1">
      <c r="A27" s="16"/>
      <c r="B27" s="74"/>
      <c r="C27" s="29" t="s">
        <v>21</v>
      </c>
      <c r="D27" s="29" t="s">
        <v>22</v>
      </c>
      <c r="E27" s="29" t="s">
        <v>21</v>
      </c>
      <c r="F27" s="29" t="s">
        <v>21</v>
      </c>
      <c r="G27" s="18" t="s">
        <v>21</v>
      </c>
    </row>
    <row r="28" spans="1:7" ht="9.75" customHeight="1">
      <c r="A28" s="40"/>
      <c r="B28" s="122" t="s">
        <v>6</v>
      </c>
      <c r="C28" s="186">
        <v>2151761</v>
      </c>
      <c r="D28" s="187">
        <v>100</v>
      </c>
      <c r="E28" s="187">
        <v>1858422</v>
      </c>
      <c r="F28" s="187">
        <v>67429</v>
      </c>
      <c r="G28" s="43">
        <v>5024</v>
      </c>
    </row>
    <row r="29" spans="1:7" ht="9.75" customHeight="1">
      <c r="A29" s="182" t="s">
        <v>11</v>
      </c>
      <c r="B29" s="122"/>
      <c r="C29" s="186"/>
      <c r="D29" s="187"/>
      <c r="E29" s="187"/>
      <c r="F29" s="187"/>
      <c r="G29" s="22">
        <v>4485</v>
      </c>
    </row>
    <row r="30" spans="1:7" ht="9.75" customHeight="1">
      <c r="A30" s="182"/>
      <c r="B30" s="23" t="s">
        <v>7</v>
      </c>
      <c r="C30" s="39">
        <v>8087</v>
      </c>
      <c r="D30" s="32" t="s">
        <v>23</v>
      </c>
      <c r="E30" s="32" t="s">
        <v>23</v>
      </c>
      <c r="F30" s="32" t="s">
        <v>23</v>
      </c>
      <c r="G30" s="33" t="s">
        <v>23</v>
      </c>
    </row>
    <row r="31" spans="1:7" ht="9.75" customHeight="1">
      <c r="A31" s="182"/>
      <c r="B31" s="34" t="s">
        <v>25</v>
      </c>
      <c r="C31" s="39">
        <v>2064809</v>
      </c>
      <c r="D31" s="11">
        <v>96</v>
      </c>
      <c r="E31" s="32" t="s">
        <v>23</v>
      </c>
      <c r="F31" s="32" t="s">
        <v>23</v>
      </c>
      <c r="G31" s="33" t="s">
        <v>23</v>
      </c>
    </row>
    <row r="32" spans="1:7" ht="9.75" customHeight="1">
      <c r="A32" s="182"/>
      <c r="B32" s="23" t="s">
        <v>24</v>
      </c>
      <c r="C32" s="39">
        <v>78865</v>
      </c>
      <c r="D32" s="11">
        <v>4</v>
      </c>
      <c r="E32" s="32" t="s">
        <v>23</v>
      </c>
      <c r="F32" s="32" t="s">
        <v>23</v>
      </c>
      <c r="G32" s="33" t="s">
        <v>23</v>
      </c>
    </row>
    <row r="33" spans="1:7" ht="9.75" customHeight="1">
      <c r="A33" s="35"/>
      <c r="B33" s="36"/>
      <c r="C33" s="11"/>
      <c r="D33" s="11"/>
      <c r="E33" s="11"/>
      <c r="F33" s="19"/>
      <c r="G33" s="20"/>
    </row>
    <row r="34" spans="1:7" ht="9.75" customHeight="1">
      <c r="A34" s="182" t="s">
        <v>12</v>
      </c>
      <c r="B34" s="122" t="s">
        <v>6</v>
      </c>
      <c r="C34" s="179">
        <v>468308</v>
      </c>
      <c r="D34" s="179">
        <v>100</v>
      </c>
      <c r="E34" s="179">
        <v>449452</v>
      </c>
      <c r="F34" s="179">
        <v>48432</v>
      </c>
      <c r="G34" s="33" t="s">
        <v>23</v>
      </c>
    </row>
    <row r="35" spans="1:7" ht="9.75" customHeight="1">
      <c r="A35" s="182"/>
      <c r="B35" s="122"/>
      <c r="C35" s="179"/>
      <c r="D35" s="179"/>
      <c r="E35" s="179"/>
      <c r="F35" s="179"/>
      <c r="G35" s="33" t="s">
        <v>23</v>
      </c>
    </row>
    <row r="36" spans="1:7" ht="9.75" customHeight="1">
      <c r="A36" s="182"/>
      <c r="B36" s="23" t="s">
        <v>7</v>
      </c>
      <c r="C36" s="11">
        <v>194</v>
      </c>
      <c r="D36" s="32" t="s">
        <v>23</v>
      </c>
      <c r="E36" s="32" t="s">
        <v>23</v>
      </c>
      <c r="F36" s="32" t="s">
        <v>23</v>
      </c>
      <c r="G36" s="33" t="s">
        <v>23</v>
      </c>
    </row>
    <row r="37" spans="1:7" ht="9.75" customHeight="1">
      <c r="A37" s="182"/>
      <c r="B37" s="34" t="s">
        <v>25</v>
      </c>
      <c r="C37" s="11">
        <v>256192</v>
      </c>
      <c r="D37" s="11">
        <v>55</v>
      </c>
      <c r="E37" s="32" t="s">
        <v>23</v>
      </c>
      <c r="F37" s="32" t="s">
        <v>23</v>
      </c>
      <c r="G37" s="33" t="s">
        <v>23</v>
      </c>
    </row>
    <row r="38" spans="1:7" ht="9.75" customHeight="1">
      <c r="A38" s="182"/>
      <c r="B38" s="23" t="s">
        <v>24</v>
      </c>
      <c r="C38" s="11">
        <v>211922</v>
      </c>
      <c r="D38" s="11">
        <v>45</v>
      </c>
      <c r="E38" s="32" t="s">
        <v>23</v>
      </c>
      <c r="F38" s="32" t="s">
        <v>23</v>
      </c>
      <c r="G38" s="33" t="s">
        <v>23</v>
      </c>
    </row>
    <row r="39" spans="1:7" ht="9.75" customHeight="1">
      <c r="A39" s="180" t="s">
        <v>13</v>
      </c>
      <c r="B39" s="181"/>
      <c r="C39" s="11">
        <v>5324165</v>
      </c>
      <c r="D39" s="32" t="s">
        <v>23</v>
      </c>
      <c r="E39" s="32" t="s">
        <v>23</v>
      </c>
      <c r="F39" s="32" t="s">
        <v>23</v>
      </c>
      <c r="G39" s="33" t="s">
        <v>23</v>
      </c>
    </row>
    <row r="40" spans="1:7" ht="9.75" customHeight="1">
      <c r="A40" s="40"/>
      <c r="B40" s="17"/>
      <c r="C40" s="41"/>
      <c r="D40" s="41"/>
      <c r="E40" s="41"/>
      <c r="F40" s="41"/>
      <c r="G40" s="42"/>
    </row>
    <row r="41" spans="1:7" ht="9.75" customHeight="1">
      <c r="A41" s="182" t="s">
        <v>15</v>
      </c>
      <c r="B41" s="122" t="s">
        <v>6</v>
      </c>
      <c r="C41" s="183" t="s">
        <v>23</v>
      </c>
      <c r="D41" s="183" t="s">
        <v>23</v>
      </c>
      <c r="E41" s="183" t="s">
        <v>23</v>
      </c>
      <c r="F41" s="183" t="s">
        <v>23</v>
      </c>
      <c r="G41" s="174" t="s">
        <v>23</v>
      </c>
    </row>
    <row r="42" spans="1:7" ht="9.75" customHeight="1">
      <c r="A42" s="182"/>
      <c r="B42" s="122"/>
      <c r="C42" s="183"/>
      <c r="D42" s="183"/>
      <c r="E42" s="183"/>
      <c r="F42" s="183"/>
      <c r="G42" s="174"/>
    </row>
    <row r="43" spans="1:7" ht="9.75" customHeight="1">
      <c r="A43" s="182"/>
      <c r="B43" s="23" t="s">
        <v>16</v>
      </c>
      <c r="C43" s="32" t="s">
        <v>23</v>
      </c>
      <c r="D43" s="32" t="s">
        <v>23</v>
      </c>
      <c r="E43" s="32" t="s">
        <v>23</v>
      </c>
      <c r="F43" s="32" t="s">
        <v>23</v>
      </c>
      <c r="G43" s="33" t="s">
        <v>23</v>
      </c>
    </row>
    <row r="44" spans="1:7" ht="9.75" customHeight="1">
      <c r="A44" s="182"/>
      <c r="B44" s="34" t="s">
        <v>25</v>
      </c>
      <c r="C44" s="32" t="s">
        <v>23</v>
      </c>
      <c r="D44" s="32" t="s">
        <v>23</v>
      </c>
      <c r="E44" s="32" t="s">
        <v>23</v>
      </c>
      <c r="F44" s="32" t="s">
        <v>23</v>
      </c>
      <c r="G44" s="33" t="s">
        <v>23</v>
      </c>
    </row>
    <row r="45" spans="1:7" ht="9.75" customHeight="1">
      <c r="A45" s="182"/>
      <c r="B45" s="23" t="s">
        <v>17</v>
      </c>
      <c r="C45" s="32" t="s">
        <v>23</v>
      </c>
      <c r="D45" s="32" t="s">
        <v>23</v>
      </c>
      <c r="E45" s="32" t="s">
        <v>23</v>
      </c>
      <c r="F45" s="32" t="s">
        <v>23</v>
      </c>
      <c r="G45" s="33" t="s">
        <v>23</v>
      </c>
    </row>
    <row r="46" spans="1:7" ht="3.75" customHeight="1">
      <c r="A46" s="24"/>
      <c r="B46" s="25"/>
      <c r="C46" s="26"/>
      <c r="D46" s="37"/>
      <c r="E46" s="37"/>
      <c r="F46" s="37"/>
      <c r="G46" s="38"/>
    </row>
    <row r="47" spans="1:7" ht="3.75" customHeight="1">
      <c r="A47" s="6"/>
      <c r="B47" s="6"/>
      <c r="C47" s="7"/>
      <c r="D47" s="8"/>
      <c r="E47" s="8"/>
      <c r="F47" s="8"/>
      <c r="G47" s="8"/>
    </row>
    <row r="48" ht="9.75" customHeight="1">
      <c r="B48" s="9" t="s">
        <v>28</v>
      </c>
    </row>
  </sheetData>
  <sheetProtection/>
  <mergeCells count="43">
    <mergeCell ref="A2:B3"/>
    <mergeCell ref="C2:D2"/>
    <mergeCell ref="E2:E3"/>
    <mergeCell ref="F2:F3"/>
    <mergeCell ref="F5:F6"/>
    <mergeCell ref="A11:A15"/>
    <mergeCell ref="B11:B12"/>
    <mergeCell ref="C11:C12"/>
    <mergeCell ref="D11:D12"/>
    <mergeCell ref="E11:E12"/>
    <mergeCell ref="A29:A32"/>
    <mergeCell ref="F11:F12"/>
    <mergeCell ref="A5:A9"/>
    <mergeCell ref="B5:B6"/>
    <mergeCell ref="C5:C6"/>
    <mergeCell ref="A16:B16"/>
    <mergeCell ref="A25:B26"/>
    <mergeCell ref="C25:D25"/>
    <mergeCell ref="E5:E6"/>
    <mergeCell ref="D5:D6"/>
    <mergeCell ref="F25:F26"/>
    <mergeCell ref="B28:B29"/>
    <mergeCell ref="C28:C29"/>
    <mergeCell ref="D28:D29"/>
    <mergeCell ref="E28:E29"/>
    <mergeCell ref="F28:F29"/>
    <mergeCell ref="E25:E26"/>
    <mergeCell ref="E41:E42"/>
    <mergeCell ref="F41:F42"/>
    <mergeCell ref="A34:A38"/>
    <mergeCell ref="B34:B35"/>
    <mergeCell ref="C34:C35"/>
    <mergeCell ref="D34:D35"/>
    <mergeCell ref="G41:G42"/>
    <mergeCell ref="A1:C1"/>
    <mergeCell ref="A24:C24"/>
    <mergeCell ref="E34:E35"/>
    <mergeCell ref="F34:F35"/>
    <mergeCell ref="A39:B39"/>
    <mergeCell ref="A41:A45"/>
    <mergeCell ref="B41:B42"/>
    <mergeCell ref="C41:C42"/>
    <mergeCell ref="D41:D42"/>
  </mergeCells>
  <printOptions horizontalCentered="1"/>
  <pageMargins left="0.2755905511811024" right="0.2755905511811024" top="0.3937007874015748" bottom="0.5118110236220472" header="0.31496062992125984" footer="0.2362204724409449"/>
  <pageSetup firstPageNumber="63" useFirstPageNumber="1" horizontalDpi="600" verticalDpi="600" orientation="portrait" paperSize="165" scale="185" r:id="rId2"/>
  <headerFooter alignWithMargins="0">
    <oddFooter>&amp;C&amp;"ＭＳ 明朝,標準"&amp;9－ &amp;P －</oddFooter>
  </headerFooter>
  <drawing r:id="rId1"/>
</worksheet>
</file>

<file path=xl/worksheets/sheet3.xml><?xml version="1.0" encoding="utf-8"?>
<worksheet xmlns="http://schemas.openxmlformats.org/spreadsheetml/2006/main" xmlns:r="http://schemas.openxmlformats.org/officeDocument/2006/relationships">
  <dimension ref="A1:G48"/>
  <sheetViews>
    <sheetView view="pageBreakPreview" zoomScale="150" zoomScaleNormal="145" zoomScaleSheetLayoutView="150" workbookViewId="0" topLeftCell="A1">
      <selection activeCell="H3" sqref="H3"/>
    </sheetView>
  </sheetViews>
  <sheetFormatPr defaultColWidth="9.00390625" defaultRowHeight="9.75" customHeight="1"/>
  <cols>
    <col min="1" max="1" width="2.125" style="1" customWidth="1"/>
    <col min="2" max="2" width="10.25390625" style="1" bestFit="1" customWidth="1"/>
    <col min="3" max="3" width="7.125" style="1" customWidth="1"/>
    <col min="4" max="4" width="5.25390625" style="1" bestFit="1" customWidth="1"/>
    <col min="5" max="5" width="7.125" style="1" customWidth="1"/>
    <col min="6" max="6" width="6.50390625" style="1" bestFit="1" customWidth="1"/>
    <col min="7" max="7" width="7.375" style="2" customWidth="1"/>
    <col min="8" max="16384" width="9.00390625" style="1" customWidth="1"/>
  </cols>
  <sheetData>
    <row r="1" spans="1:7" ht="10.5" customHeight="1">
      <c r="A1" s="175" t="s">
        <v>18</v>
      </c>
      <c r="B1" s="175"/>
      <c r="C1" s="175"/>
      <c r="D1" s="175"/>
      <c r="E1" s="3"/>
      <c r="F1" s="3"/>
      <c r="G1" s="10" t="s">
        <v>89</v>
      </c>
    </row>
    <row r="2" spans="1:7" ht="9.75" customHeight="1">
      <c r="A2" s="160" t="s">
        <v>10</v>
      </c>
      <c r="B2" s="190"/>
      <c r="C2" s="159" t="s">
        <v>0</v>
      </c>
      <c r="D2" s="193"/>
      <c r="E2" s="188" t="s">
        <v>20</v>
      </c>
      <c r="F2" s="184" t="s">
        <v>1</v>
      </c>
      <c r="G2" s="13" t="s">
        <v>2</v>
      </c>
    </row>
    <row r="3" spans="1:7" ht="9.75" customHeight="1">
      <c r="A3" s="191"/>
      <c r="B3" s="192"/>
      <c r="C3" s="14" t="s">
        <v>3</v>
      </c>
      <c r="D3" s="15" t="s">
        <v>4</v>
      </c>
      <c r="E3" s="189"/>
      <c r="F3" s="185"/>
      <c r="G3" s="27" t="s">
        <v>5</v>
      </c>
    </row>
    <row r="4" spans="1:7" ht="9" customHeight="1">
      <c r="A4" s="16"/>
      <c r="B4" s="28"/>
      <c r="C4" s="29" t="s">
        <v>21</v>
      </c>
      <c r="D4" s="29" t="s">
        <v>22</v>
      </c>
      <c r="E4" s="29" t="s">
        <v>21</v>
      </c>
      <c r="F4" s="29" t="s">
        <v>21</v>
      </c>
      <c r="G4" s="18" t="s">
        <v>21</v>
      </c>
    </row>
    <row r="5" spans="1:7" ht="9" customHeight="1">
      <c r="A5" s="182" t="s">
        <v>11</v>
      </c>
      <c r="B5" s="122" t="s">
        <v>6</v>
      </c>
      <c r="C5" s="179">
        <v>1484512</v>
      </c>
      <c r="D5" s="179">
        <v>100</v>
      </c>
      <c r="E5" s="179">
        <v>1498716</v>
      </c>
      <c r="F5" s="179">
        <v>232548</v>
      </c>
      <c r="G5" s="21" t="s">
        <v>23</v>
      </c>
    </row>
    <row r="6" spans="1:7" ht="9" customHeight="1">
      <c r="A6" s="182"/>
      <c r="B6" s="122"/>
      <c r="C6" s="179"/>
      <c r="D6" s="179"/>
      <c r="E6" s="179"/>
      <c r="F6" s="179"/>
      <c r="G6" s="22" t="s">
        <v>26</v>
      </c>
    </row>
    <row r="7" spans="1:7" ht="9.75" customHeight="1">
      <c r="A7" s="182"/>
      <c r="B7" s="23" t="s">
        <v>7</v>
      </c>
      <c r="C7" s="11">
        <v>8918</v>
      </c>
      <c r="D7" s="11">
        <v>1</v>
      </c>
      <c r="E7" s="32" t="s">
        <v>23</v>
      </c>
      <c r="F7" s="32" t="s">
        <v>23</v>
      </c>
      <c r="G7" s="21" t="s">
        <v>23</v>
      </c>
    </row>
    <row r="8" spans="1:7" ht="9.75" customHeight="1">
      <c r="A8" s="182"/>
      <c r="B8" s="34" t="s">
        <v>25</v>
      </c>
      <c r="C8" s="11">
        <v>1315204</v>
      </c>
      <c r="D8" s="11">
        <v>88</v>
      </c>
      <c r="E8" s="32" t="s">
        <v>23</v>
      </c>
      <c r="F8" s="32" t="s">
        <v>23</v>
      </c>
      <c r="G8" s="21" t="s">
        <v>23</v>
      </c>
    </row>
    <row r="9" spans="1:7" ht="9.75" customHeight="1">
      <c r="A9" s="182"/>
      <c r="B9" s="23" t="s">
        <v>24</v>
      </c>
      <c r="C9" s="11">
        <v>160390</v>
      </c>
      <c r="D9" s="11">
        <v>11</v>
      </c>
      <c r="E9" s="32" t="s">
        <v>23</v>
      </c>
      <c r="F9" s="32" t="s">
        <v>23</v>
      </c>
      <c r="G9" s="21" t="s">
        <v>23</v>
      </c>
    </row>
    <row r="10" spans="1:7" ht="7.5" customHeight="1">
      <c r="A10" s="35"/>
      <c r="B10" s="36"/>
      <c r="C10" s="11"/>
      <c r="D10" s="11"/>
      <c r="E10" s="11"/>
      <c r="F10" s="19"/>
      <c r="G10" s="20"/>
    </row>
    <row r="11" spans="1:7" ht="9.75" customHeight="1">
      <c r="A11" s="182" t="s">
        <v>12</v>
      </c>
      <c r="B11" s="122" t="s">
        <v>6</v>
      </c>
      <c r="C11" s="123">
        <v>308086</v>
      </c>
      <c r="D11" s="123">
        <v>100</v>
      </c>
      <c r="E11" s="179">
        <v>268592</v>
      </c>
      <c r="F11" s="179">
        <v>18702</v>
      </c>
      <c r="G11" s="43" t="s">
        <v>8</v>
      </c>
    </row>
    <row r="12" spans="1:7" ht="9.75" customHeight="1">
      <c r="A12" s="182"/>
      <c r="B12" s="122"/>
      <c r="C12" s="123"/>
      <c r="D12" s="123"/>
      <c r="E12" s="179"/>
      <c r="F12" s="179"/>
      <c r="G12" s="22" t="s">
        <v>26</v>
      </c>
    </row>
    <row r="13" spans="1:7" ht="9.75" customHeight="1">
      <c r="A13" s="182"/>
      <c r="B13" s="23" t="s">
        <v>7</v>
      </c>
      <c r="C13" s="11">
        <v>1738</v>
      </c>
      <c r="D13" s="32" t="s">
        <v>23</v>
      </c>
      <c r="E13" s="32" t="s">
        <v>23</v>
      </c>
      <c r="F13" s="32" t="s">
        <v>23</v>
      </c>
      <c r="G13" s="21" t="s">
        <v>23</v>
      </c>
    </row>
    <row r="14" spans="1:7" ht="9.75" customHeight="1">
      <c r="A14" s="182"/>
      <c r="B14" s="34" t="s">
        <v>25</v>
      </c>
      <c r="C14" s="11">
        <v>282893</v>
      </c>
      <c r="D14" s="11">
        <v>92</v>
      </c>
      <c r="E14" s="32" t="s">
        <v>23</v>
      </c>
      <c r="F14" s="32" t="s">
        <v>23</v>
      </c>
      <c r="G14" s="21" t="s">
        <v>23</v>
      </c>
    </row>
    <row r="15" spans="1:7" ht="9.75" customHeight="1">
      <c r="A15" s="182"/>
      <c r="B15" s="23" t="s">
        <v>24</v>
      </c>
      <c r="C15" s="11">
        <v>23455</v>
      </c>
      <c r="D15" s="11">
        <v>8</v>
      </c>
      <c r="E15" s="32" t="s">
        <v>23</v>
      </c>
      <c r="F15" s="32" t="s">
        <v>23</v>
      </c>
      <c r="G15" s="21" t="s">
        <v>23</v>
      </c>
    </row>
    <row r="16" spans="1:7" ht="9.75" customHeight="1">
      <c r="A16" s="180" t="s">
        <v>13</v>
      </c>
      <c r="B16" s="181"/>
      <c r="C16" s="11">
        <v>3267450</v>
      </c>
      <c r="D16" s="32" t="s">
        <v>23</v>
      </c>
      <c r="E16" s="32" t="s">
        <v>23</v>
      </c>
      <c r="F16" s="32" t="s">
        <v>23</v>
      </c>
      <c r="G16" s="12" t="s">
        <v>23</v>
      </c>
    </row>
    <row r="17" spans="1:7" ht="7.5" customHeight="1">
      <c r="A17" s="40"/>
      <c r="B17" s="17"/>
      <c r="C17" s="41"/>
      <c r="D17" s="41"/>
      <c r="E17" s="41"/>
      <c r="F17" s="41"/>
      <c r="G17" s="42"/>
    </row>
    <row r="18" spans="1:7" ht="9" customHeight="1">
      <c r="A18" s="182" t="s">
        <v>15</v>
      </c>
      <c r="B18" s="122" t="s">
        <v>6</v>
      </c>
      <c r="C18" s="123">
        <v>2871</v>
      </c>
      <c r="D18" s="123">
        <v>100</v>
      </c>
      <c r="E18" s="183" t="s">
        <v>8</v>
      </c>
      <c r="F18" s="183" t="s">
        <v>8</v>
      </c>
      <c r="G18" s="21" t="s">
        <v>23</v>
      </c>
    </row>
    <row r="19" spans="1:7" ht="9" customHeight="1">
      <c r="A19" s="182"/>
      <c r="B19" s="122"/>
      <c r="C19" s="123"/>
      <c r="D19" s="123"/>
      <c r="E19" s="183"/>
      <c r="F19" s="183"/>
      <c r="G19" s="22" t="s">
        <v>26</v>
      </c>
    </row>
    <row r="20" spans="1:7" ht="9.75" customHeight="1">
      <c r="A20" s="182"/>
      <c r="B20" s="23" t="s">
        <v>16</v>
      </c>
      <c r="C20" s="32" t="s">
        <v>23</v>
      </c>
      <c r="D20" s="32" t="s">
        <v>23</v>
      </c>
      <c r="E20" s="32" t="s">
        <v>23</v>
      </c>
      <c r="F20" s="32" t="s">
        <v>23</v>
      </c>
      <c r="G20" s="21" t="s">
        <v>23</v>
      </c>
    </row>
    <row r="21" spans="1:7" ht="9.75" customHeight="1">
      <c r="A21" s="182"/>
      <c r="B21" s="34" t="s">
        <v>25</v>
      </c>
      <c r="C21" s="11">
        <v>2255</v>
      </c>
      <c r="D21" s="11">
        <v>79</v>
      </c>
      <c r="E21" s="32" t="s">
        <v>23</v>
      </c>
      <c r="F21" s="32" t="s">
        <v>23</v>
      </c>
      <c r="G21" s="21" t="s">
        <v>23</v>
      </c>
    </row>
    <row r="22" spans="1:7" ht="9.75" customHeight="1">
      <c r="A22" s="182"/>
      <c r="B22" s="23" t="s">
        <v>17</v>
      </c>
      <c r="C22" s="11">
        <v>616</v>
      </c>
      <c r="D22" s="11">
        <v>21</v>
      </c>
      <c r="E22" s="32" t="s">
        <v>23</v>
      </c>
      <c r="F22" s="32" t="s">
        <v>23</v>
      </c>
      <c r="G22" s="12" t="s">
        <v>23</v>
      </c>
    </row>
    <row r="23" spans="1:7" ht="3.75" customHeight="1">
      <c r="A23" s="24"/>
      <c r="B23" s="25"/>
      <c r="C23" s="26"/>
      <c r="D23" s="37"/>
      <c r="E23" s="37"/>
      <c r="F23" s="37"/>
      <c r="G23" s="38"/>
    </row>
    <row r="24" spans="1:6" ht="9" customHeight="1">
      <c r="A24" s="4"/>
      <c r="B24" s="5"/>
      <c r="C24" s="2"/>
      <c r="D24" s="2"/>
      <c r="E24" s="2"/>
      <c r="F24" s="2"/>
    </row>
    <row r="25" ht="9" customHeight="1"/>
    <row r="26" spans="1:7" ht="10.5" customHeight="1">
      <c r="A26" s="175" t="s">
        <v>19</v>
      </c>
      <c r="B26" s="175"/>
      <c r="C26" s="175"/>
      <c r="D26" s="175"/>
      <c r="E26" s="3"/>
      <c r="F26" s="3"/>
      <c r="G26" s="10" t="s">
        <v>89</v>
      </c>
    </row>
    <row r="27" spans="1:7" ht="9.75" customHeight="1">
      <c r="A27" s="160" t="s">
        <v>10</v>
      </c>
      <c r="B27" s="190"/>
      <c r="C27" s="159" t="s">
        <v>0</v>
      </c>
      <c r="D27" s="193"/>
      <c r="E27" s="188" t="s">
        <v>20</v>
      </c>
      <c r="F27" s="184" t="s">
        <v>1</v>
      </c>
      <c r="G27" s="13" t="s">
        <v>2</v>
      </c>
    </row>
    <row r="28" spans="1:7" ht="9.75" customHeight="1">
      <c r="A28" s="191"/>
      <c r="B28" s="192"/>
      <c r="C28" s="14" t="s">
        <v>3</v>
      </c>
      <c r="D28" s="15" t="s">
        <v>4</v>
      </c>
      <c r="E28" s="189"/>
      <c r="F28" s="185"/>
      <c r="G28" s="27" t="s">
        <v>5</v>
      </c>
    </row>
    <row r="29" spans="1:7" ht="9" customHeight="1">
      <c r="A29" s="16"/>
      <c r="B29" s="28"/>
      <c r="C29" s="29" t="s">
        <v>21</v>
      </c>
      <c r="D29" s="29" t="s">
        <v>22</v>
      </c>
      <c r="E29" s="29" t="s">
        <v>21</v>
      </c>
      <c r="F29" s="29" t="s">
        <v>21</v>
      </c>
      <c r="G29" s="18" t="s">
        <v>21</v>
      </c>
    </row>
    <row r="30" spans="1:7" ht="9" customHeight="1">
      <c r="A30" s="182" t="s">
        <v>11</v>
      </c>
      <c r="B30" s="122" t="s">
        <v>6</v>
      </c>
      <c r="C30" s="179">
        <v>250078</v>
      </c>
      <c r="D30" s="179">
        <v>100</v>
      </c>
      <c r="E30" s="179">
        <v>396082</v>
      </c>
      <c r="F30" s="179">
        <v>168133</v>
      </c>
      <c r="G30" s="21" t="s">
        <v>23</v>
      </c>
    </row>
    <row r="31" spans="1:7" ht="9" customHeight="1">
      <c r="A31" s="182"/>
      <c r="B31" s="122"/>
      <c r="C31" s="179"/>
      <c r="D31" s="179"/>
      <c r="E31" s="179"/>
      <c r="F31" s="179"/>
      <c r="G31" s="22" t="s">
        <v>26</v>
      </c>
    </row>
    <row r="32" spans="1:7" ht="9.75" customHeight="1">
      <c r="A32" s="182"/>
      <c r="B32" s="23" t="s">
        <v>7</v>
      </c>
      <c r="C32" s="44">
        <v>207</v>
      </c>
      <c r="D32" s="32" t="s">
        <v>23</v>
      </c>
      <c r="E32" s="32" t="s">
        <v>23</v>
      </c>
      <c r="F32" s="32" t="s">
        <v>23</v>
      </c>
      <c r="G32" s="21" t="s">
        <v>23</v>
      </c>
    </row>
    <row r="33" spans="1:7" ht="9.75" customHeight="1">
      <c r="A33" s="182"/>
      <c r="B33" s="34" t="s">
        <v>25</v>
      </c>
      <c r="C33" s="11">
        <v>207439</v>
      </c>
      <c r="D33" s="11">
        <v>83</v>
      </c>
      <c r="E33" s="32" t="s">
        <v>23</v>
      </c>
      <c r="F33" s="32" t="s">
        <v>23</v>
      </c>
      <c r="G33" s="21" t="s">
        <v>23</v>
      </c>
    </row>
    <row r="34" spans="1:7" ht="9.75" customHeight="1">
      <c r="A34" s="182"/>
      <c r="B34" s="23" t="s">
        <v>88</v>
      </c>
      <c r="C34" s="11">
        <v>42432</v>
      </c>
      <c r="D34" s="11">
        <v>17</v>
      </c>
      <c r="E34" s="32" t="s">
        <v>23</v>
      </c>
      <c r="F34" s="32" t="s">
        <v>23</v>
      </c>
      <c r="G34" s="21" t="s">
        <v>23</v>
      </c>
    </row>
    <row r="35" spans="1:7" ht="7.5" customHeight="1">
      <c r="A35" s="35"/>
      <c r="B35" s="36"/>
      <c r="C35" s="11"/>
      <c r="D35" s="11"/>
      <c r="E35" s="11"/>
      <c r="F35" s="19"/>
      <c r="G35" s="20"/>
    </row>
    <row r="36" spans="1:7" ht="9" customHeight="1">
      <c r="A36" s="182" t="s">
        <v>12</v>
      </c>
      <c r="B36" s="122" t="s">
        <v>6</v>
      </c>
      <c r="C36" s="123">
        <v>36329</v>
      </c>
      <c r="D36" s="123">
        <v>100</v>
      </c>
      <c r="E36" s="123">
        <v>51467</v>
      </c>
      <c r="F36" s="123">
        <v>22118</v>
      </c>
      <c r="G36" s="21" t="s">
        <v>23</v>
      </c>
    </row>
    <row r="37" spans="1:7" ht="9" customHeight="1">
      <c r="A37" s="182"/>
      <c r="B37" s="122"/>
      <c r="C37" s="123"/>
      <c r="D37" s="123"/>
      <c r="E37" s="123"/>
      <c r="F37" s="123"/>
      <c r="G37" s="22" t="s">
        <v>26</v>
      </c>
    </row>
    <row r="38" spans="1:7" ht="9.75" customHeight="1">
      <c r="A38" s="182"/>
      <c r="B38" s="23" t="s">
        <v>7</v>
      </c>
      <c r="C38" s="32" t="s">
        <v>23</v>
      </c>
      <c r="D38" s="32" t="s">
        <v>23</v>
      </c>
      <c r="E38" s="32" t="s">
        <v>23</v>
      </c>
      <c r="F38" s="32" t="s">
        <v>23</v>
      </c>
      <c r="G38" s="21" t="s">
        <v>23</v>
      </c>
    </row>
    <row r="39" spans="1:7" ht="9.75" customHeight="1">
      <c r="A39" s="182"/>
      <c r="B39" s="34" t="s">
        <v>25</v>
      </c>
      <c r="C39" s="11">
        <v>34016</v>
      </c>
      <c r="D39" s="11">
        <v>94</v>
      </c>
      <c r="E39" s="32" t="s">
        <v>23</v>
      </c>
      <c r="F39" s="32" t="s">
        <v>23</v>
      </c>
      <c r="G39" s="21" t="s">
        <v>23</v>
      </c>
    </row>
    <row r="40" spans="1:7" ht="9.75" customHeight="1">
      <c r="A40" s="182"/>
      <c r="B40" s="23" t="s">
        <v>24</v>
      </c>
      <c r="C40" s="11">
        <v>2313</v>
      </c>
      <c r="D40" s="11">
        <v>6</v>
      </c>
      <c r="E40" s="32" t="s">
        <v>23</v>
      </c>
      <c r="F40" s="32" t="s">
        <v>23</v>
      </c>
      <c r="G40" s="21" t="s">
        <v>23</v>
      </c>
    </row>
    <row r="41" spans="1:7" ht="9.75" customHeight="1">
      <c r="A41" s="180" t="s">
        <v>13</v>
      </c>
      <c r="B41" s="181"/>
      <c r="C41" s="11">
        <v>306473</v>
      </c>
      <c r="D41" s="32" t="s">
        <v>23</v>
      </c>
      <c r="E41" s="32" t="s">
        <v>23</v>
      </c>
      <c r="F41" s="32" t="s">
        <v>23</v>
      </c>
      <c r="G41" s="21" t="s">
        <v>23</v>
      </c>
    </row>
    <row r="42" spans="1:7" ht="7.5" customHeight="1">
      <c r="A42" s="40"/>
      <c r="B42" s="17"/>
      <c r="C42" s="41"/>
      <c r="D42" s="41"/>
      <c r="E42" s="19"/>
      <c r="F42" s="19"/>
      <c r="G42" s="20"/>
    </row>
    <row r="43" spans="1:7" ht="9" customHeight="1">
      <c r="A43" s="182" t="s">
        <v>15</v>
      </c>
      <c r="B43" s="122" t="s">
        <v>6</v>
      </c>
      <c r="C43" s="123">
        <v>11497</v>
      </c>
      <c r="D43" s="123">
        <v>100</v>
      </c>
      <c r="E43" s="123">
        <v>5717</v>
      </c>
      <c r="F43" s="183">
        <v>1676</v>
      </c>
      <c r="G43" s="21" t="s">
        <v>23</v>
      </c>
    </row>
    <row r="44" spans="1:7" ht="9" customHeight="1">
      <c r="A44" s="182"/>
      <c r="B44" s="122"/>
      <c r="C44" s="123"/>
      <c r="D44" s="123"/>
      <c r="E44" s="123"/>
      <c r="F44" s="183"/>
      <c r="G44" s="22" t="s">
        <v>26</v>
      </c>
    </row>
    <row r="45" spans="1:7" ht="9.75" customHeight="1">
      <c r="A45" s="182"/>
      <c r="B45" s="23" t="s">
        <v>16</v>
      </c>
      <c r="C45" s="11">
        <v>10</v>
      </c>
      <c r="D45" s="32" t="s">
        <v>23</v>
      </c>
      <c r="E45" s="32" t="s">
        <v>23</v>
      </c>
      <c r="F45" s="32" t="s">
        <v>23</v>
      </c>
      <c r="G45" s="21" t="s">
        <v>23</v>
      </c>
    </row>
    <row r="46" spans="1:7" ht="9.75" customHeight="1">
      <c r="A46" s="182"/>
      <c r="B46" s="34" t="s">
        <v>25</v>
      </c>
      <c r="C46" s="11">
        <v>11455</v>
      </c>
      <c r="D46" s="44">
        <v>100</v>
      </c>
      <c r="E46" s="32" t="s">
        <v>23</v>
      </c>
      <c r="F46" s="32" t="s">
        <v>23</v>
      </c>
      <c r="G46" s="21" t="s">
        <v>23</v>
      </c>
    </row>
    <row r="47" spans="1:7" ht="9.75" customHeight="1">
      <c r="A47" s="182"/>
      <c r="B47" s="23" t="s">
        <v>17</v>
      </c>
      <c r="C47" s="11">
        <v>32</v>
      </c>
      <c r="D47" s="32" t="s">
        <v>23</v>
      </c>
      <c r="E47" s="32" t="s">
        <v>23</v>
      </c>
      <c r="F47" s="32" t="s">
        <v>23</v>
      </c>
      <c r="G47" s="12" t="s">
        <v>23</v>
      </c>
    </row>
    <row r="48" spans="1:7" ht="3.75" customHeight="1">
      <c r="A48" s="24"/>
      <c r="B48" s="25"/>
      <c r="C48" s="26"/>
      <c r="D48" s="37"/>
      <c r="E48" s="37"/>
      <c r="F48" s="37"/>
      <c r="G48" s="38"/>
    </row>
  </sheetData>
  <sheetProtection/>
  <mergeCells count="48">
    <mergeCell ref="D43:D44"/>
    <mergeCell ref="E43:E44"/>
    <mergeCell ref="F43:F44"/>
    <mergeCell ref="A41:B41"/>
    <mergeCell ref="A43:A47"/>
    <mergeCell ref="B43:B44"/>
    <mergeCell ref="C43:C44"/>
    <mergeCell ref="E36:E37"/>
    <mergeCell ref="F36:F37"/>
    <mergeCell ref="E30:E31"/>
    <mergeCell ref="F30:F31"/>
    <mergeCell ref="A36:A40"/>
    <mergeCell ref="B36:B37"/>
    <mergeCell ref="C36:C37"/>
    <mergeCell ref="D36:D37"/>
    <mergeCell ref="A30:A34"/>
    <mergeCell ref="B30:B31"/>
    <mergeCell ref="E27:E28"/>
    <mergeCell ref="F27:F28"/>
    <mergeCell ref="C30:C31"/>
    <mergeCell ref="D30:D31"/>
    <mergeCell ref="A27:B28"/>
    <mergeCell ref="C27:D27"/>
    <mergeCell ref="A1:D1"/>
    <mergeCell ref="A2:B3"/>
    <mergeCell ref="C2:D2"/>
    <mergeCell ref="D18:D19"/>
    <mergeCell ref="D11:D12"/>
    <mergeCell ref="A26:D26"/>
    <mergeCell ref="A16:B16"/>
    <mergeCell ref="A18:A22"/>
    <mergeCell ref="B18:B19"/>
    <mergeCell ref="C18:C19"/>
    <mergeCell ref="A5:A9"/>
    <mergeCell ref="B5:B6"/>
    <mergeCell ref="C5:C6"/>
    <mergeCell ref="D5:D6"/>
    <mergeCell ref="E5:E6"/>
    <mergeCell ref="A11:A15"/>
    <mergeCell ref="B11:B12"/>
    <mergeCell ref="C11:C12"/>
    <mergeCell ref="F5:F6"/>
    <mergeCell ref="E2:E3"/>
    <mergeCell ref="E11:E12"/>
    <mergeCell ref="F11:F12"/>
    <mergeCell ref="F2:F3"/>
    <mergeCell ref="E18:E19"/>
    <mergeCell ref="F18:F19"/>
  </mergeCells>
  <printOptions horizontalCentered="1"/>
  <pageMargins left="0.2755905511811024" right="0.2755905511811024" top="0.3937007874015748" bottom="0.5118110236220472" header="0.31496062992125984" footer="0.2362204724409449"/>
  <pageSetup firstPageNumber="64" useFirstPageNumber="1" horizontalDpi="600" verticalDpi="600" orientation="portrait" paperSize="165" scale="185" r:id="rId2"/>
  <headerFooter alignWithMargins="0">
    <oddFooter>&amp;C&amp;"ＭＳ 明朝,標準"&amp;9－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t.ari25</dc:creator>
  <cp:keywords/>
  <dc:description/>
  <cp:lastModifiedBy>千葉県</cp:lastModifiedBy>
  <cp:lastPrinted>2020-12-03T03:00:19Z</cp:lastPrinted>
  <dcterms:created xsi:type="dcterms:W3CDTF">2009-09-16T23:59:06Z</dcterms:created>
  <dcterms:modified xsi:type="dcterms:W3CDTF">2020-12-03T03:00:33Z</dcterms:modified>
  <cp:category/>
  <cp:version/>
  <cp:contentType/>
  <cp:contentStatus/>
</cp:coreProperties>
</file>