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810" yWindow="65401" windowWidth="7635" windowHeight="8160" tabRatio="847" activeTab="0"/>
  </bookViews>
  <sheets>
    <sheet name="37" sheetId="1" r:id="rId1"/>
  </sheets>
  <definedNames>
    <definedName name="_xlnm.Print_Area" localSheetId="0">'37'!$A$1:$J$45</definedName>
  </definedNames>
  <calcPr fullCalcOnLoad="1"/>
</workbook>
</file>

<file path=xl/sharedStrings.xml><?xml version="1.0" encoding="utf-8"?>
<sst xmlns="http://schemas.openxmlformats.org/spreadsheetml/2006/main" count="64" uniqueCount="43">
  <si>
    <t>北総</t>
  </si>
  <si>
    <t>東上総</t>
  </si>
  <si>
    <t>南房総</t>
  </si>
  <si>
    <t>千葉市</t>
  </si>
  <si>
    <t>　　　　年度
種別</t>
  </si>
  <si>
    <t>小</t>
  </si>
  <si>
    <t>中</t>
  </si>
  <si>
    <t>特</t>
  </si>
  <si>
    <t>本務教員数</t>
  </si>
  <si>
    <t>幼稚園</t>
  </si>
  <si>
    <t>小学校</t>
  </si>
  <si>
    <t>中学校</t>
  </si>
  <si>
    <t>高等学校</t>
  </si>
  <si>
    <t>県</t>
  </si>
  <si>
    <t>国</t>
  </si>
  <si>
    <t>特別支援学校</t>
  </si>
  <si>
    <t>学校数</t>
  </si>
  <si>
    <t>在学者数</t>
  </si>
  <si>
    <t>計</t>
  </si>
  <si>
    <t>　(2) 女性教員の比率(公立)</t>
  </si>
  <si>
    <t>６　市町村立学校の地区別状況</t>
  </si>
  <si>
    <t>葛南</t>
  </si>
  <si>
    <r>
      <t>東</t>
    </r>
    <r>
      <rPr>
        <sz val="7.5"/>
        <rFont val="ＭＳ Ｐ明朝"/>
        <family val="1"/>
      </rPr>
      <t>葛</t>
    </r>
    <r>
      <rPr>
        <sz val="7.5"/>
        <rFont val="ＭＳ 明朝"/>
        <family val="1"/>
      </rPr>
      <t>飾</t>
    </r>
  </si>
  <si>
    <t>注・学校数の(　　)は分校の別掲である。</t>
  </si>
  <si>
    <t>幼保連携型
認定こども園</t>
  </si>
  <si>
    <t>2(2)</t>
  </si>
  <si>
    <t>5(2)</t>
  </si>
  <si>
    <t>義務教育学校</t>
  </si>
  <si>
    <t>義</t>
  </si>
  <si>
    <t>　</t>
  </si>
  <si>
    <t>(平成29年度｢学校基本調査速報｣による。)</t>
  </si>
  <si>
    <t>注　・平成29年度都道府県別順位(小)/1広島(68.2%)・2沖縄(68.2%)・3高知(68.0%)</t>
  </si>
  <si>
    <t xml:space="preserve">    ・平成29年度都道府県別順位(中)/1徳島(51.7%)・2高知(50.4%)・3沖縄(49.2%)</t>
  </si>
  <si>
    <t>　　　いない。</t>
  </si>
  <si>
    <t xml:space="preserve">    ・特別支援学校の平成29年度女性比率(国)は、「学校基本調査速報」では公表されて</t>
  </si>
  <si>
    <t>負担法による</t>
  </si>
  <si>
    <t>事務職員数</t>
  </si>
  <si>
    <t>(Ｈ29.5.1現在　教育政策課調)</t>
  </si>
  <si>
    <t>179(1)</t>
  </si>
  <si>
    <t>122(1)</t>
  </si>
  <si>
    <t>111(1)</t>
  </si>
  <si>
    <t>791(3)</t>
  </si>
  <si>
    <t>(％)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</si>
</sst>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b/>
      <sz val="10"/>
      <name val="MS UI Gothic"/>
      <family val="3"/>
    </font>
    <font>
      <b/>
      <sz val="7.5"/>
      <name val="ＭＳ 明朝"/>
      <family val="1"/>
    </font>
    <font>
      <sz val="11"/>
      <name val="ＭＳ 明朝"/>
      <family val="1"/>
    </font>
    <font>
      <sz val="5"/>
      <name val="ＭＳ 明朝"/>
      <family val="1"/>
    </font>
    <font>
      <sz val="7"/>
      <name val="ＭＳ 明朝"/>
      <family val="1"/>
    </font>
    <font>
      <sz val="7.5"/>
      <name val="ＭＳ Ｐ明朝"/>
      <family val="1"/>
    </font>
    <font>
      <sz val="5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5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/>
    </xf>
    <xf numFmtId="0" fontId="6" fillId="33" borderId="0" xfId="0" applyFont="1" applyFill="1" applyAlignment="1">
      <alignment horizontal="right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181" fontId="4" fillId="33" borderId="11" xfId="0" applyNumberFormat="1" applyFont="1" applyFill="1" applyBorder="1" applyAlignment="1">
      <alignment vertical="center"/>
    </xf>
    <xf numFmtId="184" fontId="4" fillId="33" borderId="0" xfId="0" applyNumberFormat="1" applyFont="1" applyFill="1" applyBorder="1" applyAlignment="1">
      <alignment vertical="center"/>
    </xf>
    <xf numFmtId="181" fontId="4" fillId="33" borderId="12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180" fontId="4" fillId="33" borderId="0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vertical="center"/>
    </xf>
    <xf numFmtId="181" fontId="4" fillId="33" borderId="17" xfId="0" applyNumberFormat="1" applyFont="1" applyFill="1" applyBorder="1" applyAlignment="1">
      <alignment vertical="center"/>
    </xf>
    <xf numFmtId="181" fontId="4" fillId="33" borderId="13" xfId="0" applyNumberFormat="1" applyFont="1" applyFill="1" applyBorder="1" applyAlignment="1">
      <alignment vertical="center"/>
    </xf>
    <xf numFmtId="181" fontId="4" fillId="33" borderId="15" xfId="0" applyNumberFormat="1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226" fontId="4" fillId="33" borderId="12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center" vertical="center"/>
    </xf>
    <xf numFmtId="181" fontId="4" fillId="33" borderId="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3" fillId="33" borderId="19" xfId="0" applyFont="1" applyFill="1" applyBorder="1" applyAlignment="1">
      <alignment horizontal="center" vertical="center"/>
    </xf>
    <xf numFmtId="180" fontId="4" fillId="33" borderId="13" xfId="0" applyNumberFormat="1" applyFont="1" applyFill="1" applyBorder="1" applyAlignment="1">
      <alignment horizontal="right" vertical="center" shrinkToFit="1"/>
    </xf>
    <xf numFmtId="180" fontId="4" fillId="33" borderId="14" xfId="0" applyNumberFormat="1" applyFont="1" applyFill="1" applyBorder="1" applyAlignment="1">
      <alignment horizontal="right" vertical="center" shrinkToFit="1"/>
    </xf>
    <xf numFmtId="0" fontId="6" fillId="33" borderId="20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distributed" vertical="center"/>
    </xf>
    <xf numFmtId="0" fontId="12" fillId="33" borderId="13" xfId="0" applyFont="1" applyFill="1" applyBorder="1" applyAlignment="1">
      <alignment horizontal="distributed" vertical="center"/>
    </xf>
    <xf numFmtId="0" fontId="3" fillId="33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12" fillId="33" borderId="15" xfId="0" applyFont="1" applyFill="1" applyBorder="1" applyAlignment="1">
      <alignment horizontal="distributed" vertical="center"/>
    </xf>
    <xf numFmtId="0" fontId="4" fillId="33" borderId="24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right" vertical="center" shrinkToFit="1"/>
    </xf>
    <xf numFmtId="226" fontId="4" fillId="33" borderId="11" xfId="0" applyNumberFormat="1" applyFont="1" applyFill="1" applyBorder="1" applyAlignment="1">
      <alignment horizontal="right" vertical="center" shrinkToFit="1"/>
    </xf>
    <xf numFmtId="0" fontId="4" fillId="33" borderId="13" xfId="0" applyFont="1" applyFill="1" applyBorder="1" applyAlignment="1">
      <alignment horizontal="right" vertical="center" shrinkToFit="1"/>
    </xf>
    <xf numFmtId="226" fontId="4" fillId="33" borderId="13" xfId="0" applyNumberFormat="1" applyFont="1" applyFill="1" applyBorder="1" applyAlignment="1">
      <alignment vertical="center" shrinkToFit="1"/>
    </xf>
    <xf numFmtId="226" fontId="4" fillId="33" borderId="14" xfId="0" applyNumberFormat="1" applyFont="1" applyFill="1" applyBorder="1" applyAlignment="1">
      <alignment horizontal="right" vertical="center" shrinkToFit="1"/>
    </xf>
    <xf numFmtId="0" fontId="4" fillId="33" borderId="14" xfId="0" applyFont="1" applyFill="1" applyBorder="1" applyAlignment="1">
      <alignment horizontal="right" vertical="center" shrinkToFit="1"/>
    </xf>
    <xf numFmtId="0" fontId="4" fillId="33" borderId="13" xfId="0" applyNumberFormat="1" applyFont="1" applyFill="1" applyBorder="1" applyAlignment="1">
      <alignment horizontal="right" vertical="center" shrinkToFit="1"/>
    </xf>
    <xf numFmtId="0" fontId="4" fillId="33" borderId="14" xfId="0" applyNumberFormat="1" applyFont="1" applyFill="1" applyBorder="1" applyAlignment="1">
      <alignment horizontal="right" vertical="center" shrinkToFit="1"/>
    </xf>
    <xf numFmtId="226" fontId="4" fillId="33" borderId="13" xfId="0" applyNumberFormat="1" applyFont="1" applyFill="1" applyBorder="1" applyAlignment="1">
      <alignment horizontal="right" vertical="center" shrinkToFit="1"/>
    </xf>
    <xf numFmtId="177" fontId="4" fillId="33" borderId="17" xfId="0" applyNumberFormat="1" applyFont="1" applyFill="1" applyBorder="1" applyAlignment="1">
      <alignment horizontal="right" vertical="center" shrinkToFit="1"/>
    </xf>
    <xf numFmtId="226" fontId="4" fillId="33" borderId="17" xfId="0" applyNumberFormat="1" applyFont="1" applyFill="1" applyBorder="1" applyAlignment="1">
      <alignment vertical="center" shrinkToFit="1"/>
    </xf>
    <xf numFmtId="0" fontId="4" fillId="33" borderId="12" xfId="0" applyNumberFormat="1" applyFont="1" applyFill="1" applyBorder="1" applyAlignment="1">
      <alignment horizontal="right" vertical="center" shrinkToFit="1"/>
    </xf>
    <xf numFmtId="180" fontId="4" fillId="33" borderId="10" xfId="0" applyNumberFormat="1" applyFont="1" applyFill="1" applyBorder="1" applyAlignment="1">
      <alignment vertical="center" shrinkToFit="1"/>
    </xf>
    <xf numFmtId="180" fontId="4" fillId="33" borderId="13" xfId="0" applyNumberFormat="1" applyFont="1" applyFill="1" applyBorder="1" applyAlignment="1">
      <alignment vertical="center" shrinkToFit="1"/>
    </xf>
    <xf numFmtId="180" fontId="4" fillId="33" borderId="14" xfId="0" applyNumberFormat="1" applyFont="1" applyFill="1" applyBorder="1" applyAlignment="1">
      <alignment vertical="center" shrinkToFit="1"/>
    </xf>
    <xf numFmtId="180" fontId="4" fillId="33" borderId="17" xfId="0" applyNumberFormat="1" applyFont="1" applyFill="1" applyBorder="1" applyAlignment="1">
      <alignment vertical="center" shrinkToFit="1"/>
    </xf>
    <xf numFmtId="180" fontId="4" fillId="33" borderId="12" xfId="0" applyNumberFormat="1" applyFont="1" applyFill="1" applyBorder="1" applyAlignment="1">
      <alignment vertical="center" shrinkToFit="1"/>
    </xf>
    <xf numFmtId="0" fontId="4" fillId="33" borderId="11" xfId="0" applyFont="1" applyFill="1" applyBorder="1" applyAlignment="1">
      <alignment horizontal="right" vertical="center" shrinkToFit="1"/>
    </xf>
    <xf numFmtId="180" fontId="4" fillId="33" borderId="15" xfId="0" applyNumberFormat="1" applyFont="1" applyFill="1" applyBorder="1" applyAlignment="1">
      <alignment vertical="center" shrinkToFit="1"/>
    </xf>
    <xf numFmtId="226" fontId="4" fillId="33" borderId="15" xfId="0" applyNumberFormat="1" applyFont="1" applyFill="1" applyBorder="1" applyAlignment="1">
      <alignment vertical="center" shrinkToFit="1"/>
    </xf>
    <xf numFmtId="180" fontId="4" fillId="33" borderId="16" xfId="0" applyNumberFormat="1" applyFont="1" applyFill="1" applyBorder="1" applyAlignment="1">
      <alignment vertical="center" shrinkToFit="1"/>
    </xf>
    <xf numFmtId="0" fontId="4" fillId="33" borderId="0" xfId="0" applyFont="1" applyFill="1" applyBorder="1" applyAlignment="1">
      <alignment horizontal="right"/>
    </xf>
    <xf numFmtId="0" fontId="6" fillId="33" borderId="0" xfId="0" applyFont="1" applyFill="1" applyAlignment="1">
      <alignment horizontal="right" vertical="center"/>
    </xf>
    <xf numFmtId="0" fontId="14" fillId="33" borderId="0" xfId="0" applyFont="1" applyFill="1" applyAlignment="1">
      <alignment horizontal="distributed" vertical="center" shrinkToFit="1"/>
    </xf>
    <xf numFmtId="0" fontId="14" fillId="33" borderId="25" xfId="0" applyFont="1" applyFill="1" applyBorder="1" applyAlignment="1">
      <alignment horizontal="distributed" vertical="center" shrinkToFit="1"/>
    </xf>
    <xf numFmtId="0" fontId="6" fillId="33" borderId="0" xfId="0" applyFont="1" applyFill="1" applyAlignment="1">
      <alignment horizontal="distributed" vertical="center" shrinkToFit="1"/>
    </xf>
    <xf numFmtId="0" fontId="6" fillId="33" borderId="25" xfId="0" applyFont="1" applyFill="1" applyBorder="1" applyAlignment="1">
      <alignment horizontal="distributed" vertical="center" shrinkToFit="1"/>
    </xf>
    <xf numFmtId="0" fontId="4" fillId="33" borderId="18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 wrapText="1"/>
    </xf>
    <xf numFmtId="0" fontId="4" fillId="33" borderId="28" xfId="0" applyFont="1" applyFill="1" applyBorder="1" applyAlignment="1">
      <alignment vertical="center" wrapText="1"/>
    </xf>
    <xf numFmtId="0" fontId="4" fillId="33" borderId="2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distributed" vertical="center"/>
    </xf>
    <xf numFmtId="0" fontId="6" fillId="33" borderId="21" xfId="0" applyFont="1" applyFill="1" applyBorder="1" applyAlignment="1">
      <alignment horizontal="center" vertical="center" textRotation="255"/>
    </xf>
    <xf numFmtId="0" fontId="6" fillId="33" borderId="25" xfId="0" applyFont="1" applyFill="1" applyBorder="1" applyAlignment="1">
      <alignment horizontal="center" vertical="center" textRotation="255"/>
    </xf>
    <xf numFmtId="0" fontId="6" fillId="33" borderId="31" xfId="0" applyFont="1" applyFill="1" applyBorder="1" applyAlignment="1">
      <alignment horizontal="center" vertical="center" textRotation="255"/>
    </xf>
    <xf numFmtId="0" fontId="6" fillId="33" borderId="14" xfId="0" applyFont="1" applyFill="1" applyBorder="1" applyAlignment="1">
      <alignment horizontal="distributed" vertical="center" wrapText="1"/>
    </xf>
    <xf numFmtId="0" fontId="6" fillId="33" borderId="25" xfId="0" applyFont="1" applyFill="1" applyBorder="1" applyAlignment="1">
      <alignment horizontal="distributed" vertical="center"/>
    </xf>
    <xf numFmtId="0" fontId="6" fillId="33" borderId="17" xfId="0" applyFont="1" applyFill="1" applyBorder="1" applyAlignment="1">
      <alignment horizontal="distributed" vertical="center"/>
    </xf>
    <xf numFmtId="0" fontId="4" fillId="33" borderId="21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4" fillId="33" borderId="31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  <xf numFmtId="0" fontId="4" fillId="33" borderId="21" xfId="0" applyFont="1" applyFill="1" applyBorder="1" applyAlignment="1">
      <alignment horizontal="center" vertical="center" textRotation="255"/>
    </xf>
    <xf numFmtId="0" fontId="4" fillId="33" borderId="25" xfId="0" applyFont="1" applyFill="1" applyBorder="1" applyAlignment="1">
      <alignment horizontal="center" vertical="center" textRotation="255"/>
    </xf>
    <xf numFmtId="0" fontId="10" fillId="33" borderId="25" xfId="0" applyFont="1" applyFill="1" applyBorder="1" applyAlignment="1">
      <alignment horizontal="center" vertical="center" textRotation="255"/>
    </xf>
    <xf numFmtId="0" fontId="10" fillId="33" borderId="31" xfId="0" applyFont="1" applyFill="1" applyBorder="1" applyAlignment="1">
      <alignment horizontal="center" vertical="center" textRotation="255"/>
    </xf>
    <xf numFmtId="0" fontId="11" fillId="33" borderId="25" xfId="0" applyFont="1" applyFill="1" applyBorder="1" applyAlignment="1">
      <alignment horizontal="center" vertical="center" textRotation="255" wrapText="1"/>
    </xf>
    <xf numFmtId="0" fontId="11" fillId="33" borderId="25" xfId="0" applyFont="1" applyFill="1" applyBorder="1" applyAlignment="1">
      <alignment horizontal="center" vertical="center" textRotation="255"/>
    </xf>
    <xf numFmtId="0" fontId="4" fillId="33" borderId="13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4" fillId="33" borderId="23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V45"/>
  <sheetViews>
    <sheetView tabSelected="1" zoomScale="145" zoomScaleNormal="145" zoomScalePageLayoutView="0" workbookViewId="0" topLeftCell="A1">
      <selection activeCell="A1" sqref="A1"/>
    </sheetView>
  </sheetViews>
  <sheetFormatPr defaultColWidth="9.00390625" defaultRowHeight="13.5"/>
  <cols>
    <col min="1" max="1" width="1.875" style="4" customWidth="1"/>
    <col min="2" max="2" width="5.00390625" style="4" customWidth="1"/>
    <col min="3" max="3" width="2.25390625" style="4" customWidth="1"/>
    <col min="4" max="6" width="5.375" style="4" customWidth="1"/>
    <col min="7" max="10" width="5.125" style="4" customWidth="1"/>
    <col min="11" max="11" width="0.74609375" style="4" customWidth="1"/>
    <col min="12" max="12" width="5.625" style="4" customWidth="1"/>
    <col min="13" max="16" width="4.125" style="4" customWidth="1"/>
    <col min="17" max="17" width="4.50390625" style="4" customWidth="1"/>
    <col min="18" max="24" width="3.75390625" style="4" customWidth="1"/>
    <col min="25" max="16384" width="9.00390625" style="4" customWidth="1"/>
  </cols>
  <sheetData>
    <row r="1" spans="1:10" s="2" customFormat="1" ht="13.5" customHeight="1">
      <c r="A1" s="1" t="s">
        <v>19</v>
      </c>
      <c r="B1" s="1"/>
      <c r="C1" s="1"/>
      <c r="D1" s="1"/>
      <c r="E1" s="1"/>
      <c r="I1" s="3"/>
      <c r="J1" s="62" t="s">
        <v>42</v>
      </c>
    </row>
    <row r="2" spans="1:10" s="2" customFormat="1" ht="9.75" customHeight="1">
      <c r="A2" s="1"/>
      <c r="B2" s="1"/>
      <c r="C2" s="1"/>
      <c r="D2" s="1"/>
      <c r="E2" s="1"/>
      <c r="I2" s="3"/>
      <c r="J2" s="63" t="s">
        <v>30</v>
      </c>
    </row>
    <row r="3" spans="1:10" ht="10.5" customHeight="1">
      <c r="A3" s="74" t="s">
        <v>4</v>
      </c>
      <c r="B3" s="75"/>
      <c r="C3" s="76"/>
      <c r="D3" s="72">
        <v>14</v>
      </c>
      <c r="E3" s="72">
        <v>19</v>
      </c>
      <c r="F3" s="72">
        <v>24</v>
      </c>
      <c r="G3" s="72">
        <v>26</v>
      </c>
      <c r="H3" s="72">
        <v>27</v>
      </c>
      <c r="I3" s="68">
        <v>28</v>
      </c>
      <c r="J3" s="68">
        <v>29</v>
      </c>
    </row>
    <row r="4" spans="1:10" ht="10.5" customHeight="1">
      <c r="A4" s="77"/>
      <c r="B4" s="78"/>
      <c r="C4" s="78"/>
      <c r="D4" s="98"/>
      <c r="E4" s="98"/>
      <c r="F4" s="73"/>
      <c r="G4" s="73"/>
      <c r="H4" s="73"/>
      <c r="I4" s="69"/>
      <c r="J4" s="69"/>
    </row>
    <row r="5" spans="1:22" ht="9.75" customHeight="1">
      <c r="A5" s="86" t="s">
        <v>10</v>
      </c>
      <c r="B5" s="87"/>
      <c r="C5" s="5" t="s">
        <v>13</v>
      </c>
      <c r="D5" s="17">
        <v>68</v>
      </c>
      <c r="E5" s="17">
        <v>66.5</v>
      </c>
      <c r="F5" s="17">
        <v>64.6</v>
      </c>
      <c r="G5" s="6">
        <v>63.5</v>
      </c>
      <c r="H5" s="6">
        <v>63.1</v>
      </c>
      <c r="I5" s="6">
        <v>62.9</v>
      </c>
      <c r="J5" s="6">
        <v>62.3</v>
      </c>
      <c r="R5" s="7"/>
      <c r="S5" s="7"/>
      <c r="T5" s="7"/>
      <c r="U5" s="7"/>
      <c r="V5" s="7"/>
    </row>
    <row r="6" spans="1:22" ht="9.75" customHeight="1">
      <c r="A6" s="88"/>
      <c r="B6" s="89"/>
      <c r="C6" s="15" t="s">
        <v>14</v>
      </c>
      <c r="D6" s="18">
        <v>62.9</v>
      </c>
      <c r="E6" s="18">
        <v>63</v>
      </c>
      <c r="F6" s="18">
        <v>63</v>
      </c>
      <c r="G6" s="8">
        <v>62.7</v>
      </c>
      <c r="H6" s="8">
        <v>62.6</v>
      </c>
      <c r="I6" s="8">
        <v>62.5</v>
      </c>
      <c r="J6" s="8">
        <v>62.4</v>
      </c>
      <c r="R6" s="7"/>
      <c r="S6" s="7"/>
      <c r="T6" s="7"/>
      <c r="U6" s="7"/>
      <c r="V6" s="7"/>
    </row>
    <row r="7" spans="1:22" ht="9.75" customHeight="1">
      <c r="A7" s="86" t="s">
        <v>11</v>
      </c>
      <c r="B7" s="87"/>
      <c r="C7" s="5" t="s">
        <v>13</v>
      </c>
      <c r="D7" s="17">
        <v>39.9</v>
      </c>
      <c r="E7" s="17">
        <v>40.5</v>
      </c>
      <c r="F7" s="17">
        <v>41.5</v>
      </c>
      <c r="G7" s="6">
        <v>42.2</v>
      </c>
      <c r="H7" s="6">
        <v>42.6</v>
      </c>
      <c r="I7" s="6">
        <v>43</v>
      </c>
      <c r="J7" s="6">
        <v>43</v>
      </c>
      <c r="R7" s="7"/>
      <c r="S7" s="7"/>
      <c r="T7" s="7"/>
      <c r="U7" s="7"/>
      <c r="V7" s="7"/>
    </row>
    <row r="8" spans="1:22" ht="9.75" customHeight="1">
      <c r="A8" s="88"/>
      <c r="B8" s="89"/>
      <c r="C8" s="15" t="s">
        <v>14</v>
      </c>
      <c r="D8" s="18">
        <v>41.1</v>
      </c>
      <c r="E8" s="18">
        <v>41.8</v>
      </c>
      <c r="F8" s="18">
        <v>42.7</v>
      </c>
      <c r="G8" s="8">
        <v>43</v>
      </c>
      <c r="H8" s="8">
        <v>43.2</v>
      </c>
      <c r="I8" s="8">
        <v>43.4</v>
      </c>
      <c r="J8" s="8">
        <v>43.5</v>
      </c>
      <c r="R8" s="7"/>
      <c r="S8" s="7"/>
      <c r="T8" s="7"/>
      <c r="U8" s="7"/>
      <c r="V8" s="7"/>
    </row>
    <row r="9" spans="1:22" ht="9.75" customHeight="1">
      <c r="A9" s="86" t="s">
        <v>15</v>
      </c>
      <c r="B9" s="87"/>
      <c r="C9" s="5" t="s">
        <v>13</v>
      </c>
      <c r="D9" s="17">
        <v>59.6</v>
      </c>
      <c r="E9" s="17">
        <v>58.7</v>
      </c>
      <c r="F9" s="17">
        <v>59.3</v>
      </c>
      <c r="G9" s="6">
        <v>59.7</v>
      </c>
      <c r="H9" s="6">
        <v>60.2</v>
      </c>
      <c r="I9" s="6">
        <v>60.5</v>
      </c>
      <c r="J9" s="6">
        <v>60.3</v>
      </c>
      <c r="R9" s="7"/>
      <c r="S9" s="7"/>
      <c r="T9" s="7"/>
      <c r="U9" s="7"/>
      <c r="V9" s="7"/>
    </row>
    <row r="10" spans="1:22" ht="9.75" customHeight="1">
      <c r="A10" s="88"/>
      <c r="B10" s="89"/>
      <c r="C10" s="16" t="s">
        <v>14</v>
      </c>
      <c r="D10" s="18">
        <v>57.7</v>
      </c>
      <c r="E10" s="18">
        <v>58.6</v>
      </c>
      <c r="F10" s="18">
        <v>60.3</v>
      </c>
      <c r="G10" s="8">
        <v>60.8</v>
      </c>
      <c r="H10" s="8">
        <v>61.1</v>
      </c>
      <c r="I10" s="8">
        <v>61.4</v>
      </c>
      <c r="J10" s="23">
        <v>0</v>
      </c>
      <c r="R10" s="7"/>
      <c r="S10" s="7"/>
      <c r="T10" s="7"/>
      <c r="U10" s="7"/>
      <c r="V10" s="7"/>
    </row>
    <row r="11" spans="1:22" ht="9.75" customHeight="1">
      <c r="A11" s="99" t="s">
        <v>12</v>
      </c>
      <c r="B11" s="100"/>
      <c r="C11" s="9" t="s">
        <v>13</v>
      </c>
      <c r="D11" s="19">
        <v>22.6</v>
      </c>
      <c r="E11" s="19">
        <v>23.9</v>
      </c>
      <c r="F11" s="19">
        <v>27.4</v>
      </c>
      <c r="G11" s="10">
        <v>28.9</v>
      </c>
      <c r="H11" s="10">
        <v>29.6</v>
      </c>
      <c r="I11" s="10">
        <v>30.2</v>
      </c>
      <c r="J11" s="10">
        <v>30.8</v>
      </c>
      <c r="R11" s="7"/>
      <c r="S11" s="7"/>
      <c r="T11" s="7"/>
      <c r="U11" s="7"/>
      <c r="V11" s="7"/>
    </row>
    <row r="12" spans="1:22" ht="9.75" customHeight="1">
      <c r="A12" s="101"/>
      <c r="B12" s="102"/>
      <c r="C12" s="11" t="s">
        <v>14</v>
      </c>
      <c r="D12" s="20">
        <v>27</v>
      </c>
      <c r="E12" s="20">
        <v>28.7</v>
      </c>
      <c r="F12" s="20">
        <v>31.1</v>
      </c>
      <c r="G12" s="12">
        <v>31.8</v>
      </c>
      <c r="H12" s="12">
        <v>32.2</v>
      </c>
      <c r="I12" s="12">
        <v>32.6</v>
      </c>
      <c r="J12" s="12">
        <v>32.9</v>
      </c>
      <c r="R12" s="7"/>
      <c r="S12" s="7"/>
      <c r="T12" s="7"/>
      <c r="U12" s="7"/>
      <c r="V12" s="7"/>
    </row>
    <row r="13" spans="1:22" ht="3.75" customHeight="1">
      <c r="A13" s="24"/>
      <c r="B13" s="25"/>
      <c r="C13" s="26"/>
      <c r="D13" s="27"/>
      <c r="E13" s="27"/>
      <c r="F13" s="27"/>
      <c r="G13" s="27"/>
      <c r="H13" s="27"/>
      <c r="I13" s="27"/>
      <c r="J13" s="27"/>
      <c r="R13" s="7"/>
      <c r="S13" s="7"/>
      <c r="T13" s="7"/>
      <c r="U13" s="7"/>
      <c r="V13" s="7"/>
    </row>
    <row r="14" ht="8.25" customHeight="1">
      <c r="A14" s="13" t="s">
        <v>31</v>
      </c>
    </row>
    <row r="15" ht="8.25" customHeight="1">
      <c r="A15" s="13" t="s">
        <v>32</v>
      </c>
    </row>
    <row r="16" ht="8.25" customHeight="1">
      <c r="A16" s="13" t="s">
        <v>34</v>
      </c>
    </row>
    <row r="17" ht="8.25" customHeight="1">
      <c r="A17" s="13" t="s">
        <v>33</v>
      </c>
    </row>
    <row r="18" ht="7.5" customHeight="1"/>
    <row r="19" ht="7.5" customHeight="1"/>
    <row r="20" spans="1:10" ht="12" customHeight="1">
      <c r="A20" s="28" t="s">
        <v>20</v>
      </c>
      <c r="B20" s="29"/>
      <c r="C20" s="29"/>
      <c r="D20" s="29"/>
      <c r="J20" s="3" t="s">
        <v>37</v>
      </c>
    </row>
    <row r="21" spans="1:10" ht="9.75" customHeight="1">
      <c r="A21" s="70"/>
      <c r="B21" s="71"/>
      <c r="C21" s="71"/>
      <c r="D21" s="22" t="s">
        <v>18</v>
      </c>
      <c r="E21" s="30" t="s">
        <v>21</v>
      </c>
      <c r="F21" s="22" t="s">
        <v>22</v>
      </c>
      <c r="G21" s="22" t="s">
        <v>0</v>
      </c>
      <c r="H21" s="22" t="s">
        <v>1</v>
      </c>
      <c r="I21" s="22" t="s">
        <v>2</v>
      </c>
      <c r="J21" s="21" t="s">
        <v>3</v>
      </c>
    </row>
    <row r="22" spans="1:10" ht="9.75" customHeight="1">
      <c r="A22" s="90" t="s">
        <v>16</v>
      </c>
      <c r="B22" s="79" t="s">
        <v>9</v>
      </c>
      <c r="C22" s="79"/>
      <c r="D22" s="41">
        <f>SUM(E22:J22)</f>
        <v>110</v>
      </c>
      <c r="E22" s="41">
        <v>30</v>
      </c>
      <c r="F22" s="41">
        <v>7</v>
      </c>
      <c r="G22" s="41">
        <v>21</v>
      </c>
      <c r="H22" s="41">
        <v>20</v>
      </c>
      <c r="I22" s="41">
        <v>32</v>
      </c>
      <c r="J22" s="42">
        <v>0</v>
      </c>
    </row>
    <row r="23" spans="1:10" ht="18" customHeight="1">
      <c r="A23" s="91"/>
      <c r="B23" s="83" t="s">
        <v>24</v>
      </c>
      <c r="C23" s="84"/>
      <c r="D23" s="43">
        <f>SUM(E23:J23)</f>
        <v>17</v>
      </c>
      <c r="E23" s="31">
        <v>3</v>
      </c>
      <c r="F23" s="44">
        <v>0</v>
      </c>
      <c r="G23" s="43">
        <v>4</v>
      </c>
      <c r="H23" s="43">
        <v>7</v>
      </c>
      <c r="I23" s="43">
        <v>3</v>
      </c>
      <c r="J23" s="45">
        <v>0</v>
      </c>
    </row>
    <row r="24" spans="1:10" ht="9.75" customHeight="1">
      <c r="A24" s="92"/>
      <c r="B24" s="96" t="s">
        <v>10</v>
      </c>
      <c r="C24" s="96"/>
      <c r="D24" s="43" t="s">
        <v>41</v>
      </c>
      <c r="E24" s="43">
        <v>147</v>
      </c>
      <c r="F24" s="43">
        <v>145</v>
      </c>
      <c r="G24" s="43" t="s">
        <v>38</v>
      </c>
      <c r="H24" s="43">
        <v>87</v>
      </c>
      <c r="I24" s="43" t="s">
        <v>39</v>
      </c>
      <c r="J24" s="46" t="s">
        <v>40</v>
      </c>
    </row>
    <row r="25" spans="1:12" ht="9.75" customHeight="1">
      <c r="A25" s="92"/>
      <c r="B25" s="96" t="s">
        <v>11</v>
      </c>
      <c r="C25" s="96"/>
      <c r="D25" s="47">
        <f>SUM(E25:J25)</f>
        <v>375</v>
      </c>
      <c r="E25" s="47">
        <v>69</v>
      </c>
      <c r="F25" s="47">
        <v>71</v>
      </c>
      <c r="G25" s="47">
        <v>73</v>
      </c>
      <c r="H25" s="47">
        <v>37</v>
      </c>
      <c r="I25" s="47">
        <v>70</v>
      </c>
      <c r="J25" s="48">
        <v>55</v>
      </c>
      <c r="L25" s="14"/>
    </row>
    <row r="26" spans="1:12" ht="9.75" customHeight="1">
      <c r="A26" s="92"/>
      <c r="B26" s="97" t="s">
        <v>27</v>
      </c>
      <c r="C26" s="97"/>
      <c r="D26" s="47">
        <f>SUM(E26:J26)</f>
        <v>2</v>
      </c>
      <c r="E26" s="47">
        <v>1</v>
      </c>
      <c r="F26" s="49">
        <v>0</v>
      </c>
      <c r="G26" s="47">
        <v>1</v>
      </c>
      <c r="H26" s="49">
        <v>0</v>
      </c>
      <c r="I26" s="49">
        <v>0</v>
      </c>
      <c r="J26" s="45">
        <v>0</v>
      </c>
      <c r="L26" s="14"/>
    </row>
    <row r="27" spans="1:10" ht="9.75" customHeight="1">
      <c r="A27" s="93"/>
      <c r="B27" s="85" t="s">
        <v>15</v>
      </c>
      <c r="C27" s="85"/>
      <c r="D27" s="50" t="s">
        <v>26</v>
      </c>
      <c r="E27" s="50" t="s">
        <v>25</v>
      </c>
      <c r="F27" s="51">
        <v>0</v>
      </c>
      <c r="G27" s="51">
        <v>0</v>
      </c>
      <c r="H27" s="51">
        <v>0</v>
      </c>
      <c r="I27" s="51">
        <v>0</v>
      </c>
      <c r="J27" s="52">
        <v>3</v>
      </c>
    </row>
    <row r="28" spans="1:10" ht="9.75" customHeight="1">
      <c r="A28" s="80" t="s">
        <v>17</v>
      </c>
      <c r="B28" s="79" t="s">
        <v>9</v>
      </c>
      <c r="C28" s="79"/>
      <c r="D28" s="53">
        <f aca="true" t="shared" si="0" ref="D28:D41">SUM(E28:J28)</f>
        <v>6851</v>
      </c>
      <c r="E28" s="53">
        <v>2585</v>
      </c>
      <c r="F28" s="53">
        <v>230</v>
      </c>
      <c r="G28" s="53">
        <v>1185</v>
      </c>
      <c r="H28" s="53">
        <v>1183</v>
      </c>
      <c r="I28" s="53">
        <v>1668</v>
      </c>
      <c r="J28" s="42">
        <v>0</v>
      </c>
    </row>
    <row r="29" spans="1:10" ht="16.5" customHeight="1">
      <c r="A29" s="81"/>
      <c r="B29" s="83" t="s">
        <v>24</v>
      </c>
      <c r="C29" s="84"/>
      <c r="D29" s="54">
        <f t="shared" si="0"/>
        <v>2730</v>
      </c>
      <c r="E29" s="54">
        <v>587</v>
      </c>
      <c r="F29" s="44">
        <v>0</v>
      </c>
      <c r="G29" s="54">
        <v>830</v>
      </c>
      <c r="H29" s="54">
        <v>1064</v>
      </c>
      <c r="I29" s="54">
        <v>249</v>
      </c>
      <c r="J29" s="45">
        <v>0</v>
      </c>
    </row>
    <row r="30" spans="1:12" ht="9.75" customHeight="1">
      <c r="A30" s="81"/>
      <c r="B30" s="96" t="s">
        <v>10</v>
      </c>
      <c r="C30" s="96"/>
      <c r="D30" s="54">
        <f t="shared" si="0"/>
        <v>312491</v>
      </c>
      <c r="E30" s="54">
        <v>84879</v>
      </c>
      <c r="F30" s="54">
        <v>75746</v>
      </c>
      <c r="G30" s="54">
        <v>50153</v>
      </c>
      <c r="H30" s="54">
        <v>18371</v>
      </c>
      <c r="I30" s="54">
        <v>34807</v>
      </c>
      <c r="J30" s="55">
        <v>48535</v>
      </c>
      <c r="L30" s="14"/>
    </row>
    <row r="31" spans="1:12" ht="9.75" customHeight="1">
      <c r="A31" s="81"/>
      <c r="B31" s="96" t="s">
        <v>11</v>
      </c>
      <c r="C31" s="96"/>
      <c r="D31" s="54">
        <f t="shared" si="0"/>
        <v>150987</v>
      </c>
      <c r="E31" s="54">
        <v>38260</v>
      </c>
      <c r="F31" s="54">
        <v>35557</v>
      </c>
      <c r="G31" s="54">
        <v>25235</v>
      </c>
      <c r="H31" s="54">
        <v>10027</v>
      </c>
      <c r="I31" s="54">
        <v>17914</v>
      </c>
      <c r="J31" s="55">
        <v>23994</v>
      </c>
      <c r="L31" s="14"/>
    </row>
    <row r="32" spans="1:12" ht="9.75" customHeight="1">
      <c r="A32" s="81"/>
      <c r="B32" s="97" t="s">
        <v>27</v>
      </c>
      <c r="C32" s="97"/>
      <c r="D32" s="47">
        <f>SUM(E32:J32)</f>
        <v>747</v>
      </c>
      <c r="E32" s="47">
        <v>348</v>
      </c>
      <c r="F32" s="49">
        <v>0</v>
      </c>
      <c r="G32" s="47">
        <v>399</v>
      </c>
      <c r="H32" s="49">
        <v>0</v>
      </c>
      <c r="I32" s="49">
        <v>0</v>
      </c>
      <c r="J32" s="45">
        <v>0</v>
      </c>
      <c r="L32" s="14"/>
    </row>
    <row r="33" spans="1:12" ht="9.75" customHeight="1">
      <c r="A33" s="82"/>
      <c r="B33" s="85" t="s">
        <v>15</v>
      </c>
      <c r="C33" s="85"/>
      <c r="D33" s="54">
        <f t="shared" si="0"/>
        <v>825</v>
      </c>
      <c r="E33" s="56">
        <v>470</v>
      </c>
      <c r="F33" s="51">
        <v>0</v>
      </c>
      <c r="G33" s="51">
        <v>0</v>
      </c>
      <c r="H33" s="51">
        <v>0</v>
      </c>
      <c r="I33" s="51">
        <v>0</v>
      </c>
      <c r="J33" s="57">
        <v>355</v>
      </c>
      <c r="L33" s="14"/>
    </row>
    <row r="34" spans="1:10" ht="9.75" customHeight="1">
      <c r="A34" s="94" t="s">
        <v>8</v>
      </c>
      <c r="B34" s="96" t="s">
        <v>9</v>
      </c>
      <c r="C34" s="96"/>
      <c r="D34" s="53">
        <f t="shared" si="0"/>
        <v>630</v>
      </c>
      <c r="E34" s="54">
        <v>221</v>
      </c>
      <c r="F34" s="54">
        <v>20</v>
      </c>
      <c r="G34" s="54">
        <v>114</v>
      </c>
      <c r="H34" s="54">
        <v>125</v>
      </c>
      <c r="I34" s="54">
        <v>150</v>
      </c>
      <c r="J34" s="42">
        <v>0</v>
      </c>
    </row>
    <row r="35" spans="1:10" ht="17.25" customHeight="1">
      <c r="A35" s="94"/>
      <c r="B35" s="83" t="s">
        <v>24</v>
      </c>
      <c r="C35" s="84"/>
      <c r="D35" s="54">
        <f t="shared" si="0"/>
        <v>374</v>
      </c>
      <c r="E35" s="54">
        <v>113</v>
      </c>
      <c r="F35" s="44">
        <v>0</v>
      </c>
      <c r="G35" s="54">
        <v>100</v>
      </c>
      <c r="H35" s="54">
        <v>119</v>
      </c>
      <c r="I35" s="54">
        <v>42</v>
      </c>
      <c r="J35" s="45">
        <v>0</v>
      </c>
    </row>
    <row r="36" spans="1:12" ht="9.75" customHeight="1">
      <c r="A36" s="95"/>
      <c r="B36" s="96" t="s">
        <v>10</v>
      </c>
      <c r="C36" s="96"/>
      <c r="D36" s="54">
        <f t="shared" si="0"/>
        <v>18157</v>
      </c>
      <c r="E36" s="31">
        <v>4086</v>
      </c>
      <c r="F36" s="31">
        <v>3883</v>
      </c>
      <c r="G36" s="31">
        <v>3503</v>
      </c>
      <c r="H36" s="31">
        <v>1516</v>
      </c>
      <c r="I36" s="31">
        <v>2486</v>
      </c>
      <c r="J36" s="32">
        <v>2683</v>
      </c>
      <c r="L36" s="14"/>
    </row>
    <row r="37" spans="1:12" ht="9.75" customHeight="1">
      <c r="A37" s="95"/>
      <c r="B37" s="96" t="s">
        <v>11</v>
      </c>
      <c r="C37" s="96"/>
      <c r="D37" s="54">
        <f t="shared" si="0"/>
        <v>10203</v>
      </c>
      <c r="E37" s="31">
        <v>2207</v>
      </c>
      <c r="F37" s="31">
        <v>2137</v>
      </c>
      <c r="G37" s="31">
        <v>1912</v>
      </c>
      <c r="H37" s="31">
        <v>874</v>
      </c>
      <c r="I37" s="31">
        <v>1561</v>
      </c>
      <c r="J37" s="32">
        <v>1512</v>
      </c>
      <c r="L37" s="14"/>
    </row>
    <row r="38" spans="1:12" ht="9.75" customHeight="1">
      <c r="A38" s="95"/>
      <c r="B38" s="97" t="s">
        <v>27</v>
      </c>
      <c r="C38" s="97"/>
      <c r="D38" s="47">
        <f>SUM(E38:J38)</f>
        <v>71</v>
      </c>
      <c r="E38" s="47">
        <v>29</v>
      </c>
      <c r="F38" s="49">
        <v>0</v>
      </c>
      <c r="G38" s="47">
        <v>42</v>
      </c>
      <c r="H38" s="49">
        <v>0</v>
      </c>
      <c r="I38" s="49">
        <v>0</v>
      </c>
      <c r="J38" s="45">
        <v>0</v>
      </c>
      <c r="L38" s="14"/>
    </row>
    <row r="39" spans="1:12" ht="9.75" customHeight="1">
      <c r="A39" s="95"/>
      <c r="B39" s="97" t="s">
        <v>15</v>
      </c>
      <c r="C39" s="97"/>
      <c r="D39" s="54">
        <f t="shared" si="0"/>
        <v>379</v>
      </c>
      <c r="E39" s="54">
        <v>223</v>
      </c>
      <c r="F39" s="51">
        <v>0</v>
      </c>
      <c r="G39" s="51">
        <v>0</v>
      </c>
      <c r="H39" s="51">
        <v>0</v>
      </c>
      <c r="I39" s="51">
        <v>0</v>
      </c>
      <c r="J39" s="55">
        <v>156</v>
      </c>
      <c r="L39" s="14"/>
    </row>
    <row r="40" spans="1:12" ht="9.75" customHeight="1">
      <c r="A40" s="33"/>
      <c r="B40" s="34"/>
      <c r="C40" s="35" t="s">
        <v>5</v>
      </c>
      <c r="D40" s="53">
        <f t="shared" si="0"/>
        <v>881</v>
      </c>
      <c r="E40" s="41">
        <v>174</v>
      </c>
      <c r="F40" s="41">
        <v>164</v>
      </c>
      <c r="G40" s="41">
        <v>193</v>
      </c>
      <c r="H40" s="41">
        <v>96</v>
      </c>
      <c r="I40" s="41">
        <v>132</v>
      </c>
      <c r="J40" s="58">
        <v>122</v>
      </c>
      <c r="L40" s="14"/>
    </row>
    <row r="41" spans="1:12" ht="9.75" customHeight="1">
      <c r="A41" s="64" t="s">
        <v>35</v>
      </c>
      <c r="B41" s="65"/>
      <c r="C41" s="36" t="s">
        <v>6</v>
      </c>
      <c r="D41" s="54">
        <f t="shared" si="0"/>
        <v>455</v>
      </c>
      <c r="E41" s="43">
        <v>86</v>
      </c>
      <c r="F41" s="43">
        <v>88</v>
      </c>
      <c r="G41" s="43">
        <v>82</v>
      </c>
      <c r="H41" s="43">
        <v>48</v>
      </c>
      <c r="I41" s="43">
        <v>85</v>
      </c>
      <c r="J41" s="46">
        <v>66</v>
      </c>
      <c r="L41" s="14"/>
    </row>
    <row r="42" spans="1:12" ht="9.75" customHeight="1">
      <c r="A42" s="66" t="s">
        <v>36</v>
      </c>
      <c r="B42" s="67"/>
      <c r="C42" s="36" t="s">
        <v>28</v>
      </c>
      <c r="D42" s="47">
        <f>SUM(E42:J42)</f>
        <v>4</v>
      </c>
      <c r="E42" s="43">
        <v>2</v>
      </c>
      <c r="F42" s="49">
        <v>0</v>
      </c>
      <c r="G42" s="47">
        <v>2</v>
      </c>
      <c r="H42" s="49">
        <v>0</v>
      </c>
      <c r="I42" s="49">
        <v>0</v>
      </c>
      <c r="J42" s="45">
        <v>0</v>
      </c>
      <c r="L42" s="14"/>
    </row>
    <row r="43" spans="1:10" ht="9.75" customHeight="1">
      <c r="A43" s="37"/>
      <c r="B43" s="38"/>
      <c r="C43" s="39" t="s">
        <v>7</v>
      </c>
      <c r="D43" s="54">
        <f>SUM(E43:J43)</f>
        <v>16</v>
      </c>
      <c r="E43" s="59">
        <v>8</v>
      </c>
      <c r="F43" s="60">
        <v>0</v>
      </c>
      <c r="G43" s="60">
        <v>0</v>
      </c>
      <c r="H43" s="60">
        <v>0</v>
      </c>
      <c r="I43" s="60">
        <v>0</v>
      </c>
      <c r="J43" s="61">
        <v>8</v>
      </c>
    </row>
    <row r="44" spans="1:4" ht="7.5" customHeight="1">
      <c r="A44" s="13" t="s">
        <v>23</v>
      </c>
      <c r="D44" s="40"/>
    </row>
    <row r="45" ht="7.5" customHeight="1">
      <c r="A45" s="13" t="s">
        <v>29</v>
      </c>
    </row>
  </sheetData>
  <sheetProtection/>
  <mergeCells count="36">
    <mergeCell ref="B39:C39"/>
    <mergeCell ref="B29:C29"/>
    <mergeCell ref="B37:C37"/>
    <mergeCell ref="H3:H4"/>
    <mergeCell ref="B24:C24"/>
    <mergeCell ref="B34:C34"/>
    <mergeCell ref="B38:C38"/>
    <mergeCell ref="A11:B12"/>
    <mergeCell ref="B30:C30"/>
    <mergeCell ref="A9:B10"/>
    <mergeCell ref="B25:C25"/>
    <mergeCell ref="I3:I4"/>
    <mergeCell ref="A5:B6"/>
    <mergeCell ref="F3:F4"/>
    <mergeCell ref="D3:D4"/>
    <mergeCell ref="E3:E4"/>
    <mergeCell ref="B33:C33"/>
    <mergeCell ref="A7:B8"/>
    <mergeCell ref="A22:A27"/>
    <mergeCell ref="A34:A39"/>
    <mergeCell ref="B31:C31"/>
    <mergeCell ref="B27:C27"/>
    <mergeCell ref="B35:C35"/>
    <mergeCell ref="B26:C26"/>
    <mergeCell ref="B32:C32"/>
    <mergeCell ref="B36:C36"/>
    <mergeCell ref="A41:B41"/>
    <mergeCell ref="A42:B42"/>
    <mergeCell ref="J3:J4"/>
    <mergeCell ref="A21:C21"/>
    <mergeCell ref="G3:G4"/>
    <mergeCell ref="A3:C4"/>
    <mergeCell ref="B22:C22"/>
    <mergeCell ref="A28:A33"/>
    <mergeCell ref="B23:C23"/>
    <mergeCell ref="B28:C28"/>
  </mergeCells>
  <printOptions horizontalCentered="1"/>
  <pageMargins left="0.2755905511811024" right="0.2755905511811024" top="0.3937007874015748" bottom="0.5511811023622047" header="0.31496062992125984" footer="0.2362204724409449"/>
  <pageSetup firstPageNumber="37" useFirstPageNumber="1" horizontalDpi="600" verticalDpi="600" orientation="portrait" paperSize="9" scale="175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2017-10-25T05:31:57Z</cp:lastPrinted>
  <dcterms:created xsi:type="dcterms:W3CDTF">2007-02-22T08:07:55Z</dcterms:created>
  <dcterms:modified xsi:type="dcterms:W3CDTF">2017-10-25T05:32:17Z</dcterms:modified>
  <cp:category/>
  <cp:version/>
  <cp:contentType/>
  <cp:contentStatus/>
</cp:coreProperties>
</file>