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810" yWindow="65401" windowWidth="7635" windowHeight="8160" tabRatio="847" activeTab="0"/>
  </bookViews>
  <sheets>
    <sheet name="35" sheetId="1" r:id="rId1"/>
  </sheets>
  <definedNames>
    <definedName name="_xlnm.Print_Area" localSheetId="0">'35'!$A$1:$J$35</definedName>
  </definedNames>
  <calcPr fullCalcOnLoad="1"/>
</workbook>
</file>

<file path=xl/sharedStrings.xml><?xml version="1.0" encoding="utf-8"?>
<sst xmlns="http://schemas.openxmlformats.org/spreadsheetml/2006/main" count="58" uniqueCount="42">
  <si>
    <t>北総</t>
  </si>
  <si>
    <t>東上総</t>
  </si>
  <si>
    <t>南房総</t>
  </si>
  <si>
    <t>千葉市</t>
  </si>
  <si>
    <t>　　　　年度
種別</t>
  </si>
  <si>
    <t>小</t>
  </si>
  <si>
    <t>中</t>
  </si>
  <si>
    <t>特</t>
  </si>
  <si>
    <t>県費負担
事務職員</t>
  </si>
  <si>
    <t>本務教員数</t>
  </si>
  <si>
    <t>幼稚園</t>
  </si>
  <si>
    <t>小学校</t>
  </si>
  <si>
    <t>中学校</t>
  </si>
  <si>
    <t>高等学校</t>
  </si>
  <si>
    <t>県</t>
  </si>
  <si>
    <t>国</t>
  </si>
  <si>
    <t>特別支援学校</t>
  </si>
  <si>
    <t>学校数</t>
  </si>
  <si>
    <t>在学者数</t>
  </si>
  <si>
    <t>計</t>
  </si>
  <si>
    <t>　(2) 女性教員の比率(公立)</t>
  </si>
  <si>
    <t>６　市町村立学校の地区別状況</t>
  </si>
  <si>
    <t>(％）</t>
  </si>
  <si>
    <t>葛南</t>
  </si>
  <si>
    <r>
      <t>東</t>
    </r>
    <r>
      <rPr>
        <sz val="7.5"/>
        <rFont val="ＭＳ Ｐ明朝"/>
        <family val="1"/>
      </rPr>
      <t>葛</t>
    </r>
    <r>
      <rPr>
        <sz val="7.5"/>
        <rFont val="ＭＳ 明朝"/>
        <family val="1"/>
      </rPr>
      <t>飾</t>
    </r>
  </si>
  <si>
    <t>　</t>
  </si>
  <si>
    <t>注・学校数の(　　)は分校の別掲である。</t>
  </si>
  <si>
    <t>807(3)</t>
  </si>
  <si>
    <t>148(-)</t>
  </si>
  <si>
    <t>144(-)</t>
  </si>
  <si>
    <t>185(1)</t>
  </si>
  <si>
    <t>92(-)</t>
  </si>
  <si>
    <t>126(1)</t>
  </si>
  <si>
    <t>112(1)</t>
  </si>
  <si>
    <t>幼保連携型
認定こども園</t>
  </si>
  <si>
    <t>2(2)</t>
  </si>
  <si>
    <t>5(2)</t>
  </si>
  <si>
    <t>3(-)</t>
  </si>
  <si>
    <t>注　・平成27年度都道府県別順位(小)/1高知(69.1%)・2沖縄(68.6%)・3徳島(68.4%)</t>
  </si>
  <si>
    <t xml:space="preserve">    ・平成27年度都道府県別順位(中)/1徳島(51.1%)・2高知(50.3%)・3沖縄(49.5%)</t>
  </si>
  <si>
    <t>(平成27年度｢学校基本調査速報｣による。)</t>
  </si>
  <si>
    <t>(Ｈ27.5.1現在　教育政策課調)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</si>
</sst>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b/>
      <sz val="7.5"/>
      <name val="ＭＳ 明朝"/>
      <family val="1"/>
    </font>
    <font>
      <sz val="11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7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5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6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vertical="center"/>
    </xf>
    <xf numFmtId="181" fontId="4" fillId="33" borderId="11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181" fontId="4" fillId="33" borderId="12" xfId="0" applyNumberFormat="1" applyFont="1" applyFill="1" applyBorder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vertical="center"/>
    </xf>
    <xf numFmtId="181" fontId="4" fillId="33" borderId="15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vertical="center"/>
    </xf>
    <xf numFmtId="181" fontId="4" fillId="33" borderId="17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4" fillId="33" borderId="18" xfId="0" applyFont="1" applyFill="1" applyBorder="1" applyAlignment="1">
      <alignment horizontal="center" vertical="center"/>
    </xf>
    <xf numFmtId="180" fontId="4" fillId="33" borderId="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horizontal="distributed" vertical="center"/>
    </xf>
    <xf numFmtId="0" fontId="12" fillId="33" borderId="14" xfId="0" applyFont="1" applyFill="1" applyBorder="1" applyAlignment="1">
      <alignment horizontal="distributed" vertical="center"/>
    </xf>
    <xf numFmtId="0" fontId="12" fillId="33" borderId="16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226" fontId="4" fillId="33" borderId="11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180" fontId="4" fillId="33" borderId="14" xfId="0" applyNumberFormat="1" applyFont="1" applyFill="1" applyBorder="1" applyAlignment="1">
      <alignment horizontal="right" vertical="center" shrinkToFit="1"/>
    </xf>
    <xf numFmtId="226" fontId="4" fillId="33" borderId="14" xfId="0" applyNumberFormat="1" applyFont="1" applyFill="1" applyBorder="1" applyAlignment="1">
      <alignment vertical="center"/>
    </xf>
    <xf numFmtId="226" fontId="4" fillId="33" borderId="15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right" vertical="center"/>
    </xf>
    <xf numFmtId="0" fontId="4" fillId="33" borderId="15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horizontal="right" vertical="center"/>
    </xf>
    <xf numFmtId="226" fontId="4" fillId="33" borderId="12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horizontal="right" vertical="center"/>
    </xf>
    <xf numFmtId="180" fontId="4" fillId="33" borderId="10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vertical="center"/>
    </xf>
    <xf numFmtId="180" fontId="4" fillId="33" borderId="13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horizontal="right" vertical="center" shrinkToFit="1"/>
    </xf>
    <xf numFmtId="0" fontId="4" fillId="33" borderId="11" xfId="0" applyFont="1" applyFill="1" applyBorder="1" applyAlignment="1">
      <alignment horizontal="right" vertical="center"/>
    </xf>
    <xf numFmtId="180" fontId="4" fillId="33" borderId="16" xfId="0" applyNumberFormat="1" applyFont="1" applyFill="1" applyBorder="1" applyAlignment="1">
      <alignment vertical="center"/>
    </xf>
    <xf numFmtId="226" fontId="4" fillId="33" borderId="16" xfId="0" applyNumberFormat="1" applyFont="1" applyFill="1" applyBorder="1" applyAlignment="1">
      <alignment vertical="center"/>
    </xf>
    <xf numFmtId="180" fontId="4" fillId="33" borderId="17" xfId="0" applyNumberFormat="1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6" fillId="33" borderId="15" xfId="0" applyFont="1" applyFill="1" applyBorder="1" applyAlignment="1">
      <alignment horizontal="distributed" vertical="center" wrapText="1"/>
    </xf>
    <xf numFmtId="0" fontId="6" fillId="33" borderId="23" xfId="0" applyFont="1" applyFill="1" applyBorder="1" applyAlignment="1">
      <alignment horizontal="distributed" vertical="center"/>
    </xf>
    <xf numFmtId="0" fontId="6" fillId="33" borderId="14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33" borderId="21" xfId="0" applyFont="1" applyFill="1" applyBorder="1" applyAlignment="1">
      <alignment horizontal="center" vertical="center" textRotation="255"/>
    </xf>
    <xf numFmtId="0" fontId="6" fillId="33" borderId="23" xfId="0" applyFont="1" applyFill="1" applyBorder="1" applyAlignment="1">
      <alignment horizontal="center" vertical="center" textRotation="255"/>
    </xf>
    <xf numFmtId="0" fontId="6" fillId="33" borderId="22" xfId="0" applyFont="1" applyFill="1" applyBorder="1" applyAlignment="1">
      <alignment horizontal="center" vertical="center" textRotation="255"/>
    </xf>
    <xf numFmtId="0" fontId="12" fillId="33" borderId="24" xfId="0" applyFont="1" applyFill="1" applyBorder="1" applyAlignment="1">
      <alignment horizontal="distributed" vertical="center" wrapText="1"/>
    </xf>
    <xf numFmtId="0" fontId="13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33" borderId="25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center" vertical="center" textRotation="255"/>
    </xf>
    <xf numFmtId="0" fontId="10" fillId="33" borderId="23" xfId="0" applyFont="1" applyFill="1" applyBorder="1" applyAlignment="1">
      <alignment horizontal="center" vertical="center" textRotation="255"/>
    </xf>
    <xf numFmtId="0" fontId="10" fillId="33" borderId="22" xfId="0" applyFont="1" applyFill="1" applyBorder="1" applyAlignment="1">
      <alignment horizontal="center" vertical="center" textRotation="255"/>
    </xf>
    <xf numFmtId="0" fontId="4" fillId="33" borderId="23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11" fillId="33" borderId="23" xfId="0" applyFont="1" applyFill="1" applyBorder="1" applyAlignment="1">
      <alignment horizontal="center" vertical="center" textRotation="255" wrapText="1"/>
    </xf>
    <xf numFmtId="0" fontId="11" fillId="33" borderId="23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35"/>
  <sheetViews>
    <sheetView tabSelected="1" zoomScale="170" zoomScaleNormal="170" zoomScalePageLayoutView="0" workbookViewId="0" topLeftCell="A1">
      <selection activeCell="B27" sqref="B27:C27"/>
    </sheetView>
  </sheetViews>
  <sheetFormatPr defaultColWidth="9.00390625" defaultRowHeight="13.5"/>
  <cols>
    <col min="1" max="1" width="1.875" style="5" customWidth="1"/>
    <col min="2" max="2" width="5.00390625" style="5" customWidth="1"/>
    <col min="3" max="3" width="2.25390625" style="5" customWidth="1"/>
    <col min="4" max="6" width="5.375" style="5" customWidth="1"/>
    <col min="7" max="10" width="5.125" style="5" customWidth="1"/>
    <col min="11" max="11" width="0.74609375" style="5" customWidth="1"/>
    <col min="12" max="12" width="5.625" style="5" customWidth="1"/>
    <col min="13" max="16" width="4.125" style="5" customWidth="1"/>
    <col min="17" max="17" width="4.50390625" style="5" customWidth="1"/>
    <col min="18" max="24" width="3.75390625" style="5" customWidth="1"/>
    <col min="25" max="16384" width="9.00390625" style="5" customWidth="1"/>
  </cols>
  <sheetData>
    <row r="1" spans="1:10" s="2" customFormat="1" ht="10.5" customHeight="1">
      <c r="A1" s="1" t="s">
        <v>20</v>
      </c>
      <c r="B1" s="1"/>
      <c r="C1" s="1"/>
      <c r="D1" s="1"/>
      <c r="E1" s="1"/>
      <c r="I1" s="3" t="s">
        <v>40</v>
      </c>
      <c r="J1" s="4" t="s">
        <v>22</v>
      </c>
    </row>
    <row r="2" spans="1:10" ht="9" customHeight="1">
      <c r="A2" s="76" t="s">
        <v>4</v>
      </c>
      <c r="B2" s="77"/>
      <c r="C2" s="78"/>
      <c r="D2" s="58">
        <v>9</v>
      </c>
      <c r="E2" s="58">
        <v>14</v>
      </c>
      <c r="F2" s="58">
        <v>23</v>
      </c>
      <c r="G2" s="58">
        <v>24</v>
      </c>
      <c r="H2" s="52">
        <v>25</v>
      </c>
      <c r="I2" s="52">
        <v>26</v>
      </c>
      <c r="J2" s="52">
        <v>27</v>
      </c>
    </row>
    <row r="3" spans="1:10" ht="9" customHeight="1">
      <c r="A3" s="79"/>
      <c r="B3" s="80"/>
      <c r="C3" s="80"/>
      <c r="D3" s="60"/>
      <c r="E3" s="60"/>
      <c r="F3" s="59"/>
      <c r="G3" s="59"/>
      <c r="H3" s="53"/>
      <c r="I3" s="53"/>
      <c r="J3" s="53"/>
    </row>
    <row r="4" spans="1:22" ht="9.75" customHeight="1">
      <c r="A4" s="54" t="s">
        <v>11</v>
      </c>
      <c r="B4" s="55"/>
      <c r="C4" s="6" t="s">
        <v>14</v>
      </c>
      <c r="D4" s="7">
        <v>68.8</v>
      </c>
      <c r="E4" s="7">
        <v>68</v>
      </c>
      <c r="F4" s="7">
        <v>65</v>
      </c>
      <c r="G4" s="7">
        <v>64.6</v>
      </c>
      <c r="H4" s="8">
        <v>63.9</v>
      </c>
      <c r="I4" s="8">
        <v>63.5</v>
      </c>
      <c r="J4" s="8">
        <v>63.1</v>
      </c>
      <c r="R4" s="9"/>
      <c r="S4" s="9"/>
      <c r="T4" s="9"/>
      <c r="U4" s="9"/>
      <c r="V4" s="9"/>
    </row>
    <row r="5" spans="1:22" ht="9.75" customHeight="1">
      <c r="A5" s="56"/>
      <c r="B5" s="57"/>
      <c r="C5" s="29" t="s">
        <v>15</v>
      </c>
      <c r="D5" s="10">
        <v>62.3</v>
      </c>
      <c r="E5" s="10">
        <v>62.8</v>
      </c>
      <c r="F5" s="10">
        <v>63.1</v>
      </c>
      <c r="G5" s="10">
        <v>63</v>
      </c>
      <c r="H5" s="11">
        <v>62.8</v>
      </c>
      <c r="I5" s="11">
        <v>62.7</v>
      </c>
      <c r="J5" s="11">
        <v>62.6</v>
      </c>
      <c r="R5" s="9"/>
      <c r="S5" s="9"/>
      <c r="T5" s="9"/>
      <c r="U5" s="9"/>
      <c r="V5" s="9"/>
    </row>
    <row r="6" spans="1:22" ht="9.75" customHeight="1">
      <c r="A6" s="54" t="s">
        <v>12</v>
      </c>
      <c r="B6" s="55"/>
      <c r="C6" s="6" t="s">
        <v>14</v>
      </c>
      <c r="D6" s="7">
        <v>40.7</v>
      </c>
      <c r="E6" s="7">
        <v>39.9</v>
      </c>
      <c r="F6" s="7">
        <v>41.2</v>
      </c>
      <c r="G6" s="7">
        <v>41.5</v>
      </c>
      <c r="H6" s="8">
        <v>41.9</v>
      </c>
      <c r="I6" s="8">
        <v>42.2</v>
      </c>
      <c r="J6" s="8">
        <v>42.6</v>
      </c>
      <c r="R6" s="9"/>
      <c r="S6" s="9"/>
      <c r="T6" s="9"/>
      <c r="U6" s="9"/>
      <c r="V6" s="9"/>
    </row>
    <row r="7" spans="1:22" ht="9.75" customHeight="1">
      <c r="A7" s="56"/>
      <c r="B7" s="57"/>
      <c r="C7" s="29" t="s">
        <v>15</v>
      </c>
      <c r="D7" s="10">
        <v>40.6</v>
      </c>
      <c r="E7" s="10">
        <v>41.1</v>
      </c>
      <c r="F7" s="10">
        <v>42.4</v>
      </c>
      <c r="G7" s="10">
        <v>42.7</v>
      </c>
      <c r="H7" s="11">
        <v>42.9</v>
      </c>
      <c r="I7" s="11">
        <v>43</v>
      </c>
      <c r="J7" s="11">
        <v>43.2</v>
      </c>
      <c r="R7" s="9"/>
      <c r="S7" s="9"/>
      <c r="T7" s="9"/>
      <c r="U7" s="9"/>
      <c r="V7" s="9"/>
    </row>
    <row r="8" spans="1:22" ht="9.75" customHeight="1">
      <c r="A8" s="87" t="s">
        <v>13</v>
      </c>
      <c r="B8" s="88"/>
      <c r="C8" s="12" t="s">
        <v>14</v>
      </c>
      <c r="D8" s="13">
        <v>21.4</v>
      </c>
      <c r="E8" s="13">
        <v>22.6</v>
      </c>
      <c r="F8" s="13">
        <v>26.7</v>
      </c>
      <c r="G8" s="13">
        <v>27.4</v>
      </c>
      <c r="H8" s="14">
        <v>28.2</v>
      </c>
      <c r="I8" s="14">
        <v>28.9</v>
      </c>
      <c r="J8" s="14">
        <v>29.6</v>
      </c>
      <c r="R8" s="9"/>
      <c r="S8" s="9"/>
      <c r="T8" s="9"/>
      <c r="U8" s="9"/>
      <c r="V8" s="9"/>
    </row>
    <row r="9" spans="1:22" ht="9.75" customHeight="1">
      <c r="A9" s="89"/>
      <c r="B9" s="90"/>
      <c r="C9" s="15" t="s">
        <v>15</v>
      </c>
      <c r="D9" s="16">
        <v>24.2</v>
      </c>
      <c r="E9" s="16">
        <v>27</v>
      </c>
      <c r="F9" s="16">
        <v>30.6</v>
      </c>
      <c r="G9" s="16">
        <v>31.1</v>
      </c>
      <c r="H9" s="17">
        <v>31.5</v>
      </c>
      <c r="I9" s="17">
        <v>31.8</v>
      </c>
      <c r="J9" s="17">
        <v>32.2</v>
      </c>
      <c r="R9" s="9"/>
      <c r="S9" s="9"/>
      <c r="T9" s="9"/>
      <c r="U9" s="9"/>
      <c r="V9" s="9"/>
    </row>
    <row r="10" ht="7.5" customHeight="1">
      <c r="A10" s="18" t="s">
        <v>38</v>
      </c>
    </row>
    <row r="11" ht="7.5" customHeight="1">
      <c r="A11" s="18" t="s">
        <v>39</v>
      </c>
    </row>
    <row r="12" ht="7.5" customHeight="1"/>
    <row r="13" ht="7.5" customHeight="1"/>
    <row r="14" spans="1:10" ht="12" customHeight="1">
      <c r="A14" s="19" t="s">
        <v>21</v>
      </c>
      <c r="B14" s="20"/>
      <c r="C14" s="20"/>
      <c r="D14" s="20"/>
      <c r="J14" s="3" t="s">
        <v>41</v>
      </c>
    </row>
    <row r="15" spans="1:10" ht="9.75" customHeight="1">
      <c r="A15" s="81"/>
      <c r="B15" s="82"/>
      <c r="C15" s="82"/>
      <c r="D15" s="28" t="s">
        <v>19</v>
      </c>
      <c r="E15" s="21" t="s">
        <v>23</v>
      </c>
      <c r="F15" s="28" t="s">
        <v>24</v>
      </c>
      <c r="G15" s="28" t="s">
        <v>0</v>
      </c>
      <c r="H15" s="28" t="s">
        <v>1</v>
      </c>
      <c r="I15" s="28" t="s">
        <v>2</v>
      </c>
      <c r="J15" s="27" t="s">
        <v>3</v>
      </c>
    </row>
    <row r="16" spans="1:10" ht="9.75" customHeight="1">
      <c r="A16" s="83" t="s">
        <v>17</v>
      </c>
      <c r="B16" s="66" t="s">
        <v>10</v>
      </c>
      <c r="C16" s="66"/>
      <c r="D16" s="30">
        <f>SUM(E16:J16)</f>
        <v>120</v>
      </c>
      <c r="E16" s="30">
        <v>32</v>
      </c>
      <c r="F16" s="30">
        <v>7</v>
      </c>
      <c r="G16" s="30">
        <v>26</v>
      </c>
      <c r="H16" s="30">
        <v>22</v>
      </c>
      <c r="I16" s="30">
        <v>33</v>
      </c>
      <c r="J16" s="31">
        <v>0</v>
      </c>
    </row>
    <row r="17" spans="1:10" ht="18" customHeight="1">
      <c r="A17" s="84"/>
      <c r="B17" s="63" t="s">
        <v>34</v>
      </c>
      <c r="C17" s="64"/>
      <c r="D17" s="32">
        <f>SUM(E17:J17)</f>
        <v>12</v>
      </c>
      <c r="E17" s="33">
        <v>3</v>
      </c>
      <c r="F17" s="34">
        <v>0</v>
      </c>
      <c r="G17" s="32">
        <v>1</v>
      </c>
      <c r="H17" s="32">
        <v>5</v>
      </c>
      <c r="I17" s="32">
        <v>3</v>
      </c>
      <c r="J17" s="35">
        <v>0</v>
      </c>
    </row>
    <row r="18" spans="1:10" ht="9.75" customHeight="1">
      <c r="A18" s="85"/>
      <c r="B18" s="62" t="s">
        <v>11</v>
      </c>
      <c r="C18" s="62"/>
      <c r="D18" s="32" t="s">
        <v>27</v>
      </c>
      <c r="E18" s="32" t="s">
        <v>28</v>
      </c>
      <c r="F18" s="32" t="s">
        <v>29</v>
      </c>
      <c r="G18" s="32" t="s">
        <v>30</v>
      </c>
      <c r="H18" s="32" t="s">
        <v>31</v>
      </c>
      <c r="I18" s="32" t="s">
        <v>32</v>
      </c>
      <c r="J18" s="36" t="s">
        <v>33</v>
      </c>
    </row>
    <row r="19" spans="1:12" ht="9.75" customHeight="1">
      <c r="A19" s="85"/>
      <c r="B19" s="62" t="s">
        <v>12</v>
      </c>
      <c r="C19" s="62"/>
      <c r="D19" s="37">
        <f>SUM(E19:J19)</f>
        <v>380</v>
      </c>
      <c r="E19" s="37">
        <v>70</v>
      </c>
      <c r="F19" s="37">
        <v>71</v>
      </c>
      <c r="G19" s="37">
        <v>75</v>
      </c>
      <c r="H19" s="37">
        <v>39</v>
      </c>
      <c r="I19" s="37">
        <v>70</v>
      </c>
      <c r="J19" s="38">
        <v>55</v>
      </c>
      <c r="L19" s="22"/>
    </row>
    <row r="20" spans="1:10" ht="9.75" customHeight="1">
      <c r="A20" s="86"/>
      <c r="B20" s="61" t="s">
        <v>16</v>
      </c>
      <c r="C20" s="61"/>
      <c r="D20" s="39" t="s">
        <v>36</v>
      </c>
      <c r="E20" s="39" t="s">
        <v>35</v>
      </c>
      <c r="F20" s="40">
        <v>0</v>
      </c>
      <c r="G20" s="40">
        <v>0</v>
      </c>
      <c r="H20" s="40">
        <v>0</v>
      </c>
      <c r="I20" s="40">
        <v>0</v>
      </c>
      <c r="J20" s="41" t="s">
        <v>37</v>
      </c>
    </row>
    <row r="21" spans="1:10" ht="9.75" customHeight="1">
      <c r="A21" s="67" t="s">
        <v>18</v>
      </c>
      <c r="B21" s="66" t="s">
        <v>10</v>
      </c>
      <c r="C21" s="66"/>
      <c r="D21" s="42">
        <f aca="true" t="shared" si="0" ref="D21:D30">SUM(E21:J21)</f>
        <v>8311</v>
      </c>
      <c r="E21" s="42">
        <v>3111</v>
      </c>
      <c r="F21" s="42">
        <v>291</v>
      </c>
      <c r="G21" s="42">
        <v>1491</v>
      </c>
      <c r="H21" s="42">
        <v>1455</v>
      </c>
      <c r="I21" s="42">
        <v>1963</v>
      </c>
      <c r="J21" s="31">
        <v>0</v>
      </c>
    </row>
    <row r="22" spans="1:10" ht="16.5" customHeight="1">
      <c r="A22" s="68"/>
      <c r="B22" s="63" t="s">
        <v>34</v>
      </c>
      <c r="C22" s="64"/>
      <c r="D22" s="43">
        <f t="shared" si="0"/>
        <v>1976</v>
      </c>
      <c r="E22" s="43">
        <v>630</v>
      </c>
      <c r="F22" s="34">
        <v>0</v>
      </c>
      <c r="G22" s="43">
        <v>340</v>
      </c>
      <c r="H22" s="43">
        <v>773</v>
      </c>
      <c r="I22" s="43">
        <v>233</v>
      </c>
      <c r="J22" s="35">
        <v>0</v>
      </c>
    </row>
    <row r="23" spans="1:12" ht="9.75" customHeight="1">
      <c r="A23" s="68"/>
      <c r="B23" s="62" t="s">
        <v>11</v>
      </c>
      <c r="C23" s="62"/>
      <c r="D23" s="43">
        <f t="shared" si="0"/>
        <v>316856</v>
      </c>
      <c r="E23" s="43">
        <v>85388</v>
      </c>
      <c r="F23" s="43">
        <v>75401</v>
      </c>
      <c r="G23" s="43">
        <v>51255</v>
      </c>
      <c r="H23" s="43">
        <v>19172</v>
      </c>
      <c r="I23" s="43">
        <v>35783</v>
      </c>
      <c r="J23" s="44">
        <v>49857</v>
      </c>
      <c r="L23" s="22"/>
    </row>
    <row r="24" spans="1:12" ht="9.75" customHeight="1">
      <c r="A24" s="68"/>
      <c r="B24" s="62" t="s">
        <v>12</v>
      </c>
      <c r="C24" s="62"/>
      <c r="D24" s="43">
        <f t="shared" si="0"/>
        <v>154345</v>
      </c>
      <c r="E24" s="43">
        <v>38641</v>
      </c>
      <c r="F24" s="43">
        <v>36032</v>
      </c>
      <c r="G24" s="43">
        <v>25819</v>
      </c>
      <c r="H24" s="43">
        <v>10705</v>
      </c>
      <c r="I24" s="43">
        <v>18583</v>
      </c>
      <c r="J24" s="44">
        <v>24565</v>
      </c>
      <c r="L24" s="22"/>
    </row>
    <row r="25" spans="1:12" ht="9.75" customHeight="1">
      <c r="A25" s="69"/>
      <c r="B25" s="61" t="s">
        <v>16</v>
      </c>
      <c r="C25" s="61"/>
      <c r="D25" s="43">
        <f t="shared" si="0"/>
        <v>773</v>
      </c>
      <c r="E25" s="45">
        <v>441</v>
      </c>
      <c r="F25" s="40">
        <v>0</v>
      </c>
      <c r="G25" s="40">
        <v>0</v>
      </c>
      <c r="H25" s="40">
        <v>0</v>
      </c>
      <c r="I25" s="40">
        <v>0</v>
      </c>
      <c r="J25" s="46">
        <v>332</v>
      </c>
      <c r="L25" s="22"/>
    </row>
    <row r="26" spans="1:10" ht="9.75" customHeight="1">
      <c r="A26" s="91" t="s">
        <v>9</v>
      </c>
      <c r="B26" s="62" t="s">
        <v>10</v>
      </c>
      <c r="C26" s="62"/>
      <c r="D26" s="42">
        <f t="shared" si="0"/>
        <v>696</v>
      </c>
      <c r="E26" s="43">
        <v>233</v>
      </c>
      <c r="F26" s="43">
        <v>21</v>
      </c>
      <c r="G26" s="43">
        <v>139</v>
      </c>
      <c r="H26" s="43">
        <v>145</v>
      </c>
      <c r="I26" s="43">
        <v>158</v>
      </c>
      <c r="J26" s="31">
        <v>0</v>
      </c>
    </row>
    <row r="27" spans="1:10" ht="17.25" customHeight="1">
      <c r="A27" s="91"/>
      <c r="B27" s="63" t="s">
        <v>34</v>
      </c>
      <c r="C27" s="64"/>
      <c r="D27" s="43">
        <f t="shared" si="0"/>
        <v>234</v>
      </c>
      <c r="E27" s="43">
        <v>102</v>
      </c>
      <c r="F27" s="34">
        <v>0</v>
      </c>
      <c r="G27" s="43">
        <v>31</v>
      </c>
      <c r="H27" s="43">
        <v>65</v>
      </c>
      <c r="I27" s="43">
        <v>36</v>
      </c>
      <c r="J27" s="35">
        <v>0</v>
      </c>
    </row>
    <row r="28" spans="1:12" ht="9.75" customHeight="1">
      <c r="A28" s="92"/>
      <c r="B28" s="62" t="s">
        <v>11</v>
      </c>
      <c r="C28" s="62"/>
      <c r="D28" s="43">
        <f t="shared" si="0"/>
        <v>18005</v>
      </c>
      <c r="E28" s="33">
        <v>4021</v>
      </c>
      <c r="F28" s="33">
        <v>3776</v>
      </c>
      <c r="G28" s="33">
        <v>3523</v>
      </c>
      <c r="H28" s="33">
        <v>1555</v>
      </c>
      <c r="I28" s="33">
        <v>2462</v>
      </c>
      <c r="J28" s="47">
        <v>2668</v>
      </c>
      <c r="L28" s="22"/>
    </row>
    <row r="29" spans="1:12" ht="9.75" customHeight="1">
      <c r="A29" s="92"/>
      <c r="B29" s="62" t="s">
        <v>12</v>
      </c>
      <c r="C29" s="62"/>
      <c r="D29" s="43">
        <f t="shared" si="0"/>
        <v>10298</v>
      </c>
      <c r="E29" s="33">
        <v>2205</v>
      </c>
      <c r="F29" s="33">
        <v>2157</v>
      </c>
      <c r="G29" s="33">
        <v>1968</v>
      </c>
      <c r="H29" s="33">
        <v>908</v>
      </c>
      <c r="I29" s="33">
        <v>1543</v>
      </c>
      <c r="J29" s="47">
        <v>1517</v>
      </c>
      <c r="L29" s="22"/>
    </row>
    <row r="30" spans="1:12" ht="9.75" customHeight="1">
      <c r="A30" s="92"/>
      <c r="B30" s="65" t="s">
        <v>16</v>
      </c>
      <c r="C30" s="65"/>
      <c r="D30" s="43">
        <f t="shared" si="0"/>
        <v>359</v>
      </c>
      <c r="E30" s="43">
        <v>211</v>
      </c>
      <c r="F30" s="40">
        <v>0</v>
      </c>
      <c r="G30" s="40">
        <v>0</v>
      </c>
      <c r="H30" s="40">
        <v>0</v>
      </c>
      <c r="I30" s="40">
        <v>0</v>
      </c>
      <c r="J30" s="44">
        <v>148</v>
      </c>
      <c r="L30" s="22"/>
    </row>
    <row r="31" spans="1:12" ht="9.75" customHeight="1">
      <c r="A31" s="70" t="s">
        <v>8</v>
      </c>
      <c r="B31" s="71"/>
      <c r="C31" s="23" t="s">
        <v>5</v>
      </c>
      <c r="D31" s="42">
        <v>890</v>
      </c>
      <c r="E31" s="30">
        <v>172</v>
      </c>
      <c r="F31" s="30">
        <v>162</v>
      </c>
      <c r="G31" s="30">
        <v>199</v>
      </c>
      <c r="H31" s="30">
        <v>97</v>
      </c>
      <c r="I31" s="30">
        <v>138</v>
      </c>
      <c r="J31" s="48">
        <v>122</v>
      </c>
      <c r="L31" s="22"/>
    </row>
    <row r="32" spans="1:12" ht="9.75" customHeight="1">
      <c r="A32" s="72"/>
      <c r="B32" s="73"/>
      <c r="C32" s="24" t="s">
        <v>6</v>
      </c>
      <c r="D32" s="43">
        <v>446</v>
      </c>
      <c r="E32" s="32">
        <v>86</v>
      </c>
      <c r="F32" s="32">
        <v>81</v>
      </c>
      <c r="G32" s="32">
        <v>87</v>
      </c>
      <c r="H32" s="32">
        <v>45</v>
      </c>
      <c r="I32" s="32">
        <v>79</v>
      </c>
      <c r="J32" s="36">
        <v>68</v>
      </c>
      <c r="L32" s="22"/>
    </row>
    <row r="33" spans="1:10" ht="9.75" customHeight="1">
      <c r="A33" s="74"/>
      <c r="B33" s="75"/>
      <c r="C33" s="25" t="s">
        <v>7</v>
      </c>
      <c r="D33" s="43">
        <f>SUM(E33:J33)</f>
        <v>14</v>
      </c>
      <c r="E33" s="49">
        <v>8</v>
      </c>
      <c r="F33" s="50">
        <v>0</v>
      </c>
      <c r="G33" s="50">
        <v>0</v>
      </c>
      <c r="H33" s="50">
        <v>0</v>
      </c>
      <c r="I33" s="50">
        <v>0</v>
      </c>
      <c r="J33" s="51">
        <v>6</v>
      </c>
    </row>
    <row r="34" spans="1:4" ht="7.5" customHeight="1">
      <c r="A34" s="18" t="s">
        <v>26</v>
      </c>
      <c r="D34" s="26"/>
    </row>
    <row r="35" ht="7.5" customHeight="1">
      <c r="A35" s="18" t="s">
        <v>25</v>
      </c>
    </row>
  </sheetData>
  <sheetProtection/>
  <mergeCells count="31">
    <mergeCell ref="A8:B9"/>
    <mergeCell ref="A26:A30"/>
    <mergeCell ref="B23:C23"/>
    <mergeCell ref="B24:C24"/>
    <mergeCell ref="G2:G3"/>
    <mergeCell ref="B21:C21"/>
    <mergeCell ref="A2:C3"/>
    <mergeCell ref="B29:C29"/>
    <mergeCell ref="A6:B7"/>
    <mergeCell ref="J2:J3"/>
    <mergeCell ref="A15:C15"/>
    <mergeCell ref="B28:C28"/>
    <mergeCell ref="B19:C19"/>
    <mergeCell ref="B20:C20"/>
    <mergeCell ref="B27:C27"/>
    <mergeCell ref="B30:C30"/>
    <mergeCell ref="B16:C16"/>
    <mergeCell ref="A21:A25"/>
    <mergeCell ref="B26:C26"/>
    <mergeCell ref="A31:B33"/>
    <mergeCell ref="A16:A20"/>
    <mergeCell ref="I2:I3"/>
    <mergeCell ref="A4:B5"/>
    <mergeCell ref="F2:F3"/>
    <mergeCell ref="D2:D3"/>
    <mergeCell ref="E2:E3"/>
    <mergeCell ref="B25:C25"/>
    <mergeCell ref="H2:H3"/>
    <mergeCell ref="B18:C18"/>
    <mergeCell ref="B17:C17"/>
    <mergeCell ref="B22:C22"/>
  </mergeCells>
  <printOptions horizontalCentered="1"/>
  <pageMargins left="0.2755905511811024" right="0.2755905511811024" top="0.3937007874015748" bottom="0.5511811023622047" header="0.31496062992125984" footer="0.2362204724409449"/>
  <pageSetup firstPageNumber="35" useFirstPageNumber="1" horizontalDpi="600" verticalDpi="600" orientation="portrait" paperSize="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2015-08-21T01:19:06Z</cp:lastPrinted>
  <dcterms:created xsi:type="dcterms:W3CDTF">2007-02-22T08:07:55Z</dcterms:created>
  <dcterms:modified xsi:type="dcterms:W3CDTF">2015-10-26T00:05:41Z</dcterms:modified>
  <cp:category/>
  <cp:version/>
  <cp:contentType/>
  <cp:contentStatus/>
</cp:coreProperties>
</file>