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2_木更津港\"/>
    </mc:Choice>
  </mc:AlternateContent>
  <xr:revisionPtr revIDLastSave="0" documentId="13_ncr:1_{3091F341-D116-4A9F-833B-9711E69BA01C}" xr6:coauthVersionLast="47" xr6:coauthVersionMax="47" xr10:uidLastSave="{00000000-0000-0000-0000-000000000000}"/>
  <bookViews>
    <workbookView xWindow="-120" yWindow="-120" windowWidth="16440" windowHeight="283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C6" i="2" s="1"/>
</calcChain>
</file>

<file path=xl/sharedStrings.xml><?xml version="1.0" encoding="utf-8"?>
<sst xmlns="http://schemas.openxmlformats.org/spreadsheetml/2006/main" count="14" uniqueCount="14">
  <si>
    <t>国籍名称</t>
    <rPh sb="0" eb="2">
      <t>コクセキ</t>
    </rPh>
    <rPh sb="2" eb="4">
      <t>メイショウ</t>
    </rPh>
    <phoneticPr fontId="1"/>
  </si>
  <si>
    <t>隻数</t>
    <rPh sb="0" eb="2">
      <t>セキスウ</t>
    </rPh>
    <phoneticPr fontId="1"/>
  </si>
  <si>
    <t>外航船国籍別比較データ</t>
    <rPh sb="0" eb="3">
      <t>ガイコウセン</t>
    </rPh>
    <rPh sb="3" eb="6">
      <t>コクセキベツ</t>
    </rPh>
    <rPh sb="6" eb="8">
      <t>ヒカク</t>
    </rPh>
    <phoneticPr fontId="1"/>
  </si>
  <si>
    <t>（１）外航船</t>
    <rPh sb="3" eb="6">
      <t>ガイコウセン</t>
    </rPh>
    <phoneticPr fontId="1"/>
  </si>
  <si>
    <t>表示年</t>
    <rPh sb="0" eb="2">
      <t>ヒョウジ</t>
    </rPh>
    <rPh sb="2" eb="3">
      <t>ネン</t>
    </rPh>
    <phoneticPr fontId="1"/>
  </si>
  <si>
    <t>全体隻数</t>
    <rPh sb="0" eb="2">
      <t>ゼンタイ</t>
    </rPh>
    <rPh sb="2" eb="4">
      <t>セキスウ</t>
    </rPh>
    <phoneticPr fontId="1"/>
  </si>
  <si>
    <t>令和４年</t>
    <phoneticPr fontId="1"/>
  </si>
  <si>
    <t>パナマ</t>
  </si>
  <si>
    <t>韓国</t>
  </si>
  <si>
    <t>ベリーズ</t>
  </si>
  <si>
    <t>リベリア</t>
  </si>
  <si>
    <t>日本計</t>
  </si>
  <si>
    <t>その他</t>
  </si>
  <si>
    <t>（２）内航船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</si>
</sst>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2" borderId="2" xfId="0" applyFont="1" applyFill="1" applyBorder="1"/>
    <xf numFmtId="0" fontId="4" fillId="2" borderId="1" xfId="0" applyFont="1" applyFill="1" applyBorder="1"/>
    <xf numFmtId="38" fontId="4" fillId="0" borderId="1" xfId="1" applyFont="1" applyFill="1" applyBorder="1" applyAlignment="1"/>
    <xf numFmtId="0" fontId="6" fillId="0" borderId="0" xfId="0" applyFont="1"/>
    <xf numFmtId="176" fontId="2" fillId="0" borderId="0" xfId="2" applyNumberFormat="1" applyFont="1" applyAlignment="1"/>
    <xf numFmtId="38" fontId="8" fillId="0" borderId="0" xfId="1" applyFont="1" applyBorder="1" applyAlignment="1">
      <alignment vertical="center"/>
    </xf>
    <xf numFmtId="3" fontId="7" fillId="0" borderId="0" xfId="0" applyNumberFormat="1" applyFo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外航船国籍別構成比</a:t>
            </a:r>
          </a:p>
        </c:rich>
      </c:tx>
      <c:layout>
        <c:manualLayout>
          <c:xMode val="edge"/>
          <c:yMode val="edge"/>
          <c:x val="0.28436018957345982"/>
          <c:y val="3.3248123361726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6540284360192"/>
          <c:y val="0.12020475369239741"/>
          <c:w val="0.80331753554502361"/>
          <c:h val="0.867008755355802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8-4B4F-AB0A-CFEDA540B1C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28-4B4F-AB0A-CFEDA540B1C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28-4B4F-AB0A-CFEDA540B1C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28-4B4F-AB0A-CFEDA540B1C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628-4B4F-AB0A-CFEDA540B1CB}"/>
              </c:ext>
            </c:extLst>
          </c:dPt>
          <c:dLbls>
            <c:dLbl>
              <c:idx val="3"/>
              <c:layout>
                <c:manualLayout>
                  <c:x val="-3.7984357051909799E-2"/>
                  <c:y val="2.38171584732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28-4B4F-AB0A-CFEDA540B1CB}"/>
                </c:ext>
              </c:extLst>
            </c:dLbl>
            <c:dLbl>
              <c:idx val="4"/>
              <c:layout>
                <c:manualLayout>
                  <c:x val="-3.4814903408906861E-2"/>
                  <c:y val="-1.36139099123486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28-4B4F-AB0A-CFEDA540B1CB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ベリーズ</c:v>
                </c:pt>
                <c:pt idx="3">
                  <c:v>リベリア</c:v>
                </c:pt>
                <c:pt idx="4">
                  <c:v>日本計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formatCode>General</c:formatCode>
                <c:ptCount val="6"/>
                <c:pt idx="0">
                  <c:v>340</c:v>
                </c:pt>
                <c:pt idx="1">
                  <c:v>92</c:v>
                </c:pt>
                <c:pt idx="2">
                  <c:v>62</c:v>
                </c:pt>
                <c:pt idx="3">
                  <c:v>61</c:v>
                </c:pt>
                <c:pt idx="4">
                  <c:v>60</c:v>
                </c:pt>
                <c:pt idx="5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28-4B4F-AB0A-CFEDA540B1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16</xdr:row>
      <xdr:rowOff>19050</xdr:rowOff>
    </xdr:from>
    <xdr:to>
      <xdr:col>7</xdr:col>
      <xdr:colOff>238125</xdr:colOff>
      <xdr:row>37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203638</xdr:colOff>
      <xdr:row>26</xdr:row>
      <xdr:rowOff>153338</xdr:rowOff>
    </xdr:from>
    <xdr:ext cx="1514475" cy="200119"/>
    <xdr:sp macro="" textlink="Sheet2!B5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253155" y="4607097"/>
          <a:ext cx="1514475" cy="20011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>
          <a:spAutoFit/>
        </a:bodyPr>
        <a:lstStyle/>
        <a:p>
          <a:pPr algn="ctr"/>
          <a:fld id="{724DE3D0-97B1-486C-A648-0E9531119C55}" type="TxLink">
            <a:rPr kumimoji="1" lang="ja-JP" altLang="en-US" sz="120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200" b="1"/>
        </a:p>
      </xdr:txBody>
    </xdr:sp>
    <xdr:clientData/>
  </xdr:oneCellAnchor>
  <xdr:twoCellAnchor>
    <xdr:from>
      <xdr:col>3</xdr:col>
      <xdr:colOff>266042</xdr:colOff>
      <xdr:row>28</xdr:row>
      <xdr:rowOff>18394</xdr:rowOff>
    </xdr:from>
    <xdr:to>
      <xdr:col>5</xdr:col>
      <xdr:colOff>351767</xdr:colOff>
      <xdr:row>29</xdr:row>
      <xdr:rowOff>124144</xdr:rowOff>
    </xdr:to>
    <xdr:sp macro="" textlink="Sheet2!C6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2315559" y="4813739"/>
          <a:ext cx="1452070" cy="27654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fld id="{4150FCAC-213E-462E-B4DC-9975786A844E}" type="TxLink">
            <a:rPr kumimoji="1" lang="en-US" altLang="en-US" sz="120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906隻</a:t>
          </a:fld>
          <a:endParaRPr kumimoji="1" lang="ja-JP" altLang="en-US" sz="1200" b="1"/>
        </a:p>
      </xdr:txBody>
    </xdr:sp>
    <xdr:clientData/>
  </xdr:twoCellAnchor>
  <xdr:twoCellAnchor>
    <xdr:from>
      <xdr:col>0</xdr:col>
      <xdr:colOff>65691</xdr:colOff>
      <xdr:row>1</xdr:row>
      <xdr:rowOff>85725</xdr:rowOff>
    </xdr:from>
    <xdr:to>
      <xdr:col>8</xdr:col>
      <xdr:colOff>551794</xdr:colOff>
      <xdr:row>13</xdr:row>
      <xdr:rowOff>33338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134AE64E-2958-4E5F-A7B2-79335D34E0CD}"/>
            </a:ext>
          </a:extLst>
        </xdr:cNvPr>
        <xdr:cNvSpPr txBox="1">
          <a:spLocks noChangeArrowheads="1"/>
        </xdr:cNvSpPr>
      </xdr:nvSpPr>
      <xdr:spPr bwMode="auto">
        <a:xfrm>
          <a:off x="65691" y="256518"/>
          <a:ext cx="5951482" cy="19971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外航船は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44,625,633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総トンで、</a:t>
          </a:r>
          <a:r>
            <a:rPr lang="ja-JP" altLang="ja-JP" sz="12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前年と比較すると隻数は</a:t>
          </a:r>
          <a:r>
            <a:rPr lang="en-US" altLang="ja-JP" sz="12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109</a:t>
          </a:r>
          <a:r>
            <a:rPr lang="ja-JP" altLang="ja-JP" sz="12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隻</a:t>
          </a:r>
          <a:r>
            <a:rPr lang="en-US" altLang="ja-JP" sz="12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(10.7%)</a:t>
          </a:r>
          <a:r>
            <a:rPr lang="ja-JP" altLang="ja-JP" sz="12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lang="ja-JP" altLang="en-US" sz="12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減少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、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2,240,499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(4.8%)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の減少であった。</a:t>
          </a:r>
          <a:endParaRPr lang="en-US" altLang="ja-JP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国籍別でみると、パナマ船籍が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340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(37.5%)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で昭和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年以降１位を保持し、次いで韓国船籍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(10.2%)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、ベリーズ船籍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(6.8%)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の順で、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カ国（日本船籍を含む）の船舶が入港している。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トン階別でみると、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万総トン以上の船舶が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242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隻と最も多く、全体の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26.7%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船種別の隻数でみると、貨物船が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763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84.2%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を占め、次いで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LNG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タンカーが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15.8%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となっている。</a:t>
          </a:r>
        </a:p>
      </xdr:txBody>
    </xdr:sp>
    <xdr:clientData/>
  </xdr:twoCellAnchor>
  <xdr:twoCellAnchor>
    <xdr:from>
      <xdr:col>0</xdr:col>
      <xdr:colOff>58136</xdr:colOff>
      <xdr:row>42</xdr:row>
      <xdr:rowOff>27918</xdr:rowOff>
    </xdr:from>
    <xdr:to>
      <xdr:col>8</xdr:col>
      <xdr:colOff>597776</xdr:colOff>
      <xdr:row>50</xdr:row>
      <xdr:rowOff>66017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A2C083A5-3542-4FA3-8D07-4D50DF5EAC21}"/>
            </a:ext>
          </a:extLst>
        </xdr:cNvPr>
        <xdr:cNvSpPr txBox="1">
          <a:spLocks noChangeArrowheads="1"/>
        </xdr:cNvSpPr>
      </xdr:nvSpPr>
      <xdr:spPr bwMode="auto">
        <a:xfrm>
          <a:off x="58136" y="7227504"/>
          <a:ext cx="6005019" cy="14044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内航船は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14,628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9,247,677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総トンで、前年と比較すると隻数は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1,019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(6.5%)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の減少、総トン数は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636,476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(6.4%)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の減少であった。</a:t>
          </a:r>
          <a:endParaRPr lang="en-US" altLang="ja-JP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トン階別でみると、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総トン以上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総トン未満の船舶が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11,223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隻と最も多く、全体の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76.7%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船種別の隻数でみると、貨物船が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10,775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73.7%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を占め、次いで押・曳船が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2,881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19.7%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view="pageBreakPreview" zoomScale="145" zoomScaleNormal="100" zoomScaleSheetLayoutView="145" workbookViewId="0">
      <selection activeCell="G1" sqref="G1"/>
    </sheetView>
  </sheetViews>
  <sheetFormatPr defaultColWidth="9" defaultRowHeight="13.5" x14ac:dyDescent="0.15"/>
  <cols>
    <col min="1" max="12" width="9" style="2"/>
    <col min="13" max="13" width="10.5" style="2" bestFit="1" customWidth="1"/>
    <col min="14" max="16384" width="9" style="2"/>
  </cols>
  <sheetData>
    <row r="1" spans="1:1" x14ac:dyDescent="0.15">
      <c r="A1" s="2" t="s">
        <v>3</v>
      </c>
    </row>
    <row r="18" spans="11:13" x14ac:dyDescent="0.15">
      <c r="M18" s="9"/>
    </row>
    <row r="19" spans="11:13" x14ac:dyDescent="0.15">
      <c r="M19" s="9"/>
    </row>
    <row r="20" spans="11:13" x14ac:dyDescent="0.15">
      <c r="M20" s="9"/>
    </row>
    <row r="21" spans="11:13" ht="14.25" x14ac:dyDescent="0.15">
      <c r="K21" s="11"/>
      <c r="L21" s="10"/>
      <c r="M21" s="9"/>
    </row>
    <row r="42" spans="1:1" ht="14.25" x14ac:dyDescent="0.15">
      <c r="A42" s="8" t="s">
        <v>13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G10" sqref="G10"/>
    </sheetView>
  </sheetViews>
  <sheetFormatPr defaultRowHeight="13.5" x14ac:dyDescent="0.15"/>
  <cols>
    <col min="1" max="1" width="8.875" customWidth="1"/>
    <col min="2" max="3" width="10" customWidth="1"/>
  </cols>
  <sheetData>
    <row r="1" spans="1:7" x14ac:dyDescent="0.15">
      <c r="A1" t="s">
        <v>2</v>
      </c>
    </row>
    <row r="2" spans="1:7" x14ac:dyDescent="0.15">
      <c r="A2" s="1" t="s">
        <v>0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15">
      <c r="A3" s="1" t="s">
        <v>1</v>
      </c>
      <c r="B3" s="1">
        <v>340</v>
      </c>
      <c r="C3" s="1">
        <v>92</v>
      </c>
      <c r="D3" s="1">
        <v>62</v>
      </c>
      <c r="E3" s="1">
        <v>61</v>
      </c>
      <c r="F3" s="1">
        <v>60</v>
      </c>
      <c r="G3" s="1">
        <v>291</v>
      </c>
    </row>
    <row r="5" spans="1:7" ht="17.25" x14ac:dyDescent="0.2">
      <c r="A5" s="4" t="s">
        <v>4</v>
      </c>
      <c r="B5" s="5" t="s">
        <v>6</v>
      </c>
    </row>
    <row r="6" spans="1:7" ht="17.25" x14ac:dyDescent="0.2">
      <c r="A6" s="3" t="s">
        <v>5</v>
      </c>
      <c r="B6" s="7">
        <f>SUM(B3:G3)</f>
        <v>906</v>
      </c>
      <c r="C6" s="6" t="str">
        <f>TEXT(B6,"###,###") &amp; "隻"</f>
        <v>906隻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2023-08-22T06:18:55Z</cp:lastPrinted>
  <dcterms:created xsi:type="dcterms:W3CDTF">2000-09-05T07:26:25Z</dcterms:created>
  <dcterms:modified xsi:type="dcterms:W3CDTF">2023-08-22T06:21:56Z</dcterms:modified>
</cp:coreProperties>
</file>