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18参考１コンテナ" sheetId="1" r:id="rId1"/>
  </sheets>
  <definedNames>
    <definedName name="_xlnm.Print_Area" localSheetId="0">'18参考１コンテナ'!$A$1:$L$53</definedName>
  </definedNames>
  <calcPr fullCalcOnLoad="1"/>
</workbook>
</file>

<file path=xl/sharedStrings.xml><?xml version="1.0" encoding="utf-8"?>
<sst xmlns="http://schemas.openxmlformats.org/spreadsheetml/2006/main" count="106" uniqueCount="38">
  <si>
    <t>全国外貿コンテナ（実入り） 取扱実績</t>
  </si>
  <si>
    <t>順位</t>
  </si>
  <si>
    <t>輸出</t>
  </si>
  <si>
    <t>輸入</t>
  </si>
  <si>
    <t>合計</t>
  </si>
  <si>
    <t xml:space="preserve"> </t>
  </si>
  <si>
    <t>（ 参考１ ）</t>
  </si>
  <si>
    <t>*出典：</t>
  </si>
  <si>
    <t>（財）港湾近代化促進協議会資料による。</t>
  </si>
  <si>
    <t>東京</t>
  </si>
  <si>
    <t>横浜</t>
  </si>
  <si>
    <t>神戸</t>
  </si>
  <si>
    <t>名古屋</t>
  </si>
  <si>
    <t>大阪</t>
  </si>
  <si>
    <t>北九州</t>
  </si>
  <si>
    <t>広島</t>
  </si>
  <si>
    <t>千葉</t>
  </si>
  <si>
    <t>水島</t>
  </si>
  <si>
    <t>岩国</t>
  </si>
  <si>
    <t>伏木富山</t>
  </si>
  <si>
    <t>川崎</t>
  </si>
  <si>
    <t>福山</t>
  </si>
  <si>
    <t>博多</t>
  </si>
  <si>
    <t>四日市</t>
  </si>
  <si>
    <t>苫小牧</t>
  </si>
  <si>
    <t>清水</t>
  </si>
  <si>
    <t>新潟</t>
  </si>
  <si>
    <t>那覇</t>
  </si>
  <si>
    <t>下関</t>
  </si>
  <si>
    <t>仙台</t>
  </si>
  <si>
    <t>徳山下松</t>
  </si>
  <si>
    <t>平成１３年実入りコンテナ取扱実績(ＴＥＵ）</t>
  </si>
  <si>
    <t>平成１4年実入りコンテナ取扱実績(ＴＥＵ）</t>
  </si>
  <si>
    <t>平成１5年実入りコンテナ取扱実績(ＴＥＵ）</t>
  </si>
  <si>
    <t>仙台塩釜</t>
  </si>
  <si>
    <t>平成16年実入りコンテナ取扱実績(ＴＥＵ）</t>
  </si>
  <si>
    <t>但し、平成16年は各港湾発表の速報値である。</t>
  </si>
  <si>
    <t>千葉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</si>
</sst>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0.05"/>
      <color indexed="8"/>
      <name val="ＭＳ 明朝"/>
      <family val="1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>
      <alignment/>
      <protection/>
    </xf>
    <xf numFmtId="0" fontId="7" fillId="0" borderId="0" xfId="21" applyFont="1" applyFill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0" fontId="5" fillId="0" borderId="1" xfId="21" applyFont="1" applyFill="1" applyBorder="1" applyAlignment="1">
      <alignment horizontal="center" vertical="center" shrinkToFit="1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vertical="center"/>
      <protection/>
    </xf>
    <xf numFmtId="176" fontId="5" fillId="0" borderId="2" xfId="21" applyNumberFormat="1" applyFont="1" applyFill="1" applyBorder="1" applyAlignment="1">
      <alignment horizontal="distributed" vertical="center"/>
      <protection/>
    </xf>
    <xf numFmtId="176" fontId="5" fillId="0" borderId="2" xfId="21" applyNumberFormat="1" applyFont="1" applyFill="1" applyBorder="1" applyAlignment="1">
      <alignment vertical="center"/>
      <protection/>
    </xf>
    <xf numFmtId="176" fontId="5" fillId="0" borderId="3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vertical="center"/>
      <protection/>
    </xf>
    <xf numFmtId="176" fontId="5" fillId="0" borderId="4" xfId="21" applyNumberFormat="1" applyFont="1" applyFill="1" applyBorder="1" applyAlignment="1">
      <alignment horizontal="distributed" vertical="center"/>
      <protection/>
    </xf>
    <xf numFmtId="0" fontId="5" fillId="0" borderId="5" xfId="21" applyFont="1" applyFill="1" applyBorder="1" applyAlignment="1">
      <alignment vertical="center"/>
      <protection/>
    </xf>
    <xf numFmtId="176" fontId="5" fillId="0" borderId="4" xfId="21" applyNumberFormat="1" applyFont="1" applyFill="1" applyBorder="1" applyAlignment="1">
      <alignment vertical="center"/>
      <protection/>
    </xf>
    <xf numFmtId="176" fontId="5" fillId="0" borderId="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horizontal="distributed"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9" xfId="21" applyNumberFormat="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76" fontId="5" fillId="0" borderId="11" xfId="21" applyNumberFormat="1" applyFont="1" applyFill="1" applyBorder="1" applyAlignment="1">
      <alignment horizontal="distributed" vertical="center"/>
      <protection/>
    </xf>
    <xf numFmtId="176" fontId="5" fillId="0" borderId="11" xfId="21" applyNumberFormat="1" applyFont="1" applyFill="1" applyBorder="1" applyAlignment="1">
      <alignment vertical="center"/>
      <protection/>
    </xf>
    <xf numFmtId="176" fontId="5" fillId="0" borderId="12" xfId="21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distributed"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horizontal="distributed"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18" xfId="21" applyNumberFormat="1" applyFont="1" applyFill="1" applyBorder="1" applyAlignment="1">
      <alignment vertical="center"/>
      <protection/>
    </xf>
    <xf numFmtId="176" fontId="5" fillId="0" borderId="19" xfId="21" applyNumberFormat="1" applyFont="1" applyFill="1" applyBorder="1" applyAlignment="1">
      <alignment horizontal="distributed" vertical="center"/>
      <protection/>
    </xf>
    <xf numFmtId="176" fontId="5" fillId="0" borderId="0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>
      <alignment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vertical="center"/>
      <protection/>
    </xf>
    <xf numFmtId="176" fontId="5" fillId="0" borderId="19" xfId="21" applyNumberFormat="1" applyFont="1" applyFill="1" applyBorder="1" applyAlignment="1">
      <alignment vertical="center"/>
      <protection/>
    </xf>
    <xf numFmtId="176" fontId="5" fillId="0" borderId="22" xfId="21" applyNumberFormat="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57"/>
  <sheetViews>
    <sheetView tabSelected="1" workbookViewId="0" topLeftCell="A1">
      <selection activeCell="A61" sqref="A61"/>
    </sheetView>
  </sheetViews>
  <sheetFormatPr defaultColWidth="9.00390625" defaultRowHeight="13.5"/>
  <cols>
    <col min="1" max="2" width="3.625" style="2" customWidth="1"/>
    <col min="3" max="3" width="9.00390625" style="2" customWidth="1"/>
    <col min="4" max="6" width="10.625" style="2" customWidth="1"/>
    <col min="7" max="7" width="1.625" style="2" customWidth="1"/>
    <col min="8" max="8" width="3.625" style="2" customWidth="1"/>
    <col min="9" max="9" width="9.00390625" style="2" customWidth="1"/>
    <col min="10" max="12" width="10.625" style="2" customWidth="1"/>
    <col min="13" max="13" width="1.625" style="2" customWidth="1"/>
    <col min="14" max="14" width="3.625" style="2" customWidth="1"/>
    <col min="15" max="15" width="9.00390625" style="2" customWidth="1"/>
    <col min="16" max="18" width="10.625" style="2" customWidth="1"/>
    <col min="19" max="16384" width="9.00390625" style="2" customWidth="1"/>
  </cols>
  <sheetData>
    <row r="1" ht="15.75" customHeight="1">
      <c r="A1" s="1" t="s">
        <v>6</v>
      </c>
    </row>
    <row r="2" ht="15.75" customHeight="1">
      <c r="A2" s="1"/>
    </row>
    <row r="3" spans="2:18" ht="15.75" customHeight="1">
      <c r="B3" s="3" t="s">
        <v>0</v>
      </c>
      <c r="C3" s="1"/>
      <c r="D3" s="1"/>
      <c r="E3" s="1"/>
      <c r="F3" s="1"/>
      <c r="G3" s="4"/>
      <c r="H3" s="1"/>
      <c r="I3" s="1"/>
      <c r="J3" s="1"/>
      <c r="R3" s="5"/>
    </row>
    <row r="4" spans="2:18" ht="15.75" customHeight="1">
      <c r="B4" s="1"/>
      <c r="C4" s="1"/>
      <c r="D4" s="1"/>
      <c r="E4" s="1"/>
      <c r="F4" s="1"/>
      <c r="G4" s="4"/>
      <c r="H4" s="1"/>
      <c r="I4" s="1"/>
      <c r="J4" s="1"/>
      <c r="R4" s="5"/>
    </row>
    <row r="5" spans="2:12" ht="15.75" customHeight="1">
      <c r="B5" s="43" t="s">
        <v>31</v>
      </c>
      <c r="C5" s="44"/>
      <c r="D5" s="44"/>
      <c r="E5" s="44"/>
      <c r="F5" s="45"/>
      <c r="G5" s="4"/>
      <c r="H5" s="43" t="s">
        <v>32</v>
      </c>
      <c r="I5" s="44"/>
      <c r="J5" s="44"/>
      <c r="K5" s="44"/>
      <c r="L5" s="45"/>
    </row>
    <row r="6" spans="1:12" ht="15.75" customHeight="1">
      <c r="A6" s="2" t="s">
        <v>5</v>
      </c>
      <c r="B6" s="6" t="s">
        <v>1</v>
      </c>
      <c r="C6" s="7"/>
      <c r="D6" s="7" t="s">
        <v>2</v>
      </c>
      <c r="E6" s="7" t="s">
        <v>3</v>
      </c>
      <c r="F6" s="8" t="s">
        <v>4</v>
      </c>
      <c r="G6" s="9"/>
      <c r="H6" s="6" t="s">
        <v>1</v>
      </c>
      <c r="I6" s="7"/>
      <c r="J6" s="7" t="s">
        <v>2</v>
      </c>
      <c r="K6" s="7" t="s">
        <v>3</v>
      </c>
      <c r="L6" s="8" t="s">
        <v>4</v>
      </c>
    </row>
    <row r="7" spans="2:12" ht="15.75" customHeight="1">
      <c r="B7" s="10">
        <v>1</v>
      </c>
      <c r="C7" s="11" t="s">
        <v>9</v>
      </c>
      <c r="D7" s="12">
        <v>722471</v>
      </c>
      <c r="E7" s="12">
        <v>1362305</v>
      </c>
      <c r="F7" s="13">
        <f aca="true" t="shared" si="0" ref="F7:F26">SUM(D7:E7)</f>
        <v>2084776</v>
      </c>
      <c r="G7" s="14"/>
      <c r="H7" s="10">
        <v>1</v>
      </c>
      <c r="I7" s="11" t="s">
        <v>9</v>
      </c>
      <c r="J7" s="12">
        <v>829077</v>
      </c>
      <c r="K7" s="12">
        <v>1468114</v>
      </c>
      <c r="L7" s="13">
        <f aca="true" t="shared" si="1" ref="L7:L20">SUM(J7:K7)</f>
        <v>2297191</v>
      </c>
    </row>
    <row r="8" spans="2:12" ht="15.75" customHeight="1">
      <c r="B8" s="10">
        <v>2</v>
      </c>
      <c r="C8" s="11" t="s">
        <v>10</v>
      </c>
      <c r="D8" s="12">
        <v>795303</v>
      </c>
      <c r="E8" s="12">
        <v>1062904</v>
      </c>
      <c r="F8" s="13">
        <f t="shared" si="0"/>
        <v>1858207</v>
      </c>
      <c r="G8" s="14"/>
      <c r="H8" s="10">
        <v>2</v>
      </c>
      <c r="I8" s="11" t="s">
        <v>10</v>
      </c>
      <c r="J8" s="12">
        <v>844214</v>
      </c>
      <c r="K8" s="12">
        <v>1042036</v>
      </c>
      <c r="L8" s="13">
        <f t="shared" si="1"/>
        <v>1886250</v>
      </c>
    </row>
    <row r="9" spans="2:12" ht="15.75" customHeight="1">
      <c r="B9" s="10">
        <v>3</v>
      </c>
      <c r="C9" s="11" t="s">
        <v>11</v>
      </c>
      <c r="D9" s="12">
        <v>702746</v>
      </c>
      <c r="E9" s="12">
        <v>853789</v>
      </c>
      <c r="F9" s="13">
        <f t="shared" si="0"/>
        <v>1556535</v>
      </c>
      <c r="G9" s="14"/>
      <c r="H9" s="10">
        <v>3</v>
      </c>
      <c r="I9" s="11" t="s">
        <v>11</v>
      </c>
      <c r="J9" s="12">
        <v>720421</v>
      </c>
      <c r="K9" s="12">
        <v>808178</v>
      </c>
      <c r="L9" s="13">
        <f t="shared" si="1"/>
        <v>1528599</v>
      </c>
    </row>
    <row r="10" spans="2:12" ht="15.75" customHeight="1">
      <c r="B10" s="10">
        <v>4</v>
      </c>
      <c r="C10" s="11" t="s">
        <v>12</v>
      </c>
      <c r="D10" s="12">
        <v>668454</v>
      </c>
      <c r="E10" s="12">
        <v>742027</v>
      </c>
      <c r="F10" s="13">
        <f t="shared" si="0"/>
        <v>1410481</v>
      </c>
      <c r="G10" s="14"/>
      <c r="H10" s="10">
        <v>4</v>
      </c>
      <c r="I10" s="11" t="s">
        <v>12</v>
      </c>
      <c r="J10" s="12">
        <v>711257</v>
      </c>
      <c r="K10" s="12">
        <v>766748</v>
      </c>
      <c r="L10" s="13">
        <f t="shared" si="1"/>
        <v>1478005</v>
      </c>
    </row>
    <row r="11" spans="2:12" ht="15.75" customHeight="1">
      <c r="B11" s="10">
        <v>5</v>
      </c>
      <c r="C11" s="11" t="s">
        <v>13</v>
      </c>
      <c r="D11" s="12">
        <v>318162</v>
      </c>
      <c r="E11" s="12">
        <v>792398</v>
      </c>
      <c r="F11" s="13">
        <f t="shared" si="0"/>
        <v>1110560</v>
      </c>
      <c r="G11" s="14"/>
      <c r="H11" s="10">
        <v>5</v>
      </c>
      <c r="I11" s="11" t="s">
        <v>13</v>
      </c>
      <c r="J11" s="12">
        <v>333876</v>
      </c>
      <c r="K11" s="12">
        <v>789713</v>
      </c>
      <c r="L11" s="13">
        <f t="shared" si="1"/>
        <v>1123589</v>
      </c>
    </row>
    <row r="12" spans="2:12" ht="15.75" customHeight="1">
      <c r="B12" s="10">
        <v>6</v>
      </c>
      <c r="C12" s="11" t="s">
        <v>22</v>
      </c>
      <c r="D12" s="12">
        <v>131866</v>
      </c>
      <c r="E12" s="12">
        <v>222599</v>
      </c>
      <c r="F12" s="13">
        <f t="shared" si="0"/>
        <v>354465</v>
      </c>
      <c r="G12" s="14"/>
      <c r="H12" s="10">
        <v>6</v>
      </c>
      <c r="I12" s="11" t="s">
        <v>22</v>
      </c>
      <c r="J12" s="12">
        <v>151416</v>
      </c>
      <c r="K12" s="12">
        <v>232004</v>
      </c>
      <c r="L12" s="13">
        <f t="shared" si="1"/>
        <v>383420</v>
      </c>
    </row>
    <row r="13" spans="2:12" ht="15.75" customHeight="1">
      <c r="B13" s="10">
        <v>7</v>
      </c>
      <c r="C13" s="11" t="s">
        <v>25</v>
      </c>
      <c r="D13" s="12">
        <v>166573</v>
      </c>
      <c r="E13" s="12">
        <v>114445</v>
      </c>
      <c r="F13" s="13">
        <f t="shared" si="0"/>
        <v>281018</v>
      </c>
      <c r="G13" s="14"/>
      <c r="H13" s="10">
        <v>7</v>
      </c>
      <c r="I13" s="11" t="s">
        <v>25</v>
      </c>
      <c r="J13" s="12">
        <v>177245</v>
      </c>
      <c r="K13" s="12">
        <v>122992</v>
      </c>
      <c r="L13" s="13">
        <f t="shared" si="1"/>
        <v>300237</v>
      </c>
    </row>
    <row r="14" spans="2:12" ht="15.75" customHeight="1">
      <c r="B14" s="10">
        <v>8</v>
      </c>
      <c r="C14" s="11" t="s">
        <v>14</v>
      </c>
      <c r="D14" s="12">
        <v>75385</v>
      </c>
      <c r="E14" s="12">
        <v>167328</v>
      </c>
      <c r="F14" s="13">
        <f t="shared" si="0"/>
        <v>242713</v>
      </c>
      <c r="G14" s="14"/>
      <c r="H14" s="10">
        <v>8</v>
      </c>
      <c r="I14" s="11" t="s">
        <v>14</v>
      </c>
      <c r="J14" s="12">
        <v>92614</v>
      </c>
      <c r="K14" s="12">
        <v>164538</v>
      </c>
      <c r="L14" s="13">
        <f t="shared" si="1"/>
        <v>257152</v>
      </c>
    </row>
    <row r="15" spans="2:12" ht="15.75" customHeight="1">
      <c r="B15" s="10">
        <v>9</v>
      </c>
      <c r="C15" s="11" t="s">
        <v>24</v>
      </c>
      <c r="D15" s="12">
        <v>24325</v>
      </c>
      <c r="E15" s="12">
        <v>74333</v>
      </c>
      <c r="F15" s="13">
        <f t="shared" si="0"/>
        <v>98658</v>
      </c>
      <c r="G15" s="14"/>
      <c r="H15" s="10">
        <v>9</v>
      </c>
      <c r="I15" s="11" t="s">
        <v>24</v>
      </c>
      <c r="J15" s="12">
        <v>34279</v>
      </c>
      <c r="K15" s="12">
        <v>78504</v>
      </c>
      <c r="L15" s="13">
        <f t="shared" si="1"/>
        <v>112783</v>
      </c>
    </row>
    <row r="16" spans="2:12" ht="15.75" customHeight="1">
      <c r="B16" s="10">
        <v>10</v>
      </c>
      <c r="C16" s="11" t="s">
        <v>23</v>
      </c>
      <c r="D16" s="12">
        <v>45838</v>
      </c>
      <c r="E16" s="12">
        <v>47823</v>
      </c>
      <c r="F16" s="13">
        <f t="shared" si="0"/>
        <v>93661</v>
      </c>
      <c r="G16" s="14"/>
      <c r="H16" s="10">
        <v>10</v>
      </c>
      <c r="I16" s="11" t="s">
        <v>23</v>
      </c>
      <c r="J16" s="12">
        <v>53770</v>
      </c>
      <c r="K16" s="12">
        <v>46831</v>
      </c>
      <c r="L16" s="13">
        <f t="shared" si="1"/>
        <v>100601</v>
      </c>
    </row>
    <row r="17" spans="2:12" ht="15.75" customHeight="1">
      <c r="B17" s="10">
        <v>11</v>
      </c>
      <c r="C17" s="11" t="s">
        <v>26</v>
      </c>
      <c r="D17" s="12">
        <v>11848</v>
      </c>
      <c r="E17" s="12">
        <v>51457</v>
      </c>
      <c r="F17" s="13">
        <f t="shared" si="0"/>
        <v>63305</v>
      </c>
      <c r="G17" s="14"/>
      <c r="H17" s="10">
        <v>11</v>
      </c>
      <c r="I17" s="15" t="s">
        <v>15</v>
      </c>
      <c r="J17" s="12">
        <v>44579</v>
      </c>
      <c r="K17" s="12">
        <v>29680</v>
      </c>
      <c r="L17" s="13">
        <f t="shared" si="1"/>
        <v>74259</v>
      </c>
    </row>
    <row r="18" spans="2:12" ht="15.75" customHeight="1">
      <c r="B18" s="10">
        <v>12</v>
      </c>
      <c r="C18" s="15" t="s">
        <v>15</v>
      </c>
      <c r="D18" s="12">
        <v>28956</v>
      </c>
      <c r="E18" s="12">
        <v>26383</v>
      </c>
      <c r="F18" s="13">
        <f t="shared" si="0"/>
        <v>55339</v>
      </c>
      <c r="G18" s="14"/>
      <c r="H18" s="10">
        <v>12</v>
      </c>
      <c r="I18" s="11" t="s">
        <v>26</v>
      </c>
      <c r="J18" s="12">
        <v>15190</v>
      </c>
      <c r="K18" s="12">
        <v>57023</v>
      </c>
      <c r="L18" s="13">
        <f t="shared" si="1"/>
        <v>72213</v>
      </c>
    </row>
    <row r="19" spans="2:12" ht="15.75" customHeight="1">
      <c r="B19" s="16">
        <v>13</v>
      </c>
      <c r="C19" s="15" t="s">
        <v>27</v>
      </c>
      <c r="D19" s="17">
        <v>10021</v>
      </c>
      <c r="E19" s="17">
        <v>39521</v>
      </c>
      <c r="F19" s="18">
        <f t="shared" si="0"/>
        <v>49542</v>
      </c>
      <c r="G19" s="14"/>
      <c r="H19" s="16">
        <v>13</v>
      </c>
      <c r="I19" s="15" t="s">
        <v>27</v>
      </c>
      <c r="J19" s="17">
        <v>11442</v>
      </c>
      <c r="K19" s="17">
        <v>41210</v>
      </c>
      <c r="L19" s="18">
        <f t="shared" si="1"/>
        <v>52652</v>
      </c>
    </row>
    <row r="20" spans="2:12" ht="15.75" customHeight="1" thickBot="1">
      <c r="B20" s="16">
        <v>14</v>
      </c>
      <c r="C20" s="15" t="s">
        <v>28</v>
      </c>
      <c r="D20" s="17">
        <v>14522</v>
      </c>
      <c r="E20" s="17">
        <v>30479</v>
      </c>
      <c r="F20" s="18">
        <f t="shared" si="0"/>
        <v>45001</v>
      </c>
      <c r="G20" s="14"/>
      <c r="H20" s="16">
        <v>14</v>
      </c>
      <c r="I20" s="15" t="s">
        <v>17</v>
      </c>
      <c r="J20" s="17">
        <v>32000</v>
      </c>
      <c r="K20" s="17">
        <v>20428</v>
      </c>
      <c r="L20" s="18">
        <f t="shared" si="1"/>
        <v>52428</v>
      </c>
    </row>
    <row r="21" spans="2:12" ht="15.75" customHeight="1" thickBot="1">
      <c r="B21" s="19">
        <v>15</v>
      </c>
      <c r="C21" s="20" t="s">
        <v>16</v>
      </c>
      <c r="D21" s="21">
        <v>28890</v>
      </c>
      <c r="E21" s="21">
        <v>15827</v>
      </c>
      <c r="F21" s="22">
        <f t="shared" si="0"/>
        <v>44717</v>
      </c>
      <c r="G21" s="14"/>
      <c r="H21" s="10">
        <v>15</v>
      </c>
      <c r="I21" s="11" t="s">
        <v>29</v>
      </c>
      <c r="J21" s="12">
        <v>27681</v>
      </c>
      <c r="K21" s="12">
        <v>23389</v>
      </c>
      <c r="L21" s="13">
        <f aca="true" t="shared" si="2" ref="L21:L26">SUM(J21:K21)</f>
        <v>51070</v>
      </c>
    </row>
    <row r="22" spans="2:12" ht="15.75" customHeight="1" thickBot="1">
      <c r="B22" s="10">
        <v>16</v>
      </c>
      <c r="C22" s="11" t="s">
        <v>17</v>
      </c>
      <c r="D22" s="12">
        <v>28408</v>
      </c>
      <c r="E22" s="12">
        <v>15406</v>
      </c>
      <c r="F22" s="13">
        <f t="shared" si="0"/>
        <v>43814</v>
      </c>
      <c r="G22" s="14"/>
      <c r="H22" s="23">
        <v>16</v>
      </c>
      <c r="I22" s="24" t="s">
        <v>28</v>
      </c>
      <c r="J22" s="25">
        <v>17714</v>
      </c>
      <c r="K22" s="25">
        <v>27379</v>
      </c>
      <c r="L22" s="26">
        <f t="shared" si="2"/>
        <v>45093</v>
      </c>
    </row>
    <row r="23" spans="2:12" ht="15.75" customHeight="1" thickBot="1">
      <c r="B23" s="10">
        <v>17</v>
      </c>
      <c r="C23" s="11" t="s">
        <v>29</v>
      </c>
      <c r="D23" s="12">
        <v>20474</v>
      </c>
      <c r="E23" s="12">
        <v>19806</v>
      </c>
      <c r="F23" s="13">
        <f t="shared" si="0"/>
        <v>40280</v>
      </c>
      <c r="G23" s="14"/>
      <c r="H23" s="19">
        <v>17</v>
      </c>
      <c r="I23" s="20" t="s">
        <v>16</v>
      </c>
      <c r="J23" s="21">
        <v>27905</v>
      </c>
      <c r="K23" s="21">
        <v>16802</v>
      </c>
      <c r="L23" s="22">
        <f t="shared" si="2"/>
        <v>44707</v>
      </c>
    </row>
    <row r="24" spans="2:12" ht="15.75" customHeight="1">
      <c r="B24" s="10">
        <v>18</v>
      </c>
      <c r="C24" s="11" t="s">
        <v>20</v>
      </c>
      <c r="D24" s="12">
        <v>24411</v>
      </c>
      <c r="E24" s="12">
        <v>13051</v>
      </c>
      <c r="F24" s="13">
        <f t="shared" si="0"/>
        <v>37462</v>
      </c>
      <c r="G24" s="14"/>
      <c r="H24" s="27">
        <v>18</v>
      </c>
      <c r="I24" s="28" t="s">
        <v>18</v>
      </c>
      <c r="J24" s="29">
        <v>36587</v>
      </c>
      <c r="K24" s="29">
        <v>2920</v>
      </c>
      <c r="L24" s="30">
        <f t="shared" si="2"/>
        <v>39507</v>
      </c>
    </row>
    <row r="25" spans="2:12" ht="15.75" customHeight="1">
      <c r="B25" s="10">
        <v>19</v>
      </c>
      <c r="C25" s="11" t="s">
        <v>18</v>
      </c>
      <c r="D25" s="12">
        <v>32143</v>
      </c>
      <c r="E25" s="12">
        <v>3733</v>
      </c>
      <c r="F25" s="13">
        <f t="shared" si="0"/>
        <v>35876</v>
      </c>
      <c r="G25" s="14"/>
      <c r="H25" s="10">
        <v>19</v>
      </c>
      <c r="I25" s="11" t="s">
        <v>30</v>
      </c>
      <c r="J25" s="12">
        <v>26289</v>
      </c>
      <c r="K25" s="12">
        <v>10001</v>
      </c>
      <c r="L25" s="13">
        <f t="shared" si="2"/>
        <v>36290</v>
      </c>
    </row>
    <row r="26" spans="2:12" ht="15.75" customHeight="1">
      <c r="B26" s="31">
        <v>20</v>
      </c>
      <c r="C26" s="32" t="s">
        <v>30</v>
      </c>
      <c r="D26" s="33">
        <v>20994</v>
      </c>
      <c r="E26" s="33">
        <v>8085</v>
      </c>
      <c r="F26" s="34">
        <f t="shared" si="0"/>
        <v>29079</v>
      </c>
      <c r="G26" s="14"/>
      <c r="H26" s="31">
        <v>20</v>
      </c>
      <c r="I26" s="35" t="s">
        <v>19</v>
      </c>
      <c r="J26" s="33">
        <v>12035</v>
      </c>
      <c r="K26" s="33">
        <v>16434</v>
      </c>
      <c r="L26" s="34">
        <f t="shared" si="2"/>
        <v>28469</v>
      </c>
    </row>
    <row r="27" spans="2:12" s="37" customFormat="1" ht="7.5" customHeight="1">
      <c r="B27" s="4"/>
      <c r="C27" s="36"/>
      <c r="D27" s="14"/>
      <c r="E27" s="14"/>
      <c r="F27" s="14"/>
      <c r="G27" s="14"/>
      <c r="H27" s="4"/>
      <c r="I27" s="14"/>
      <c r="J27" s="14"/>
      <c r="K27" s="14"/>
      <c r="L27" s="14"/>
    </row>
    <row r="28" ht="15.75" customHeight="1">
      <c r="G28" s="37"/>
    </row>
    <row r="29" spans="2:12" ht="15.75" customHeight="1">
      <c r="B29" s="43" t="s">
        <v>33</v>
      </c>
      <c r="C29" s="44"/>
      <c r="D29" s="44"/>
      <c r="E29" s="44"/>
      <c r="F29" s="45"/>
      <c r="H29" s="43" t="s">
        <v>35</v>
      </c>
      <c r="I29" s="44"/>
      <c r="J29" s="44"/>
      <c r="K29" s="44"/>
      <c r="L29" s="45"/>
    </row>
    <row r="30" spans="2:12" ht="15.75" customHeight="1">
      <c r="B30" s="6" t="s">
        <v>1</v>
      </c>
      <c r="C30" s="7"/>
      <c r="D30" s="7" t="s">
        <v>2</v>
      </c>
      <c r="E30" s="7" t="s">
        <v>3</v>
      </c>
      <c r="F30" s="8" t="s">
        <v>4</v>
      </c>
      <c r="H30" s="6" t="s">
        <v>1</v>
      </c>
      <c r="I30" s="7"/>
      <c r="J30" s="7" t="s">
        <v>2</v>
      </c>
      <c r="K30" s="7" t="s">
        <v>3</v>
      </c>
      <c r="L30" s="8" t="s">
        <v>4</v>
      </c>
    </row>
    <row r="31" spans="2:15" ht="15.75" customHeight="1">
      <c r="B31" s="10">
        <v>1</v>
      </c>
      <c r="C31" s="11" t="s">
        <v>9</v>
      </c>
      <c r="D31" s="12">
        <v>892581</v>
      </c>
      <c r="E31" s="12">
        <v>1677523</v>
      </c>
      <c r="F31" s="13">
        <f aca="true" t="shared" si="3" ref="F31:F50">SUM(D31:E31)</f>
        <v>2570104</v>
      </c>
      <c r="H31" s="10">
        <v>1</v>
      </c>
      <c r="I31" s="11" t="s">
        <v>9</v>
      </c>
      <c r="J31" s="12">
        <v>1018704</v>
      </c>
      <c r="K31" s="12">
        <v>1785457</v>
      </c>
      <c r="L31" s="13">
        <f aca="true" t="shared" si="4" ref="L31:L38">SUM(J31:K31)</f>
        <v>2804161</v>
      </c>
      <c r="O31" s="36"/>
    </row>
    <row r="32" spans="2:12" ht="15.75" customHeight="1">
      <c r="B32" s="10">
        <v>2</v>
      </c>
      <c r="C32" s="11" t="s">
        <v>10</v>
      </c>
      <c r="D32" s="12">
        <v>945864</v>
      </c>
      <c r="E32" s="12">
        <v>1053873</v>
      </c>
      <c r="F32" s="13">
        <f t="shared" si="3"/>
        <v>1999737</v>
      </c>
      <c r="H32" s="10">
        <v>2</v>
      </c>
      <c r="I32" s="11" t="s">
        <v>10</v>
      </c>
      <c r="J32" s="12">
        <v>1090289</v>
      </c>
      <c r="K32" s="12">
        <v>1105832</v>
      </c>
      <c r="L32" s="13">
        <f t="shared" si="4"/>
        <v>2196121</v>
      </c>
    </row>
    <row r="33" spans="2:12" ht="15.75" customHeight="1">
      <c r="B33" s="10">
        <v>3</v>
      </c>
      <c r="C33" s="11" t="s">
        <v>12</v>
      </c>
      <c r="D33" s="12">
        <v>767644</v>
      </c>
      <c r="E33" s="12">
        <v>820864</v>
      </c>
      <c r="F33" s="13">
        <f t="shared" si="3"/>
        <v>1588508</v>
      </c>
      <c r="H33" s="10">
        <v>3</v>
      </c>
      <c r="I33" s="11" t="s">
        <v>12</v>
      </c>
      <c r="J33" s="12">
        <v>879483</v>
      </c>
      <c r="K33" s="12">
        <v>900627</v>
      </c>
      <c r="L33" s="13">
        <f t="shared" si="4"/>
        <v>1780110</v>
      </c>
    </row>
    <row r="34" spans="2:12" ht="15.75" customHeight="1">
      <c r="B34" s="10">
        <v>4</v>
      </c>
      <c r="C34" s="11" t="s">
        <v>11</v>
      </c>
      <c r="D34" s="12">
        <v>712950</v>
      </c>
      <c r="E34" s="12">
        <v>799965</v>
      </c>
      <c r="F34" s="13">
        <f t="shared" si="3"/>
        <v>1512915</v>
      </c>
      <c r="H34" s="10">
        <v>4</v>
      </c>
      <c r="I34" s="11" t="s">
        <v>11</v>
      </c>
      <c r="J34" s="12">
        <v>792573</v>
      </c>
      <c r="K34" s="12">
        <v>825520</v>
      </c>
      <c r="L34" s="13">
        <f t="shared" si="4"/>
        <v>1618093</v>
      </c>
    </row>
    <row r="35" spans="2:12" ht="15.75" customHeight="1">
      <c r="B35" s="10">
        <v>5</v>
      </c>
      <c r="C35" s="11" t="s">
        <v>13</v>
      </c>
      <c r="D35" s="12">
        <v>342575</v>
      </c>
      <c r="E35" s="12">
        <v>866054</v>
      </c>
      <c r="F35" s="13">
        <f t="shared" si="3"/>
        <v>1208629</v>
      </c>
      <c r="H35" s="10">
        <v>5</v>
      </c>
      <c r="I35" s="11" t="s">
        <v>13</v>
      </c>
      <c r="J35" s="12">
        <v>372671</v>
      </c>
      <c r="K35" s="12">
        <v>925791</v>
      </c>
      <c r="L35" s="13">
        <f t="shared" si="4"/>
        <v>1298462</v>
      </c>
    </row>
    <row r="36" spans="2:12" ht="15.75" customHeight="1">
      <c r="B36" s="10">
        <v>6</v>
      </c>
      <c r="C36" s="11" t="s">
        <v>22</v>
      </c>
      <c r="D36" s="12">
        <v>150578</v>
      </c>
      <c r="E36" s="12">
        <v>249826</v>
      </c>
      <c r="F36" s="13">
        <f t="shared" si="3"/>
        <v>400404</v>
      </c>
      <c r="H36" s="10">
        <v>6</v>
      </c>
      <c r="I36" s="11" t="s">
        <v>22</v>
      </c>
      <c r="J36" s="12">
        <v>167978</v>
      </c>
      <c r="K36" s="12">
        <v>267696</v>
      </c>
      <c r="L36" s="13">
        <f t="shared" si="4"/>
        <v>435674</v>
      </c>
    </row>
    <row r="37" spans="2:12" ht="15.75" customHeight="1">
      <c r="B37" s="10">
        <v>7</v>
      </c>
      <c r="C37" s="11" t="s">
        <v>25</v>
      </c>
      <c r="D37" s="12">
        <v>189433</v>
      </c>
      <c r="E37" s="12">
        <v>143018</v>
      </c>
      <c r="F37" s="13">
        <f t="shared" si="3"/>
        <v>332451</v>
      </c>
      <c r="H37" s="10">
        <v>7</v>
      </c>
      <c r="I37" s="11" t="s">
        <v>25</v>
      </c>
      <c r="J37" s="12">
        <v>206143</v>
      </c>
      <c r="K37" s="12">
        <v>152177</v>
      </c>
      <c r="L37" s="13">
        <f t="shared" si="4"/>
        <v>358320</v>
      </c>
    </row>
    <row r="38" spans="2:12" ht="15.75" customHeight="1">
      <c r="B38" s="10">
        <v>8</v>
      </c>
      <c r="C38" s="11" t="s">
        <v>14</v>
      </c>
      <c r="D38" s="12">
        <v>130478</v>
      </c>
      <c r="E38" s="12">
        <v>166736</v>
      </c>
      <c r="F38" s="13">
        <f t="shared" si="3"/>
        <v>297214</v>
      </c>
      <c r="H38" s="10">
        <v>8</v>
      </c>
      <c r="I38" s="11" t="s">
        <v>14</v>
      </c>
      <c r="J38" s="12">
        <v>149395</v>
      </c>
      <c r="K38" s="12">
        <v>176045</v>
      </c>
      <c r="L38" s="13">
        <f t="shared" si="4"/>
        <v>325440</v>
      </c>
    </row>
    <row r="39" spans="2:12" ht="15.75" customHeight="1">
      <c r="B39" s="10">
        <v>9</v>
      </c>
      <c r="C39" s="11" t="s">
        <v>24</v>
      </c>
      <c r="D39" s="12">
        <v>33688</v>
      </c>
      <c r="E39" s="12">
        <v>84909</v>
      </c>
      <c r="F39" s="13">
        <f t="shared" si="3"/>
        <v>118597</v>
      </c>
      <c r="H39" s="10">
        <v>9</v>
      </c>
      <c r="I39" s="11" t="s">
        <v>24</v>
      </c>
      <c r="J39" s="12">
        <v>38846</v>
      </c>
      <c r="K39" s="12">
        <v>87604</v>
      </c>
      <c r="L39" s="13">
        <f aca="true" t="shared" si="5" ref="L39:L44">SUM(J39:K39)</f>
        <v>126450</v>
      </c>
    </row>
    <row r="40" spans="2:12" ht="15.75" customHeight="1">
      <c r="B40" s="10">
        <v>10</v>
      </c>
      <c r="C40" s="11" t="s">
        <v>23</v>
      </c>
      <c r="D40" s="12">
        <v>59733</v>
      </c>
      <c r="E40" s="12">
        <v>53647</v>
      </c>
      <c r="F40" s="13">
        <f t="shared" si="3"/>
        <v>113380</v>
      </c>
      <c r="H40" s="10">
        <v>10</v>
      </c>
      <c r="I40" s="11" t="s">
        <v>23</v>
      </c>
      <c r="J40" s="12">
        <v>57171</v>
      </c>
      <c r="K40" s="12">
        <v>60746</v>
      </c>
      <c r="L40" s="13">
        <f t="shared" si="5"/>
        <v>117917</v>
      </c>
    </row>
    <row r="41" spans="2:12" ht="15.75" customHeight="1">
      <c r="B41" s="10">
        <v>11</v>
      </c>
      <c r="C41" s="15" t="s">
        <v>15</v>
      </c>
      <c r="D41" s="12">
        <v>63473</v>
      </c>
      <c r="E41" s="12">
        <v>38216</v>
      </c>
      <c r="F41" s="13">
        <f t="shared" si="3"/>
        <v>101689</v>
      </c>
      <c r="H41" s="10">
        <v>11</v>
      </c>
      <c r="I41" s="15" t="s">
        <v>15</v>
      </c>
      <c r="J41" s="12">
        <v>65542</v>
      </c>
      <c r="K41" s="12">
        <v>45439</v>
      </c>
      <c r="L41" s="13">
        <f t="shared" si="5"/>
        <v>110981</v>
      </c>
    </row>
    <row r="42" spans="2:12" ht="15.75" customHeight="1">
      <c r="B42" s="10">
        <v>12</v>
      </c>
      <c r="C42" s="11" t="s">
        <v>26</v>
      </c>
      <c r="D42" s="12">
        <v>15472</v>
      </c>
      <c r="E42" s="12">
        <v>62649</v>
      </c>
      <c r="F42" s="13">
        <f t="shared" si="3"/>
        <v>78121</v>
      </c>
      <c r="H42" s="10">
        <v>12</v>
      </c>
      <c r="I42" s="11" t="s">
        <v>26</v>
      </c>
      <c r="J42" s="12">
        <v>19069</v>
      </c>
      <c r="K42" s="12">
        <v>72095</v>
      </c>
      <c r="L42" s="13">
        <f t="shared" si="5"/>
        <v>91164</v>
      </c>
    </row>
    <row r="43" spans="2:12" ht="15.75" customHeight="1">
      <c r="B43" s="16">
        <v>13</v>
      </c>
      <c r="C43" s="15" t="s">
        <v>17</v>
      </c>
      <c r="D43" s="17">
        <v>33976</v>
      </c>
      <c r="E43" s="17">
        <v>27633</v>
      </c>
      <c r="F43" s="18">
        <f t="shared" si="3"/>
        <v>61609</v>
      </c>
      <c r="H43" s="16">
        <v>13</v>
      </c>
      <c r="I43" s="15" t="s">
        <v>17</v>
      </c>
      <c r="J43" s="17">
        <v>39101</v>
      </c>
      <c r="K43" s="17">
        <v>37679</v>
      </c>
      <c r="L43" s="18">
        <f t="shared" si="5"/>
        <v>76780</v>
      </c>
    </row>
    <row r="44" spans="2:12" ht="15.75" customHeight="1">
      <c r="B44" s="16">
        <v>14</v>
      </c>
      <c r="C44" s="11" t="s">
        <v>34</v>
      </c>
      <c r="D44" s="12">
        <v>30397</v>
      </c>
      <c r="E44" s="12">
        <v>29025</v>
      </c>
      <c r="F44" s="13">
        <f t="shared" si="3"/>
        <v>59422</v>
      </c>
      <c r="H44" s="16">
        <v>14</v>
      </c>
      <c r="I44" s="11" t="s">
        <v>34</v>
      </c>
      <c r="J44" s="12">
        <v>36848</v>
      </c>
      <c r="K44" s="12">
        <v>34240</v>
      </c>
      <c r="L44" s="13">
        <f t="shared" si="5"/>
        <v>71088</v>
      </c>
    </row>
    <row r="45" spans="2:12" ht="15.75" customHeight="1">
      <c r="B45" s="10">
        <v>15</v>
      </c>
      <c r="C45" s="24" t="s">
        <v>28</v>
      </c>
      <c r="D45" s="25">
        <v>17570</v>
      </c>
      <c r="E45" s="25">
        <v>30555</v>
      </c>
      <c r="F45" s="26">
        <f>SUM(D45:E45)</f>
        <v>48125</v>
      </c>
      <c r="H45" s="10">
        <v>15</v>
      </c>
      <c r="I45" s="11" t="s">
        <v>27</v>
      </c>
      <c r="J45" s="12">
        <v>12244</v>
      </c>
      <c r="K45" s="12">
        <v>45682</v>
      </c>
      <c r="L45" s="13">
        <f aca="true" t="shared" si="6" ref="L45:L50">SUM(J45:K45)</f>
        <v>57926</v>
      </c>
    </row>
    <row r="46" spans="2:12" ht="15.75" customHeight="1">
      <c r="B46" s="16">
        <v>16</v>
      </c>
      <c r="C46" s="11" t="s">
        <v>30</v>
      </c>
      <c r="D46" s="12">
        <v>34524</v>
      </c>
      <c r="E46" s="12">
        <v>12032</v>
      </c>
      <c r="F46" s="13">
        <f t="shared" si="3"/>
        <v>46556</v>
      </c>
      <c r="H46" s="23">
        <v>16</v>
      </c>
      <c r="I46" s="15" t="s">
        <v>30</v>
      </c>
      <c r="J46" s="25">
        <v>38270</v>
      </c>
      <c r="K46" s="25">
        <v>15562</v>
      </c>
      <c r="L46" s="26">
        <f t="shared" si="6"/>
        <v>53832</v>
      </c>
    </row>
    <row r="47" spans="2:12" ht="15.75" customHeight="1" thickBot="1">
      <c r="B47" s="16">
        <v>17</v>
      </c>
      <c r="C47" s="15" t="s">
        <v>21</v>
      </c>
      <c r="D47" s="17">
        <v>8304</v>
      </c>
      <c r="E47" s="17">
        <v>34372</v>
      </c>
      <c r="F47" s="18">
        <f>SUM(D47:E47)</f>
        <v>42676</v>
      </c>
      <c r="H47" s="10">
        <v>17</v>
      </c>
      <c r="I47" s="11" t="s">
        <v>28</v>
      </c>
      <c r="J47" s="12">
        <v>19156</v>
      </c>
      <c r="K47" s="12">
        <v>34640</v>
      </c>
      <c r="L47" s="13">
        <f t="shared" si="6"/>
        <v>53796</v>
      </c>
    </row>
    <row r="48" spans="2:12" ht="15.75" customHeight="1" thickBot="1">
      <c r="B48" s="19">
        <v>18</v>
      </c>
      <c r="C48" s="20" t="s">
        <v>16</v>
      </c>
      <c r="D48" s="21">
        <v>23392</v>
      </c>
      <c r="E48" s="21">
        <v>18852</v>
      </c>
      <c r="F48" s="22">
        <f t="shared" si="3"/>
        <v>42244</v>
      </c>
      <c r="H48" s="23">
        <v>18</v>
      </c>
      <c r="I48" s="24" t="s">
        <v>21</v>
      </c>
      <c r="J48" s="25">
        <v>9624</v>
      </c>
      <c r="K48" s="25">
        <v>37001</v>
      </c>
      <c r="L48" s="26">
        <f t="shared" si="6"/>
        <v>46625</v>
      </c>
    </row>
    <row r="49" spans="2:12" ht="15.75" customHeight="1" thickBot="1">
      <c r="B49" s="23">
        <v>19</v>
      </c>
      <c r="C49" s="28" t="s">
        <v>18</v>
      </c>
      <c r="D49" s="29">
        <v>34147</v>
      </c>
      <c r="E49" s="29">
        <v>2074</v>
      </c>
      <c r="F49" s="30">
        <f t="shared" si="3"/>
        <v>36221</v>
      </c>
      <c r="H49" s="19">
        <v>19</v>
      </c>
      <c r="I49" s="20" t="s">
        <v>37</v>
      </c>
      <c r="J49" s="21">
        <v>23105</v>
      </c>
      <c r="K49" s="21">
        <v>21706</v>
      </c>
      <c r="L49" s="22">
        <f t="shared" si="6"/>
        <v>44811</v>
      </c>
    </row>
    <row r="50" spans="2:12" ht="15.75" customHeight="1">
      <c r="B50" s="31">
        <v>20</v>
      </c>
      <c r="C50" s="32" t="s">
        <v>19</v>
      </c>
      <c r="D50" s="33">
        <v>14074</v>
      </c>
      <c r="E50" s="33">
        <v>19821</v>
      </c>
      <c r="F50" s="34">
        <f t="shared" si="3"/>
        <v>33895</v>
      </c>
      <c r="H50" s="40">
        <v>20</v>
      </c>
      <c r="I50" s="35" t="s">
        <v>18</v>
      </c>
      <c r="J50" s="41">
        <v>36211</v>
      </c>
      <c r="K50" s="41">
        <v>2039</v>
      </c>
      <c r="L50" s="42">
        <f t="shared" si="6"/>
        <v>38250</v>
      </c>
    </row>
    <row r="51" spans="2:12" ht="15.75" customHeight="1">
      <c r="B51" s="4"/>
      <c r="C51" s="36"/>
      <c r="D51" s="14"/>
      <c r="E51" s="14"/>
      <c r="F51" s="14"/>
      <c r="H51" s="4"/>
      <c r="I51" s="36"/>
      <c r="J51" s="14"/>
      <c r="K51" s="14"/>
      <c r="L51" s="38"/>
    </row>
    <row r="52" spans="3:8" ht="15.75" customHeight="1">
      <c r="C52" s="39" t="s">
        <v>7</v>
      </c>
      <c r="D52" s="1" t="s">
        <v>8</v>
      </c>
      <c r="H52" s="2" t="s">
        <v>36</v>
      </c>
    </row>
    <row r="53" spans="4:12" ht="15.75" customHeight="1">
      <c r="D53" s="1"/>
      <c r="I53" s="36"/>
      <c r="J53" s="14"/>
      <c r="K53" s="14"/>
      <c r="L53" s="14"/>
    </row>
    <row r="54" spans="2:12" ht="15.75" customHeight="1">
      <c r="B54" s="1"/>
      <c r="H54" s="36"/>
      <c r="I54" s="36"/>
      <c r="J54" s="14"/>
      <c r="K54" s="14"/>
      <c r="L54" s="14"/>
    </row>
    <row r="55" spans="8:12" ht="13.5">
      <c r="H55" s="4"/>
      <c r="I55" s="36"/>
      <c r="J55" s="14"/>
      <c r="K55" s="14"/>
      <c r="L55" s="14"/>
    </row>
    <row r="56" spans="3:6" ht="13.5">
      <c r="C56" s="36"/>
      <c r="D56" s="14"/>
      <c r="E56" s="14"/>
      <c r="F56" s="14"/>
    </row>
    <row r="57" spans="9:12" ht="13.5">
      <c r="I57" s="36"/>
      <c r="J57" s="14"/>
      <c r="K57" s="14"/>
      <c r="L57" s="14"/>
    </row>
  </sheetData>
  <mergeCells count="4">
    <mergeCell ref="B5:F5"/>
    <mergeCell ref="H5:L5"/>
    <mergeCell ref="H29:L29"/>
    <mergeCell ref="B29:F29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2005-08-22T02:55:42Z</cp:lastPrinted>
  <dcterms:created xsi:type="dcterms:W3CDTF">2000-12-12T07:06:07Z</dcterms:created>
  <dcterms:modified xsi:type="dcterms:W3CDTF">2005-09-05T02:45:27Z</dcterms:modified>
  <cp:category/>
  <cp:version/>
  <cp:contentType/>
  <cp:contentStatus/>
</cp:coreProperties>
</file>