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stfs04\13050_高齢者福祉課$\02_室班フォルダ\法人指導班\21整備（補助）-----補助金関連　全て\40地域介護・福祉空間交付金\令和8年度\00_事業量調査\01_起案\"/>
    </mc:Choice>
  </mc:AlternateContent>
  <xr:revisionPtr revIDLastSave="0" documentId="13_ncr:1_{0093E835-71B2-4290-97FF-EFADD82BA8D2}" xr6:coauthVersionLast="47" xr6:coauthVersionMax="47" xr10:uidLastSave="{00000000-0000-0000-0000-000000000000}"/>
  <workbookProtection workbookAlgorithmName="SHA-512" workbookHashValue="aZgN13iI+K6LWZNLEIEzlzeZ/OjerayDxNSzlD6JP5dsFLNgq0CXL+UfmRacyUEg6ZJBBIknpIP5XVhNTHT0Lw==" workbookSaltValue="zPOVexzYpOZ4AGfHJM4vuQ==" workbookSpinCount="100000" lockStructure="1"/>
  <bookViews>
    <workbookView xWindow="28680" yWindow="-120" windowWidth="29040" windowHeight="15720" xr2:uid="{00000000-000D-0000-FFFF-FFFF00000000}"/>
  </bookViews>
  <sheets>
    <sheet name="調査票" sheetId="1" r:id="rId1"/>
    <sheet name="入力不要" sheetId="2" state="hidden" r:id="rId2"/>
    <sheet name="sheet" sheetId="3" state="hidden" r:id="rId3"/>
  </sheets>
  <definedNames>
    <definedName name="_xlnm.Print_Area" localSheetId="0">調査票!$A$1:$D$25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F3" i="2" l="1"/>
  <c r="F8" i="2"/>
  <c r="F7" i="2"/>
  <c r="F6" i="2"/>
  <c r="F5" i="2"/>
  <c r="F4" i="2"/>
  <c r="F2" i="2"/>
  <c r="N2" i="3"/>
  <c r="M2" i="3"/>
  <c r="L2" i="3"/>
  <c r="K2" i="3"/>
  <c r="J2" i="3"/>
  <c r="I2" i="3"/>
  <c r="H2" i="3"/>
  <c r="G2" i="3"/>
  <c r="F2" i="3"/>
  <c r="E2" i="3"/>
  <c r="D2" i="3"/>
  <c r="C2" i="3"/>
  <c r="B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C20" authorId="0" shapeId="0" xr:uid="{00000000-0006-0000-0000-000001000000}">
      <text>
        <r>
          <rPr>
            <sz val="10"/>
            <color indexed="81"/>
            <rFont val="MS P ゴシック"/>
            <family val="3"/>
            <charset val="128"/>
          </rPr>
          <t>有の場合は、医療的配慮対応が必要な方の人数を併せて記載してください。</t>
        </r>
      </text>
    </comment>
  </commentList>
</comments>
</file>

<file path=xl/sharedStrings.xml><?xml version="1.0" encoding="utf-8"?>
<sst xmlns="http://schemas.openxmlformats.org/spreadsheetml/2006/main" count="50" uniqueCount="49">
  <si>
    <t>法人名</t>
    <rPh sb="0" eb="2">
      <t>ホウジン</t>
    </rPh>
    <rPh sb="2" eb="3">
      <t>メイ</t>
    </rPh>
    <phoneticPr fontId="1"/>
  </si>
  <si>
    <t>施設名</t>
    <rPh sb="0" eb="2">
      <t>シセツ</t>
    </rPh>
    <rPh sb="2" eb="3">
      <t>メイ</t>
    </rPh>
    <phoneticPr fontId="1"/>
  </si>
  <si>
    <t>施設所在地</t>
    <rPh sb="0" eb="2">
      <t>シセツ</t>
    </rPh>
    <rPh sb="2" eb="5">
      <t>ショザイチ</t>
    </rPh>
    <phoneticPr fontId="1"/>
  </si>
  <si>
    <t>担当者</t>
    <rPh sb="0" eb="3">
      <t>タントウシャ</t>
    </rPh>
    <phoneticPr fontId="1"/>
  </si>
  <si>
    <t>電話番号</t>
    <rPh sb="0" eb="2">
      <t>デンワ</t>
    </rPh>
    <rPh sb="2" eb="4">
      <t>バンゴウ</t>
    </rPh>
    <phoneticPr fontId="1"/>
  </si>
  <si>
    <t>メールアドレス</t>
    <phoneticPr fontId="1"/>
  </si>
  <si>
    <t>応募する補助事業</t>
    <rPh sb="0" eb="2">
      <t>オウボ</t>
    </rPh>
    <rPh sb="4" eb="6">
      <t>ホジョ</t>
    </rPh>
    <rPh sb="6" eb="8">
      <t>ジギョウ</t>
    </rPh>
    <phoneticPr fontId="1"/>
  </si>
  <si>
    <t>施設種別</t>
    <rPh sb="0" eb="2">
      <t>シセツ</t>
    </rPh>
    <rPh sb="2" eb="4">
      <t>シュベツ</t>
    </rPh>
    <phoneticPr fontId="1"/>
  </si>
  <si>
    <t>定員数</t>
    <rPh sb="0" eb="3">
      <t>テイインスウ</t>
    </rPh>
    <phoneticPr fontId="1"/>
  </si>
  <si>
    <t>※非常用自家発電設備補助を御希望の方は御回答ください。</t>
    <rPh sb="1" eb="4">
      <t>ヒジョウヨウ</t>
    </rPh>
    <rPh sb="4" eb="6">
      <t>ジカ</t>
    </rPh>
    <rPh sb="6" eb="8">
      <t>ハツデン</t>
    </rPh>
    <rPh sb="8" eb="10">
      <t>セツビ</t>
    </rPh>
    <rPh sb="10" eb="12">
      <t>ホジョ</t>
    </rPh>
    <rPh sb="13" eb="16">
      <t>ゴキボウ</t>
    </rPh>
    <rPh sb="17" eb="18">
      <t>カタ</t>
    </rPh>
    <rPh sb="19" eb="22">
      <t>ゴカイトウ</t>
    </rPh>
    <phoneticPr fontId="1"/>
  </si>
  <si>
    <t>医療的配慮対応（人工呼吸器・酸素療法・喀痰吸引）が必要な方の有無</t>
    <rPh sb="0" eb="3">
      <t>イリョウテキ</t>
    </rPh>
    <rPh sb="3" eb="5">
      <t>ハイリョ</t>
    </rPh>
    <rPh sb="5" eb="7">
      <t>タイオウ</t>
    </rPh>
    <rPh sb="8" eb="10">
      <t>ジンコウ</t>
    </rPh>
    <rPh sb="10" eb="13">
      <t>コキュウキ</t>
    </rPh>
    <rPh sb="14" eb="16">
      <t>サンソ</t>
    </rPh>
    <rPh sb="16" eb="18">
      <t>リョウホウ</t>
    </rPh>
    <rPh sb="19" eb="21">
      <t>カクタン</t>
    </rPh>
    <rPh sb="21" eb="23">
      <t>キュウイン</t>
    </rPh>
    <rPh sb="25" eb="27">
      <t>ヒツヨウ</t>
    </rPh>
    <rPh sb="28" eb="29">
      <t>カタ</t>
    </rPh>
    <rPh sb="30" eb="32">
      <t>ウム</t>
    </rPh>
    <phoneticPr fontId="1"/>
  </si>
  <si>
    <t>事業の概要（工事内容　等）</t>
    <rPh sb="0" eb="2">
      <t>ジギョウ</t>
    </rPh>
    <rPh sb="3" eb="5">
      <t>ガイヨウ</t>
    </rPh>
    <rPh sb="6" eb="8">
      <t>コウジ</t>
    </rPh>
    <rPh sb="8" eb="10">
      <t>ナイヨウ</t>
    </rPh>
    <rPh sb="11" eb="12">
      <t>トウ</t>
    </rPh>
    <phoneticPr fontId="1"/>
  </si>
  <si>
    <t>補助事業</t>
    <rPh sb="0" eb="2">
      <t>ホジョ</t>
    </rPh>
    <rPh sb="2" eb="4">
      <t>ジギョウ</t>
    </rPh>
    <phoneticPr fontId="1"/>
  </si>
  <si>
    <t>施設種別</t>
    <rPh sb="0" eb="2">
      <t>シセツ</t>
    </rPh>
    <rPh sb="2" eb="4">
      <t>シュベツ</t>
    </rPh>
    <phoneticPr fontId="1"/>
  </si>
  <si>
    <t>①既存の小規模高齢者施設等のスプリンクラー設備等整備事業</t>
    <rPh sb="1" eb="3">
      <t>キゾン</t>
    </rPh>
    <rPh sb="4" eb="7">
      <t>ショウキボ</t>
    </rPh>
    <rPh sb="7" eb="10">
      <t>コウレイシャ</t>
    </rPh>
    <rPh sb="10" eb="12">
      <t>シセツ</t>
    </rPh>
    <rPh sb="12" eb="13">
      <t>トウ</t>
    </rPh>
    <rPh sb="21" eb="23">
      <t>セツビ</t>
    </rPh>
    <rPh sb="23" eb="24">
      <t>トウ</t>
    </rPh>
    <rPh sb="24" eb="26">
      <t>セイビ</t>
    </rPh>
    <rPh sb="26" eb="28">
      <t>ジギョウ</t>
    </rPh>
    <phoneticPr fontId="1"/>
  </si>
  <si>
    <t>②高齢者施設等の水害対策強化事業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1"/>
  </si>
  <si>
    <t>③高齢者施設等の非常用自家発電設備整備事業</t>
    <rPh sb="1" eb="4">
      <t>コウレイシャ</t>
    </rPh>
    <rPh sb="4" eb="6">
      <t>シセツ</t>
    </rPh>
    <rPh sb="6" eb="7">
      <t>トウ</t>
    </rPh>
    <rPh sb="8" eb="11">
      <t>ヒジョウヨウ</t>
    </rPh>
    <rPh sb="11" eb="13">
      <t>ジカ</t>
    </rPh>
    <rPh sb="13" eb="15">
      <t>ハツデン</t>
    </rPh>
    <rPh sb="15" eb="17">
      <t>セツビ</t>
    </rPh>
    <rPh sb="17" eb="19">
      <t>セイビ</t>
    </rPh>
    <rPh sb="19" eb="21">
      <t>ジギョウ</t>
    </rPh>
    <phoneticPr fontId="1"/>
  </si>
  <si>
    <t>④高齢者施設等の給水設備整備事業</t>
    <rPh sb="1" eb="4">
      <t>コウレイシャ</t>
    </rPh>
    <rPh sb="4" eb="6">
      <t>シセツ</t>
    </rPh>
    <rPh sb="6" eb="7">
      <t>トウ</t>
    </rPh>
    <rPh sb="8" eb="10">
      <t>キュウスイ</t>
    </rPh>
    <rPh sb="10" eb="12">
      <t>セツビ</t>
    </rPh>
    <rPh sb="12" eb="14">
      <t>セイビ</t>
    </rPh>
    <rPh sb="14" eb="16">
      <t>ジギョウ</t>
    </rPh>
    <phoneticPr fontId="1"/>
  </si>
  <si>
    <t>⑤高齢者施設等の安全対策強化事業</t>
    <rPh sb="1" eb="4">
      <t>コウレイシャ</t>
    </rPh>
    <rPh sb="4" eb="6">
      <t>シセツ</t>
    </rPh>
    <rPh sb="6" eb="7">
      <t>トウ</t>
    </rPh>
    <rPh sb="8" eb="10">
      <t>アンゼン</t>
    </rPh>
    <rPh sb="10" eb="12">
      <t>タイサク</t>
    </rPh>
    <rPh sb="12" eb="14">
      <t>キョウカ</t>
    </rPh>
    <rPh sb="14" eb="16">
      <t>ジギョウ</t>
    </rPh>
    <phoneticPr fontId="1"/>
  </si>
  <si>
    <t>⑥高齢者施設等における換気設備の設置に係る経費支援事業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t>
    </rPh>
    <rPh sb="21" eb="23">
      <t>ケイヒ</t>
    </rPh>
    <rPh sb="23" eb="25">
      <t>シエン</t>
    </rPh>
    <rPh sb="25" eb="27">
      <t>ジギョウ</t>
    </rPh>
    <phoneticPr fontId="1"/>
  </si>
  <si>
    <t>⑧　①以外の老人短期入所施設</t>
    <rPh sb="3" eb="5">
      <t>イガイ</t>
    </rPh>
    <rPh sb="6" eb="8">
      <t>ロウジン</t>
    </rPh>
    <rPh sb="8" eb="10">
      <t>タンキ</t>
    </rPh>
    <rPh sb="10" eb="12">
      <t>ニュウショ</t>
    </rPh>
    <rPh sb="12" eb="14">
      <t>シセツ</t>
    </rPh>
    <phoneticPr fontId="1"/>
  </si>
  <si>
    <t>①　特別養護老人ホーム及び併設される老人短期入所施設</t>
    <rPh sb="2" eb="4">
      <t>トクベツ</t>
    </rPh>
    <rPh sb="4" eb="6">
      <t>ヨウゴ</t>
    </rPh>
    <rPh sb="6" eb="8">
      <t>ロウジン</t>
    </rPh>
    <rPh sb="11" eb="12">
      <t>オヨ</t>
    </rPh>
    <rPh sb="13" eb="15">
      <t>ヘイセツ</t>
    </rPh>
    <rPh sb="18" eb="20">
      <t>ロウジン</t>
    </rPh>
    <rPh sb="20" eb="22">
      <t>タンキ</t>
    </rPh>
    <rPh sb="22" eb="24">
      <t>ニュウショ</t>
    </rPh>
    <rPh sb="24" eb="26">
      <t>シセツ</t>
    </rPh>
    <phoneticPr fontId="1"/>
  </si>
  <si>
    <t>②　軽費老人ホーム</t>
    <rPh sb="2" eb="4">
      <t>ケイヒ</t>
    </rPh>
    <rPh sb="4" eb="6">
      <t>ロウジン</t>
    </rPh>
    <phoneticPr fontId="1"/>
  </si>
  <si>
    <t>④　介護医療院</t>
    <rPh sb="2" eb="4">
      <t>カイゴ</t>
    </rPh>
    <rPh sb="4" eb="6">
      <t>イリョウ</t>
    </rPh>
    <rPh sb="6" eb="7">
      <t>イン</t>
    </rPh>
    <phoneticPr fontId="1"/>
  </si>
  <si>
    <t>③　介護老人保健施設</t>
    <rPh sb="2" eb="4">
      <t>カイゴ</t>
    </rPh>
    <rPh sb="4" eb="6">
      <t>ロウジン</t>
    </rPh>
    <rPh sb="6" eb="8">
      <t>ホケン</t>
    </rPh>
    <rPh sb="8" eb="10">
      <t>シセツ</t>
    </rPh>
    <phoneticPr fontId="1"/>
  </si>
  <si>
    <t>⑤　養護老人ホーム</t>
    <rPh sb="2" eb="4">
      <t>ヨウゴ</t>
    </rPh>
    <rPh sb="4" eb="6">
      <t>ロウジン</t>
    </rPh>
    <phoneticPr fontId="1"/>
  </si>
  <si>
    <t>⑥　有料老人ホーム</t>
    <rPh sb="2" eb="4">
      <t>ユウリョウ</t>
    </rPh>
    <rPh sb="4" eb="6">
      <t>ロウジン</t>
    </rPh>
    <phoneticPr fontId="1"/>
  </si>
  <si>
    <t>⑦　通所介護事業所（定員19名以上）</t>
    <rPh sb="2" eb="4">
      <t>ツウショ</t>
    </rPh>
    <rPh sb="4" eb="6">
      <t>カイゴ</t>
    </rPh>
    <rPh sb="6" eb="9">
      <t>ジギョウショ</t>
    </rPh>
    <rPh sb="10" eb="12">
      <t>テイイン</t>
    </rPh>
    <rPh sb="14" eb="15">
      <t>メイ</t>
    </rPh>
    <rPh sb="15" eb="17">
      <t>イジョウ</t>
    </rPh>
    <phoneticPr fontId="1"/>
  </si>
  <si>
    <t>⑩　老人福祉施設付設作業所</t>
    <rPh sb="2" eb="4">
      <t>ロウジン</t>
    </rPh>
    <rPh sb="4" eb="6">
      <t>フクシ</t>
    </rPh>
    <rPh sb="6" eb="8">
      <t>シセツ</t>
    </rPh>
    <rPh sb="8" eb="10">
      <t>フセツ</t>
    </rPh>
    <rPh sb="10" eb="12">
      <t>サギョウ</t>
    </rPh>
    <rPh sb="12" eb="13">
      <t>ショ</t>
    </rPh>
    <phoneticPr fontId="1"/>
  </si>
  <si>
    <t>⑨　老人福祉センター（特Ａ型・Ａ型・Ｂ型）</t>
    <rPh sb="2" eb="4">
      <t>ロウジン</t>
    </rPh>
    <rPh sb="4" eb="6">
      <t>フクシ</t>
    </rPh>
    <rPh sb="11" eb="12">
      <t>トク</t>
    </rPh>
    <rPh sb="13" eb="14">
      <t>ガタ</t>
    </rPh>
    <rPh sb="16" eb="17">
      <t>ガタ</t>
    </rPh>
    <rPh sb="19" eb="20">
      <t>ガタ</t>
    </rPh>
    <phoneticPr fontId="1"/>
  </si>
  <si>
    <t>⑪　老人介護支援センター（在宅介護支援センター）</t>
    <rPh sb="2" eb="4">
      <t>ロウジン</t>
    </rPh>
    <rPh sb="4" eb="6">
      <t>カイゴ</t>
    </rPh>
    <rPh sb="6" eb="8">
      <t>シエン</t>
    </rPh>
    <rPh sb="13" eb="15">
      <t>ザイタク</t>
    </rPh>
    <rPh sb="15" eb="17">
      <t>カイゴ</t>
    </rPh>
    <rPh sb="17" eb="19">
      <t>シエン</t>
    </rPh>
    <phoneticPr fontId="1"/>
  </si>
  <si>
    <t>⑫　在宅複合型施設</t>
    <rPh sb="2" eb="4">
      <t>ザイタク</t>
    </rPh>
    <rPh sb="4" eb="7">
      <t>フクゴウガタ</t>
    </rPh>
    <rPh sb="7" eb="9">
      <t>シセツ</t>
    </rPh>
    <phoneticPr fontId="1"/>
  </si>
  <si>
    <t>事業に要する概算費用（千円）</t>
    <rPh sb="0" eb="2">
      <t>ジギョウ</t>
    </rPh>
    <rPh sb="3" eb="4">
      <t>ヨウ</t>
    </rPh>
    <rPh sb="6" eb="8">
      <t>ガイサン</t>
    </rPh>
    <rPh sb="8" eb="10">
      <t>ヒヨウ</t>
    </rPh>
    <rPh sb="11" eb="13">
      <t>センエン</t>
    </rPh>
    <phoneticPr fontId="1"/>
  </si>
  <si>
    <t>※1施設・1事業につき、１つ作成してください。</t>
    <rPh sb="2" eb="4">
      <t>シセツ</t>
    </rPh>
    <rPh sb="6" eb="8">
      <t>ジギョウ</t>
    </rPh>
    <rPh sb="14" eb="16">
      <t>サクセイ</t>
    </rPh>
    <phoneticPr fontId="1"/>
  </si>
  <si>
    <t>事業要望理由</t>
    <rPh sb="0" eb="2">
      <t>ジギョウ</t>
    </rPh>
    <rPh sb="2" eb="4">
      <t>ヨウボウ</t>
    </rPh>
    <rPh sb="4" eb="6">
      <t>リユウ</t>
    </rPh>
    <phoneticPr fontId="1"/>
  </si>
  <si>
    <t>⑦社会福祉連携推進法人等による高齢者施設等の防災改修支援事業</t>
    <phoneticPr fontId="1"/>
  </si>
  <si>
    <t>※Excelの構造は変えないでください(行列の追加はしないでください)。</t>
    <rPh sb="7" eb="9">
      <t>コウゾウ</t>
    </rPh>
    <rPh sb="10" eb="11">
      <t>カ</t>
    </rPh>
    <rPh sb="20" eb="21">
      <t>ギョウ</t>
    </rPh>
    <rPh sb="21" eb="22">
      <t>レツ</t>
    </rPh>
    <rPh sb="23" eb="25">
      <t>ツイカ</t>
    </rPh>
    <phoneticPr fontId="1"/>
  </si>
  <si>
    <t>工期(令和○年○月～令和○年○月)</t>
    <rPh sb="0" eb="2">
      <t>コウキ</t>
    </rPh>
    <rPh sb="3" eb="5">
      <t>レイワ</t>
    </rPh>
    <rPh sb="6" eb="7">
      <t>ネン</t>
    </rPh>
    <rPh sb="8" eb="9">
      <t>ツキ</t>
    </rPh>
    <rPh sb="10" eb="11">
      <t>レイ</t>
    </rPh>
    <rPh sb="11" eb="12">
      <t>カズ</t>
    </rPh>
    <rPh sb="13" eb="14">
      <t>ネン</t>
    </rPh>
    <rPh sb="15" eb="16">
      <t>ガツ</t>
    </rPh>
    <phoneticPr fontId="1"/>
  </si>
  <si>
    <t>確認事項</t>
    <rPh sb="0" eb="4">
      <t>カクニンジコウ</t>
    </rPh>
    <phoneticPr fontId="1"/>
  </si>
  <si>
    <t>【高齢者施設等における換気設備の設置に係る経費支援事業について】
現に通常の換気（窓を開ける、換気扇を回す等）を行うことができる場合には補助対象外です。エアコンも一般的に換気機能を有していないため、補助対象外です。
また、補助対象は「居室」に限ります。</t>
    <phoneticPr fontId="1"/>
  </si>
  <si>
    <t>【高齢者施設等の給水設備整備事業について】
高齢者施設等の給水設備整備事業における給水設備整備は、受水槽・地下水利用のための設備となります。</t>
    <phoneticPr fontId="1"/>
  </si>
  <si>
    <t/>
  </si>
  <si>
    <t>【社会福祉連携推進法人等による高齢者施設等の防災改修支援事業について】
令和４年４月から施行された社会福祉連携推進法人制度による社会福祉連携推進法人の会員の施設等又は令和4 年4 月以降に法人間合併を行った法人内の施設等に限ります。</t>
    <phoneticPr fontId="1"/>
  </si>
  <si>
    <t>補助事業(VL)</t>
    <rPh sb="0" eb="2">
      <t>ホジョ</t>
    </rPh>
    <rPh sb="2" eb="4">
      <t>ジギョウ</t>
    </rPh>
    <phoneticPr fontId="1"/>
  </si>
  <si>
    <t>【既存の小規模高齢者施設等のスプリンクラー設備等整備事業について】
消防法施行令等の各法令違反にある状態を改善することを目的としたものは補助対象となりません。</t>
    <rPh sb="66" eb="68">
      <t>ホジョ</t>
    </rPh>
    <rPh sb="68" eb="70">
      <t>タイショウ</t>
    </rPh>
    <phoneticPr fontId="1"/>
  </si>
  <si>
    <t>地域介護・福祉空間整備等施設整備補助金
令和８年度予算　事業量調査票　</t>
    <rPh sb="0" eb="2">
      <t>チイキ</t>
    </rPh>
    <rPh sb="2" eb="4">
      <t>カイゴ</t>
    </rPh>
    <rPh sb="5" eb="7">
      <t>フクシ</t>
    </rPh>
    <rPh sb="7" eb="9">
      <t>クウカン</t>
    </rPh>
    <rPh sb="9" eb="11">
      <t>セイビ</t>
    </rPh>
    <rPh sb="11" eb="12">
      <t>トウ</t>
    </rPh>
    <rPh sb="12" eb="14">
      <t>シセツ</t>
    </rPh>
    <rPh sb="14" eb="16">
      <t>セイビ</t>
    </rPh>
    <rPh sb="16" eb="19">
      <t>ホジョキン</t>
    </rPh>
    <rPh sb="20" eb="22">
      <t>レイワ</t>
    </rPh>
    <rPh sb="23" eb="25">
      <t>ネンド</t>
    </rPh>
    <rPh sb="25" eb="27">
      <t>ヨサン</t>
    </rPh>
    <rPh sb="28" eb="30">
      <t>ジギョウ</t>
    </rPh>
    <rPh sb="30" eb="31">
      <t>リョウ</t>
    </rPh>
    <rPh sb="31" eb="34">
      <t>チョウサヒョウ</t>
    </rPh>
    <phoneticPr fontId="1"/>
  </si>
  <si>
    <t>本調査は令和８年度予算の用意に向けた事前調査です。本調査の回答をもって補助を確約するものではありませんので御留意ください。</t>
    <rPh sb="0" eb="3">
      <t>ホンチョウサ</t>
    </rPh>
    <rPh sb="4" eb="6">
      <t>レイワ</t>
    </rPh>
    <rPh sb="7" eb="9">
      <t>ネンド</t>
    </rPh>
    <rPh sb="9" eb="11">
      <t>ヨサン</t>
    </rPh>
    <rPh sb="12" eb="14">
      <t>ヨウイ</t>
    </rPh>
    <rPh sb="15" eb="16">
      <t>ム</t>
    </rPh>
    <rPh sb="18" eb="20">
      <t>ジゼン</t>
    </rPh>
    <rPh sb="20" eb="22">
      <t>チョウサ</t>
    </rPh>
    <rPh sb="25" eb="28">
      <t>ホンチョウサ</t>
    </rPh>
    <rPh sb="29" eb="31">
      <t>カイトウ</t>
    </rPh>
    <rPh sb="35" eb="37">
      <t>ホジョ</t>
    </rPh>
    <rPh sb="38" eb="40">
      <t>カクヤク</t>
    </rPh>
    <rPh sb="53" eb="56">
      <t>ゴリュウイ</t>
    </rPh>
    <phoneticPr fontId="1"/>
  </si>
  <si>
    <t>【高齢者施設等の水害対策強化事業について】
水害等の発生が懸念される地域にある施設・事業所が補助対象になります。</t>
    <phoneticPr fontId="1"/>
  </si>
  <si>
    <t>※応募されたい事業が対象施設となっているか、事業概要が補助の対象になるか等、詳細を別紙にて必ずご確認ください。（別紙は令和７年度のものです。来年度必ず同内容・メニューで補助を行うとは限りませんので御留意ください。）</t>
    <rPh sb="1" eb="3">
      <t>オウボ</t>
    </rPh>
    <rPh sb="7" eb="9">
      <t>ジギョウ</t>
    </rPh>
    <rPh sb="10" eb="12">
      <t>タイショウ</t>
    </rPh>
    <rPh sb="12" eb="14">
      <t>シセツ</t>
    </rPh>
    <rPh sb="22" eb="24">
      <t>ジギョウ</t>
    </rPh>
    <rPh sb="24" eb="26">
      <t>ガイヨウ</t>
    </rPh>
    <rPh sb="27" eb="29">
      <t>ホジョ</t>
    </rPh>
    <rPh sb="30" eb="32">
      <t>タイショウ</t>
    </rPh>
    <rPh sb="36" eb="37">
      <t>トウ</t>
    </rPh>
    <rPh sb="38" eb="40">
      <t>ショウサイ</t>
    </rPh>
    <rPh sb="41" eb="43">
      <t>ベッシ</t>
    </rPh>
    <rPh sb="45" eb="46">
      <t>カナラ</t>
    </rPh>
    <rPh sb="48" eb="50">
      <t>カクニン</t>
    </rPh>
    <rPh sb="56" eb="58">
      <t>ベッシ</t>
    </rPh>
    <rPh sb="59" eb="61">
      <t>レイワ</t>
    </rPh>
    <rPh sb="62" eb="64">
      <t>ネンド</t>
    </rPh>
    <rPh sb="70" eb="73">
      <t>ライネンド</t>
    </rPh>
    <rPh sb="73" eb="74">
      <t>カナラ</t>
    </rPh>
    <rPh sb="75" eb="76">
      <t>ドウ</t>
    </rPh>
    <rPh sb="76" eb="78">
      <t>ナイヨウ</t>
    </rPh>
    <rPh sb="84" eb="86">
      <t>ホジョ</t>
    </rPh>
    <rPh sb="87" eb="88">
      <t>オコナ</t>
    </rPh>
    <rPh sb="91" eb="92">
      <t>カギ</t>
    </rPh>
    <rPh sb="98" eb="101">
      <t>ゴリュウイ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</si>
</sst>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円&quot;"/>
  </numFmts>
  <fonts count="14">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0"/>
      <color indexed="81"/>
      <name val="MS P ゴシック"/>
      <family val="3"/>
      <charset val="128"/>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11"/>
      <color rgb="FF0070C0"/>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4">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2"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12" fillId="0" borderId="4" xfId="0" applyFont="1" applyBorder="1" applyAlignment="1">
      <alignment horizontal="right" vertical="top"/>
    </xf>
    <xf numFmtId="0" fontId="0" fillId="0" borderId="0" xfId="0" quotePrefix="1">
      <alignment vertical="center"/>
    </xf>
    <xf numFmtId="0" fontId="12" fillId="0" borderId="0" xfId="0" applyFont="1" applyAlignment="1">
      <alignment horizontal="left" vertical="top" wrapText="1"/>
    </xf>
    <xf numFmtId="0" fontId="0" fillId="0" borderId="0" xfId="0" quotePrefix="1" applyAlignment="1">
      <alignment vertical="center" wrapText="1"/>
    </xf>
    <xf numFmtId="0" fontId="0" fillId="2" borderId="1" xfId="0" applyFill="1" applyBorder="1" applyProtection="1">
      <alignment vertical="center"/>
      <protection locked="0"/>
    </xf>
    <xf numFmtId="176" fontId="0" fillId="2" borderId="1" xfId="1" applyNumberFormat="1" applyFont="1" applyFill="1" applyBorder="1" applyProtection="1">
      <alignment vertical="center"/>
      <protection locked="0"/>
    </xf>
    <xf numFmtId="0" fontId="0" fillId="2" borderId="1" xfId="0" applyFill="1" applyBorder="1" applyAlignment="1" applyProtection="1">
      <alignment vertical="center" wrapText="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2" xfId="0" applyFont="1" applyBorder="1" applyAlignment="1">
      <alignment vertical="center" wrapText="1"/>
    </xf>
    <xf numFmtId="0" fontId="9" fillId="0" borderId="2" xfId="0" applyFont="1" applyBorder="1" applyAlignment="1">
      <alignment vertical="center" wrapText="1"/>
    </xf>
    <xf numFmtId="0" fontId="7" fillId="0" borderId="0" xfId="0" applyFont="1" applyAlignment="1">
      <alignment vertical="center" wrapText="1"/>
    </xf>
    <xf numFmtId="0" fontId="10" fillId="0" borderId="0" xfId="0" applyFont="1" applyAlignment="1">
      <alignment vertical="center" wrapText="1"/>
    </xf>
    <xf numFmtId="0" fontId="11"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view="pageBreakPreview" zoomScale="80" zoomScaleNormal="100" zoomScaleSheetLayoutView="80" workbookViewId="0">
      <selection activeCell="C5" sqref="C5"/>
    </sheetView>
  </sheetViews>
  <sheetFormatPr defaultRowHeight="18"/>
  <cols>
    <col min="1" max="1" width="2.59765625" customWidth="1"/>
    <col min="2" max="2" width="30.8984375" customWidth="1"/>
    <col min="3" max="3" width="68.8984375" customWidth="1"/>
    <col min="4" max="4" width="7.19921875" customWidth="1"/>
    <col min="5" max="5" width="4" hidden="1" customWidth="1"/>
  </cols>
  <sheetData>
    <row r="1" spans="1:5" ht="45" customHeight="1">
      <c r="A1" s="17" t="s">
        <v>45</v>
      </c>
      <c r="B1" s="18"/>
      <c r="C1" s="18"/>
      <c r="D1" s="18"/>
    </row>
    <row r="2" spans="1:5" ht="45" customHeight="1">
      <c r="A2" s="6"/>
      <c r="B2" s="21" t="s">
        <v>46</v>
      </c>
      <c r="C2" s="21"/>
      <c r="D2" s="7"/>
    </row>
    <row r="3" spans="1:5" ht="18.75" customHeight="1">
      <c r="A3" s="6"/>
      <c r="B3" s="22" t="s">
        <v>33</v>
      </c>
      <c r="C3" s="22"/>
      <c r="D3" s="7"/>
    </row>
    <row r="4" spans="1:5" ht="18.75" customHeight="1">
      <c r="A4" s="6"/>
      <c r="B4" s="23" t="s">
        <v>36</v>
      </c>
      <c r="C4" s="23"/>
      <c r="D4" s="7"/>
    </row>
    <row r="5" spans="1:5">
      <c r="B5" s="1" t="s">
        <v>0</v>
      </c>
      <c r="C5" s="14"/>
      <c r="E5">
        <v>1</v>
      </c>
    </row>
    <row r="6" spans="1:5">
      <c r="B6" s="1" t="s">
        <v>1</v>
      </c>
      <c r="C6" s="14"/>
      <c r="E6">
        <v>2</v>
      </c>
    </row>
    <row r="7" spans="1:5">
      <c r="B7" s="1" t="s">
        <v>2</v>
      </c>
      <c r="C7" s="14"/>
      <c r="E7">
        <v>3</v>
      </c>
    </row>
    <row r="8" spans="1:5" ht="19.2" customHeight="1"/>
    <row r="9" spans="1:5" ht="18.75" customHeight="1">
      <c r="B9" s="1" t="s">
        <v>6</v>
      </c>
      <c r="C9" s="14"/>
      <c r="E9">
        <v>4</v>
      </c>
    </row>
    <row r="10" spans="1:5" ht="105" customHeight="1">
      <c r="B10" s="10"/>
      <c r="C10" s="12" t="str">
        <f>IF(C9=FALSE,"",VLOOKUP(C9,入力不要!F2:G8,2,TRUE))</f>
        <v/>
      </c>
    </row>
    <row r="11" spans="1:5">
      <c r="B11" s="1" t="s">
        <v>7</v>
      </c>
      <c r="C11" s="14"/>
      <c r="E11">
        <v>5</v>
      </c>
    </row>
    <row r="12" spans="1:5">
      <c r="B12" s="1" t="s">
        <v>8</v>
      </c>
      <c r="C12" s="14"/>
      <c r="E12">
        <v>6</v>
      </c>
    </row>
    <row r="13" spans="1:5">
      <c r="B13" s="1" t="s">
        <v>32</v>
      </c>
      <c r="C13" s="15"/>
      <c r="E13">
        <v>7</v>
      </c>
    </row>
    <row r="14" spans="1:5">
      <c r="B14" s="1" t="s">
        <v>37</v>
      </c>
      <c r="C14" s="14"/>
      <c r="E14">
        <v>8</v>
      </c>
    </row>
    <row r="15" spans="1:5" ht="105.75" customHeight="1">
      <c r="B15" s="1" t="s">
        <v>11</v>
      </c>
      <c r="C15" s="16"/>
      <c r="E15">
        <v>10</v>
      </c>
    </row>
    <row r="16" spans="1:5" ht="84" customHeight="1">
      <c r="B16" s="1" t="s">
        <v>34</v>
      </c>
      <c r="C16" s="16"/>
      <c r="E16">
        <v>11</v>
      </c>
    </row>
    <row r="17" spans="2:5" ht="45.6" customHeight="1">
      <c r="B17" s="19" t="s">
        <v>48</v>
      </c>
      <c r="C17" s="20"/>
    </row>
    <row r="18" spans="2:5" ht="27.75" customHeight="1"/>
    <row r="19" spans="2:5">
      <c r="B19" s="3" t="s">
        <v>9</v>
      </c>
    </row>
    <row r="20" spans="2:5" ht="43.5" customHeight="1">
      <c r="B20" s="2" t="s">
        <v>10</v>
      </c>
      <c r="C20" s="16"/>
      <c r="E20">
        <v>12</v>
      </c>
    </row>
    <row r="23" spans="2:5">
      <c r="B23" s="1" t="s">
        <v>3</v>
      </c>
      <c r="C23" s="14"/>
      <c r="E23">
        <v>13</v>
      </c>
    </row>
    <row r="24" spans="2:5">
      <c r="B24" s="1" t="s">
        <v>4</v>
      </c>
      <c r="C24" s="14"/>
      <c r="E24">
        <v>14</v>
      </c>
    </row>
    <row r="25" spans="2:5">
      <c r="B25" s="1" t="s">
        <v>5</v>
      </c>
      <c r="C25" s="14"/>
      <c r="E25">
        <v>15</v>
      </c>
    </row>
  </sheetData>
  <sheetProtection algorithmName="SHA-512" hashValue="FXQ0T784vnS0xsz06yRiqdaPJSgI/E5KbKuYzNb3oMqDA7tfbvcJzHfUp9lI1IfFCrk/EkNgjvZHWqKsZG5XnA==" saltValue="oG1TyRsQ8fHIURHa9NODWA==" spinCount="100000" sheet="1" objects="1" scenarios="1"/>
  <mergeCells count="5">
    <mergeCell ref="A1:D1"/>
    <mergeCell ref="B17:C17"/>
    <mergeCell ref="B2:C2"/>
    <mergeCell ref="B3:C3"/>
    <mergeCell ref="B4:C4"/>
  </mergeCells>
  <phoneticPr fontId="1"/>
  <dataValidations count="4">
    <dataValidation allowBlank="1" showInputMessage="1" showErrorMessage="1" promptTitle="施設所在地" prompt="法人の所在地でなく、施設の所在地を入力" sqref="C7" xr:uid="{4B59C4E5-45BC-4066-B7A8-F1ADE847108B}"/>
    <dataValidation allowBlank="1" showInputMessage="1" showErrorMessage="1" promptTitle="事業に要する概算費用（千円）" prompt="千円単位で記載_x000a_〇：15,000千円_x000a_✕：15,000,000円" sqref="C13" xr:uid="{3963AEED-0C36-4D52-93D1-B0687504B5A9}"/>
    <dataValidation allowBlank="1" showInputMessage="1" showErrorMessage="1" promptTitle="工期" prompt="令和○年○月～令和○年○月_x000a_の形で入力" sqref="C14" xr:uid="{2A840744-3C11-47AA-81A1-11FC8BD3EE86}"/>
    <dataValidation allowBlank="1" showInputMessage="1" showErrorMessage="1" promptTitle="メールアドレス" prompt="本件補助金の連絡の際、使用するメールアドレスを記載" sqref="C25" xr:uid="{CFF693A5-4245-4380-85DD-ABE859A53227}"/>
  </dataValidations>
  <pageMargins left="0.7" right="0.7" top="0.75" bottom="0.75" header="0.3" footer="0.3"/>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入力不要!$A$2:$A$8</xm:f>
          </x14:formula1>
          <xm:sqref>C9</xm:sqref>
        </x14:dataValidation>
        <x14:dataValidation type="list" allowBlank="1" showInputMessage="1" showErrorMessage="1" xr:uid="{00000000-0002-0000-0000-000001000000}">
          <x14:formula1>
            <xm:f>入力不要!$B$2:$B$13</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workbookViewId="0">
      <selection activeCell="A5" sqref="A5"/>
    </sheetView>
  </sheetViews>
  <sheetFormatPr defaultRowHeight="18"/>
  <cols>
    <col min="1" max="1" width="46.3984375" style="5" bestFit="1" customWidth="1"/>
    <col min="2" max="2" width="17.8984375" style="5" customWidth="1"/>
    <col min="3" max="3" width="9" style="5"/>
    <col min="6" max="6" width="39.8984375" bestFit="1" customWidth="1"/>
    <col min="7" max="7" width="47.8984375" customWidth="1"/>
  </cols>
  <sheetData>
    <row r="1" spans="1:7">
      <c r="A1" s="4" t="s">
        <v>12</v>
      </c>
      <c r="B1" s="4" t="s">
        <v>13</v>
      </c>
      <c r="F1" s="4" t="s">
        <v>43</v>
      </c>
      <c r="G1" t="s">
        <v>38</v>
      </c>
    </row>
    <row r="2" spans="1:7" ht="72">
      <c r="A2" s="4" t="s">
        <v>14</v>
      </c>
      <c r="B2" s="4" t="s">
        <v>21</v>
      </c>
      <c r="F2" s="4" t="str">
        <f>A2</f>
        <v>①既存の小規模高齢者施設等のスプリンクラー設備等整備事業</v>
      </c>
      <c r="G2" s="13" t="s">
        <v>44</v>
      </c>
    </row>
    <row r="3" spans="1:7" ht="54">
      <c r="A3" s="4" t="s">
        <v>15</v>
      </c>
      <c r="B3" s="4" t="s">
        <v>22</v>
      </c>
      <c r="F3" s="4" t="str">
        <f>A3</f>
        <v>②高齢者施設等の水害対策強化事業</v>
      </c>
      <c r="G3" s="13" t="s">
        <v>47</v>
      </c>
    </row>
    <row r="4" spans="1:7">
      <c r="A4" s="5" t="s">
        <v>16</v>
      </c>
      <c r="B4" s="5" t="s">
        <v>24</v>
      </c>
      <c r="F4" s="4" t="str">
        <f t="shared" ref="F4:F8" si="0">A4</f>
        <v>③高齢者施設等の非常用自家発電設備整備事業</v>
      </c>
      <c r="G4" s="11" t="s">
        <v>41</v>
      </c>
    </row>
    <row r="5" spans="1:7" ht="54">
      <c r="A5" s="5" t="s">
        <v>17</v>
      </c>
      <c r="B5" s="5" t="s">
        <v>23</v>
      </c>
      <c r="F5" s="4" t="str">
        <f t="shared" si="0"/>
        <v>④高齢者施設等の給水設備整備事業</v>
      </c>
      <c r="G5" s="9" t="s">
        <v>40</v>
      </c>
    </row>
    <row r="6" spans="1:7">
      <c r="A6" s="5" t="s">
        <v>18</v>
      </c>
      <c r="B6" s="5" t="s">
        <v>25</v>
      </c>
      <c r="F6" s="4" t="str">
        <f t="shared" si="0"/>
        <v>⑤高齢者施設等の安全対策強化事業</v>
      </c>
      <c r="G6" s="11" t="s">
        <v>41</v>
      </c>
    </row>
    <row r="7" spans="1:7" ht="108">
      <c r="A7" s="5" t="s">
        <v>19</v>
      </c>
      <c r="B7" s="5" t="s">
        <v>26</v>
      </c>
      <c r="F7" s="4" t="str">
        <f t="shared" si="0"/>
        <v>⑥高齢者施設等における換気設備の設置に係る経費支援事業</v>
      </c>
      <c r="G7" s="9" t="s">
        <v>39</v>
      </c>
    </row>
    <row r="8" spans="1:7" ht="90">
      <c r="A8" s="8" t="s">
        <v>35</v>
      </c>
      <c r="B8" s="5" t="s">
        <v>27</v>
      </c>
      <c r="F8" s="4" t="str">
        <f t="shared" si="0"/>
        <v>⑦社会福祉連携推進法人等による高齢者施設等の防災改修支援事業</v>
      </c>
      <c r="G8" s="13" t="s">
        <v>42</v>
      </c>
    </row>
    <row r="9" spans="1:7">
      <c r="B9" s="5" t="s">
        <v>20</v>
      </c>
    </row>
    <row r="10" spans="1:7">
      <c r="B10" s="5" t="s">
        <v>29</v>
      </c>
    </row>
    <row r="11" spans="1:7">
      <c r="B11" s="5" t="s">
        <v>28</v>
      </c>
    </row>
    <row r="12" spans="1:7">
      <c r="B12" s="5" t="s">
        <v>30</v>
      </c>
    </row>
    <row r="13" spans="1:7">
      <c r="B13" s="5" t="s">
        <v>31</v>
      </c>
    </row>
  </sheetData>
  <sheetProtection algorithmName="SHA-512" hashValue="4FCRaKIbjOQwjktJEJpV2vDja3BGwe4pZ2gFpTG5xUfOyH6Cy/2R2rdw4VC4G4dD0cG9tR4F6N2+8216WBW1rQ==" saltValue="VuzUjZ/PUYsVb5csmO7IpQ=="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A10D-7FE0-40C2-BE78-805EAE74B368}">
  <sheetPr>
    <tabColor rgb="FFFF0000"/>
  </sheetPr>
  <dimension ref="A1:N2"/>
  <sheetViews>
    <sheetView workbookViewId="0">
      <selection activeCell="D2" sqref="D2"/>
    </sheetView>
  </sheetViews>
  <sheetFormatPr defaultRowHeight="18"/>
  <sheetData>
    <row r="1" spans="1:14">
      <c r="A1">
        <v>1</v>
      </c>
      <c r="B1">
        <v>2</v>
      </c>
      <c r="C1">
        <v>3</v>
      </c>
      <c r="D1">
        <v>4</v>
      </c>
      <c r="E1">
        <v>5</v>
      </c>
      <c r="F1">
        <v>6</v>
      </c>
      <c r="G1">
        <v>7</v>
      </c>
      <c r="H1">
        <v>8</v>
      </c>
      <c r="I1">
        <v>10</v>
      </c>
      <c r="J1">
        <v>11</v>
      </c>
      <c r="K1">
        <v>12</v>
      </c>
      <c r="L1">
        <v>13</v>
      </c>
      <c r="M1">
        <v>14</v>
      </c>
      <c r="N1">
        <v>15</v>
      </c>
    </row>
    <row r="2" spans="1:14">
      <c r="A2">
        <f>調査票!C5</f>
        <v>0</v>
      </c>
      <c r="B2">
        <f>調査票!C6</f>
        <v>0</v>
      </c>
      <c r="C2">
        <f>調査票!C7</f>
        <v>0</v>
      </c>
      <c r="D2">
        <f>調査票!C9</f>
        <v>0</v>
      </c>
      <c r="E2">
        <f>調査票!C11</f>
        <v>0</v>
      </c>
      <c r="F2">
        <f>調査票!C12</f>
        <v>0</v>
      </c>
      <c r="G2">
        <f>調査票!C13</f>
        <v>0</v>
      </c>
      <c r="H2">
        <f>調査票!C14</f>
        <v>0</v>
      </c>
      <c r="I2">
        <f>調査票!C15</f>
        <v>0</v>
      </c>
      <c r="J2">
        <f>調査票!C16</f>
        <v>0</v>
      </c>
      <c r="K2">
        <f>調査票!C20</f>
        <v>0</v>
      </c>
      <c r="L2">
        <f>調査票!C23</f>
        <v>0</v>
      </c>
      <c r="M2">
        <f>調査票!C24</f>
        <v>0</v>
      </c>
      <c r="N2">
        <f>調査票!C25</f>
        <v>0</v>
      </c>
    </row>
  </sheetData>
  <sheetProtection algorithmName="SHA-512" hashValue="a5W+Ql8HIEd658WeZVpzgMfuvg2Q/qo7A/INUpxTltOPHvaE3hx/3v6sHHUo5ayPLkG4A8o9Lellea70iWvdFg==" saltValue="fH9apSGmtFY+fQuIBrN4T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入力不要</vt:lpstr>
      <vt:lpstr>sheet</vt:lpstr>
      <vt:lpstr>調査票!Print_Area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2025-07-14T04:06:29Z</cp:lastPrinted>
  <dcterms:created xsi:type="dcterms:W3CDTF">2021-08-10T04:00:13Z</dcterms:created>
  <dcterms:modified xsi:type="dcterms:W3CDTF">2025-07-14T04:06:59Z</dcterms:modified>
</cp:coreProperties>
</file>