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<sst xmlns="http://schemas.openxmlformats.org/spreadsheetml/2006/main" count="1197" uniqueCount="95">
  <si>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</si>
  <si>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</si>
  <si>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</si>
  <si>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</si>
  <si>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</si>
  <si>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</si>
  <si>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</si>
  <si>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</si>
  <si>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</si>
  <si>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</si>
  <si>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</si>
  <si>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</si>
  <si>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</si>
  <si>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</si>
  <si>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</si>
  <si>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</si>
  <si>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</si>
  <si>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</si>
  <si>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</si>
  <si>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</si>
  <si>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</si>
  <si>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</si>
  <si>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</si>
  <si>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</si>
  <si>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</si>
  <si>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</si>
  <si>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</si>
  <si>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</si>
  <si>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</si>
  <si>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</si>
  <si>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</si>
  <si>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</si>
  <si>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</si>
  <si>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</si>
  <si>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</si>
  <si>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</si>
  <si>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</si>
  <si>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</si>
  <si>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</si>
  <si>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</si>
  <si>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</si>
  <si>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</si>
  <si>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</si>
  <si>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</si>
  <si>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</si>
  <si>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</si>
  <si>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</si>
  <si>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</si>
  <si>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</si>
  <si>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</si>
  <si>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</si>
  <si>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</si>
  <si>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</si>
  <si>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</si>
  <si>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</si>
  <si>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</si>
  <si>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</si>
  <si>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</si>
  <si>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</si>
  <si>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</si>
  <si>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</si>
  <si>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</si>
  <si>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</si>
  <si>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</si>
  <si>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</si>
  <si>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</si>
  <si>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</si>
  <si>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</si>
  <si>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</si>
  <si>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</si>
  <si>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</si>
  <si>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</si>
  <si>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</si>
  <si>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</si>
  <si>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</si>
  <si>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</si>
  <si>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</si>
  <si>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</si>
  <si>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</si>
  <si>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</si>
  <si>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</si>
  <si>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</si>
  <si>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</si>
  <si>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</si>
  <si>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</si>
  <si>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</si>
  <si>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</si>
  <si>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</si>
  <si>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</si>
  <si>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</si>
  <si>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</si>
  <si>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30</t>
    </r>
    <r>
      <rPr>
        <sz val="10"/>
        <rFont val="ＭＳ Ｐゴシック"/>
        <family val="3"/>
      </rPr>
      <t>分以上の運動習慣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</si>
  <si>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30</t>
    </r>
    <r>
      <rPr>
        <sz val="10"/>
        <rFont val="ＭＳ Ｐゴシック"/>
        <family val="3"/>
      </rPr>
      <t>分以上の運動習慣（男）</t>
    </r>
  </si>
  <si>
    <r>
      <t>30</t>
    </r>
    <r>
      <rPr>
        <sz val="10"/>
        <rFont val="ＭＳ Ｐゴシック"/>
        <family val="3"/>
      </rPr>
      <t>分以上の運動習慣（女）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</si>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</sst>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18</v>
      </c>
      <c r="E7" s="62">
        <v>14</v>
      </c>
      <c r="F7" s="62">
        <v>6</v>
      </c>
      <c r="G7" s="62">
        <v>26</v>
      </c>
      <c r="H7" s="62">
        <v>156</v>
      </c>
      <c r="I7" s="62">
        <v>377</v>
      </c>
      <c r="J7" s="62">
        <v>463</v>
      </c>
      <c r="K7" s="63">
        <v>1060</v>
      </c>
      <c r="L7" s="64">
        <f aca="true" t="shared" si="0" ref="L7:Q10">+D7/D$10*100</f>
        <v>0.8754863813229572</v>
      </c>
      <c r="M7" s="65">
        <f t="shared" si="0"/>
        <v>0.7847533632286996</v>
      </c>
      <c r="N7" s="65">
        <f t="shared" si="0"/>
        <v>0.33185840707964603</v>
      </c>
      <c r="O7" s="65">
        <f t="shared" si="0"/>
        <v>0.9745127436281859</v>
      </c>
      <c r="P7" s="66">
        <f t="shared" si="0"/>
        <v>1.7325633051976899</v>
      </c>
      <c r="Q7" s="65">
        <f t="shared" si="0"/>
        <v>2.153793418647166</v>
      </c>
      <c r="R7" s="65">
        <f aca="true" t="shared" si="1" ref="R7:S10">+J7/J$10*100</f>
        <v>2.267051853302649</v>
      </c>
      <c r="S7" s="65">
        <f t="shared" si="1"/>
        <v>1.9186562166271472</v>
      </c>
    </row>
    <row r="8" spans="1:19" ht="12.75">
      <c r="A8" s="92"/>
      <c r="B8" s="81"/>
      <c r="C8" s="16" t="s">
        <v>13</v>
      </c>
      <c r="D8" s="57">
        <v>47</v>
      </c>
      <c r="E8" s="57">
        <v>45</v>
      </c>
      <c r="F8" s="57">
        <v>44</v>
      </c>
      <c r="G8" s="57">
        <v>73</v>
      </c>
      <c r="H8" s="57">
        <v>219</v>
      </c>
      <c r="I8" s="57">
        <v>430</v>
      </c>
      <c r="J8" s="57">
        <v>353</v>
      </c>
      <c r="K8" s="58">
        <v>1211</v>
      </c>
      <c r="L8" s="13">
        <f t="shared" si="0"/>
        <v>2.2859922178988326</v>
      </c>
      <c r="M8" s="3">
        <f t="shared" si="0"/>
        <v>2.522421524663677</v>
      </c>
      <c r="N8" s="3">
        <f t="shared" si="0"/>
        <v>2.433628318584071</v>
      </c>
      <c r="O8" s="3">
        <f t="shared" si="0"/>
        <v>2.7361319340329837</v>
      </c>
      <c r="P8" s="5">
        <f t="shared" si="0"/>
        <v>2.4322523322967573</v>
      </c>
      <c r="Q8" s="3">
        <f t="shared" si="0"/>
        <v>2.456581352833638</v>
      </c>
      <c r="R8" s="3">
        <f t="shared" si="1"/>
        <v>1.728443421632473</v>
      </c>
      <c r="S8" s="3">
        <f t="shared" si="1"/>
        <v>2.1919742248447878</v>
      </c>
    </row>
    <row r="9" spans="1:19" ht="12.75">
      <c r="A9" s="92"/>
      <c r="B9" s="81"/>
      <c r="C9" s="16" t="s">
        <v>14</v>
      </c>
      <c r="D9" s="57">
        <v>1991</v>
      </c>
      <c r="E9" s="57">
        <v>1725</v>
      </c>
      <c r="F9" s="57">
        <v>1758</v>
      </c>
      <c r="G9" s="57">
        <v>2569</v>
      </c>
      <c r="H9" s="57">
        <v>8629</v>
      </c>
      <c r="I9" s="57">
        <v>16697</v>
      </c>
      <c r="J9" s="57">
        <v>19607</v>
      </c>
      <c r="K9" s="58">
        <v>52976</v>
      </c>
      <c r="L9" s="13">
        <f t="shared" si="0"/>
        <v>96.8385214007782</v>
      </c>
      <c r="M9" s="3">
        <f t="shared" si="0"/>
        <v>96.69282511210763</v>
      </c>
      <c r="N9" s="3">
        <f t="shared" si="0"/>
        <v>97.2345132743363</v>
      </c>
      <c r="O9" s="3">
        <f t="shared" si="0"/>
        <v>96.28935532233884</v>
      </c>
      <c r="P9" s="5">
        <f t="shared" si="0"/>
        <v>95.83518436250556</v>
      </c>
      <c r="Q9" s="3">
        <f t="shared" si="0"/>
        <v>95.3896252285192</v>
      </c>
      <c r="R9" s="3">
        <f t="shared" si="1"/>
        <v>96.00450472506488</v>
      </c>
      <c r="S9" s="3">
        <f t="shared" si="1"/>
        <v>95.88936955852807</v>
      </c>
    </row>
    <row r="10" spans="1:19" ht="12.75">
      <c r="A10" s="92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95</v>
      </c>
      <c r="E11" s="57">
        <v>71</v>
      </c>
      <c r="F11" s="57">
        <v>48</v>
      </c>
      <c r="G11" s="57">
        <v>92</v>
      </c>
      <c r="H11" s="57">
        <v>359</v>
      </c>
      <c r="I11" s="57">
        <v>964</v>
      </c>
      <c r="J11" s="57">
        <v>1203</v>
      </c>
      <c r="K11" s="58">
        <v>2832</v>
      </c>
      <c r="L11" s="13">
        <f aca="true" t="shared" si="2" ref="L11:Q14">+D11/D$14*100</f>
        <v>4.59159014016433</v>
      </c>
      <c r="M11" s="3">
        <f t="shared" si="2"/>
        <v>3.9466370205669814</v>
      </c>
      <c r="N11" s="3">
        <f t="shared" si="2"/>
        <v>2.862254025044723</v>
      </c>
      <c r="O11" s="3">
        <f t="shared" si="2"/>
        <v>3.9930555555555554</v>
      </c>
      <c r="P11" s="5">
        <f t="shared" si="2"/>
        <v>5</v>
      </c>
      <c r="Q11" s="3">
        <f t="shared" si="2"/>
        <v>6.916343808293873</v>
      </c>
      <c r="R11" s="3">
        <f aca="true" t="shared" si="3" ref="R11:S14">+J11/J$14*100</f>
        <v>7.069401187048246</v>
      </c>
      <c r="S11" s="3">
        <f t="shared" si="3"/>
        <v>6.15866388308977</v>
      </c>
    </row>
    <row r="12" spans="1:19" ht="12.75">
      <c r="A12" s="81"/>
      <c r="B12" s="81"/>
      <c r="C12" s="8" t="s">
        <v>13</v>
      </c>
      <c r="D12" s="57">
        <v>220</v>
      </c>
      <c r="E12" s="57">
        <v>197</v>
      </c>
      <c r="F12" s="57">
        <v>160</v>
      </c>
      <c r="G12" s="57">
        <v>233</v>
      </c>
      <c r="H12" s="57">
        <v>613</v>
      </c>
      <c r="I12" s="57">
        <v>903</v>
      </c>
      <c r="J12" s="57">
        <v>892</v>
      </c>
      <c r="K12" s="58">
        <v>3218</v>
      </c>
      <c r="L12" s="13">
        <f t="shared" si="2"/>
        <v>10.633156114064764</v>
      </c>
      <c r="M12" s="3">
        <f t="shared" si="2"/>
        <v>10.95052807115064</v>
      </c>
      <c r="N12" s="3">
        <f t="shared" si="2"/>
        <v>9.540846750149075</v>
      </c>
      <c r="O12" s="3">
        <f t="shared" si="2"/>
        <v>10.112847222222223</v>
      </c>
      <c r="P12" s="5">
        <f t="shared" si="2"/>
        <v>8.537604456824512</v>
      </c>
      <c r="Q12" s="3">
        <f t="shared" si="2"/>
        <v>6.47869134739561</v>
      </c>
      <c r="R12" s="3">
        <f t="shared" si="3"/>
        <v>5.241817006522889</v>
      </c>
      <c r="S12" s="3">
        <f t="shared" si="3"/>
        <v>6.998086290883785</v>
      </c>
    </row>
    <row r="13" spans="1:19" ht="12.75">
      <c r="A13" s="81"/>
      <c r="B13" s="81"/>
      <c r="C13" s="8" t="s">
        <v>14</v>
      </c>
      <c r="D13" s="57">
        <v>1754</v>
      </c>
      <c r="E13" s="57">
        <v>1531</v>
      </c>
      <c r="F13" s="57">
        <v>1469</v>
      </c>
      <c r="G13" s="57">
        <v>1979</v>
      </c>
      <c r="H13" s="57">
        <v>6208</v>
      </c>
      <c r="I13" s="57">
        <v>12071</v>
      </c>
      <c r="J13" s="57">
        <v>14922</v>
      </c>
      <c r="K13" s="58">
        <v>39934</v>
      </c>
      <c r="L13" s="13">
        <f t="shared" si="2"/>
        <v>84.77525374577091</v>
      </c>
      <c r="M13" s="3">
        <f t="shared" si="2"/>
        <v>85.10283490828238</v>
      </c>
      <c r="N13" s="3">
        <f t="shared" si="2"/>
        <v>87.59689922480621</v>
      </c>
      <c r="O13" s="3">
        <f t="shared" si="2"/>
        <v>85.89409722222221</v>
      </c>
      <c r="P13" s="5">
        <f t="shared" si="2"/>
        <v>86.46239554317549</v>
      </c>
      <c r="Q13" s="3">
        <f t="shared" si="2"/>
        <v>86.60496484431052</v>
      </c>
      <c r="R13" s="3">
        <f t="shared" si="3"/>
        <v>87.68878180642886</v>
      </c>
      <c r="S13" s="3">
        <f t="shared" si="3"/>
        <v>86.84324982602645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92"/>
      <c r="B17" s="81"/>
      <c r="C17" s="16" t="s">
        <v>14</v>
      </c>
      <c r="D17" s="57">
        <v>2335</v>
      </c>
      <c r="E17" s="57">
        <v>2051</v>
      </c>
      <c r="F17" s="57">
        <v>2136</v>
      </c>
      <c r="G17" s="57">
        <v>2811</v>
      </c>
      <c r="H17" s="57">
        <v>7508</v>
      </c>
      <c r="I17" s="57">
        <v>12540</v>
      </c>
      <c r="J17" s="57">
        <v>12913</v>
      </c>
      <c r="K17" s="58">
        <v>42294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92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358</v>
      </c>
      <c r="E19" s="57">
        <v>341</v>
      </c>
      <c r="F19" s="57">
        <v>342</v>
      </c>
      <c r="G19" s="57">
        <v>566</v>
      </c>
      <c r="H19" s="57">
        <v>2544</v>
      </c>
      <c r="I19" s="57">
        <v>5522</v>
      </c>
      <c r="J19" s="57">
        <v>6589</v>
      </c>
      <c r="K19" s="58">
        <v>16262</v>
      </c>
      <c r="L19" s="13">
        <f aca="true" t="shared" si="6" ref="L19:Q22">+D19/D$22*100</f>
        <v>18.026183282980863</v>
      </c>
      <c r="M19" s="3">
        <f t="shared" si="6"/>
        <v>20.201421800947866</v>
      </c>
      <c r="N19" s="3">
        <f t="shared" si="6"/>
        <v>20.63971031985516</v>
      </c>
      <c r="O19" s="3">
        <f t="shared" si="6"/>
        <v>21.88708430007734</v>
      </c>
      <c r="P19" s="5">
        <f t="shared" si="6"/>
        <v>30.98282791377421</v>
      </c>
      <c r="Q19" s="3">
        <f t="shared" si="6"/>
        <v>37.260458839406205</v>
      </c>
      <c r="R19" s="3">
        <f aca="true" t="shared" si="7" ref="R19:S22">+J19/J$22*100</f>
        <v>41.20185092546273</v>
      </c>
      <c r="S19" s="3">
        <f t="shared" si="7"/>
        <v>34.64422667234768</v>
      </c>
    </row>
    <row r="20" spans="1:19" ht="12.75">
      <c r="A20" s="81"/>
      <c r="B20" s="81"/>
      <c r="C20" s="8" t="s">
        <v>13</v>
      </c>
      <c r="D20" s="57">
        <v>1150</v>
      </c>
      <c r="E20" s="57">
        <v>917</v>
      </c>
      <c r="F20" s="57">
        <v>871</v>
      </c>
      <c r="G20" s="57">
        <v>1320</v>
      </c>
      <c r="H20" s="57">
        <v>3616</v>
      </c>
      <c r="I20" s="57">
        <v>5345</v>
      </c>
      <c r="J20" s="57">
        <v>4908</v>
      </c>
      <c r="K20" s="58">
        <v>18127</v>
      </c>
      <c r="L20" s="13">
        <f t="shared" si="6"/>
        <v>57.90533736153072</v>
      </c>
      <c r="M20" s="3">
        <f t="shared" si="6"/>
        <v>54.324644549763036</v>
      </c>
      <c r="N20" s="3">
        <f t="shared" si="6"/>
        <v>52.56487628243814</v>
      </c>
      <c r="O20" s="3">
        <f t="shared" si="6"/>
        <v>51.04408352668214</v>
      </c>
      <c r="P20" s="5">
        <f t="shared" si="6"/>
        <v>44.03848495920107</v>
      </c>
      <c r="Q20" s="3">
        <f t="shared" si="6"/>
        <v>36.06612685560054</v>
      </c>
      <c r="R20" s="3">
        <f t="shared" si="7"/>
        <v>30.69034517258629</v>
      </c>
      <c r="S20" s="3">
        <f t="shared" si="7"/>
        <v>38.61738389433319</v>
      </c>
    </row>
    <row r="21" spans="1:19" ht="12.75">
      <c r="A21" s="81"/>
      <c r="B21" s="81"/>
      <c r="C21" s="8" t="s">
        <v>14</v>
      </c>
      <c r="D21" s="57">
        <v>478</v>
      </c>
      <c r="E21" s="57">
        <v>430</v>
      </c>
      <c r="F21" s="57">
        <v>444</v>
      </c>
      <c r="G21" s="57">
        <v>700</v>
      </c>
      <c r="H21" s="57">
        <v>2051</v>
      </c>
      <c r="I21" s="57">
        <v>3953</v>
      </c>
      <c r="J21" s="57">
        <v>4495</v>
      </c>
      <c r="K21" s="58">
        <v>12551</v>
      </c>
      <c r="L21" s="13">
        <f t="shared" si="6"/>
        <v>24.06847935548842</v>
      </c>
      <c r="M21" s="3">
        <f t="shared" si="6"/>
        <v>25.473933649289098</v>
      </c>
      <c r="N21" s="3">
        <f t="shared" si="6"/>
        <v>26.795413397706696</v>
      </c>
      <c r="O21" s="3">
        <f t="shared" si="6"/>
        <v>27.068832173240526</v>
      </c>
      <c r="P21" s="5">
        <f t="shared" si="6"/>
        <v>24.978687127024724</v>
      </c>
      <c r="Q21" s="3">
        <f t="shared" si="6"/>
        <v>26.673414304993255</v>
      </c>
      <c r="R21" s="3">
        <f t="shared" si="7"/>
        <v>28.107803901950973</v>
      </c>
      <c r="S21" s="3">
        <f t="shared" si="7"/>
        <v>26.73838943331913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86</v>
      </c>
      <c r="E23" s="55">
        <v>98</v>
      </c>
      <c r="F23" s="55">
        <v>97</v>
      </c>
      <c r="G23" s="55">
        <v>203</v>
      </c>
      <c r="H23" s="55">
        <v>890</v>
      </c>
      <c r="I23" s="55">
        <v>2194</v>
      </c>
      <c r="J23" s="55">
        <v>2195</v>
      </c>
      <c r="K23" s="56">
        <v>5763</v>
      </c>
      <c r="L23" s="12">
        <f aca="true" t="shared" si="8" ref="L23:Q26">+D23/D$26*100</f>
        <v>22.691292875989447</v>
      </c>
      <c r="M23" s="10">
        <f t="shared" si="8"/>
        <v>25.520833333333332</v>
      </c>
      <c r="N23" s="10">
        <f t="shared" si="8"/>
        <v>24.494949494949495</v>
      </c>
      <c r="O23" s="10">
        <f t="shared" si="8"/>
        <v>30.029585798816566</v>
      </c>
      <c r="P23" s="18">
        <f t="shared" si="8"/>
        <v>39.732142857142854</v>
      </c>
      <c r="Q23" s="10">
        <f t="shared" si="8"/>
        <v>55.1394822819804</v>
      </c>
      <c r="R23" s="10">
        <f aca="true" t="shared" si="9" ref="R23:S26">+J23/J$26*100</f>
        <v>59.776688453159046</v>
      </c>
      <c r="S23" s="10">
        <f t="shared" si="9"/>
        <v>49.14719426914549</v>
      </c>
    </row>
    <row r="24" spans="1:19" ht="12.75">
      <c r="A24" s="92"/>
      <c r="B24" s="81"/>
      <c r="C24" s="16" t="s">
        <v>13</v>
      </c>
      <c r="D24" s="57">
        <v>284</v>
      </c>
      <c r="E24" s="57">
        <v>278</v>
      </c>
      <c r="F24" s="57">
        <v>295</v>
      </c>
      <c r="G24" s="57">
        <v>467</v>
      </c>
      <c r="H24" s="57">
        <v>1335</v>
      </c>
      <c r="I24" s="57">
        <v>1758</v>
      </c>
      <c r="J24" s="57">
        <v>1444</v>
      </c>
      <c r="K24" s="58">
        <v>5861</v>
      </c>
      <c r="L24" s="13">
        <f t="shared" si="8"/>
        <v>74.93403693931398</v>
      </c>
      <c r="M24" s="3">
        <f t="shared" si="8"/>
        <v>72.39583333333334</v>
      </c>
      <c r="N24" s="3">
        <f t="shared" si="8"/>
        <v>74.4949494949495</v>
      </c>
      <c r="O24" s="3">
        <f t="shared" si="8"/>
        <v>69.0828402366864</v>
      </c>
      <c r="P24" s="5">
        <f t="shared" si="8"/>
        <v>59.59821428571429</v>
      </c>
      <c r="Q24" s="3">
        <f t="shared" si="8"/>
        <v>44.181955265142</v>
      </c>
      <c r="R24" s="3">
        <f t="shared" si="9"/>
        <v>39.32461873638344</v>
      </c>
      <c r="S24" s="3">
        <f t="shared" si="9"/>
        <v>49.98294388538291</v>
      </c>
    </row>
    <row r="25" spans="1:19" ht="12.75">
      <c r="A25" s="92"/>
      <c r="B25" s="81"/>
      <c r="C25" s="16" t="s">
        <v>14</v>
      </c>
      <c r="D25" s="57">
        <v>9</v>
      </c>
      <c r="E25" s="57">
        <v>8</v>
      </c>
      <c r="F25" s="57">
        <v>4</v>
      </c>
      <c r="G25" s="57">
        <v>6</v>
      </c>
      <c r="H25" s="57">
        <v>15</v>
      </c>
      <c r="I25" s="57">
        <v>27</v>
      </c>
      <c r="J25" s="57">
        <v>33</v>
      </c>
      <c r="K25" s="58">
        <v>102</v>
      </c>
      <c r="L25" s="13">
        <f t="shared" si="8"/>
        <v>2.3746701846965697</v>
      </c>
      <c r="M25" s="3">
        <f t="shared" si="8"/>
        <v>2.083333333333333</v>
      </c>
      <c r="N25" s="3">
        <f t="shared" si="8"/>
        <v>1.0101010101010102</v>
      </c>
      <c r="O25" s="3">
        <f t="shared" si="8"/>
        <v>0.8875739644970414</v>
      </c>
      <c r="P25" s="5">
        <f t="shared" si="8"/>
        <v>0.6696428571428571</v>
      </c>
      <c r="Q25" s="3">
        <f t="shared" si="8"/>
        <v>0.6785624528776074</v>
      </c>
      <c r="R25" s="3">
        <f t="shared" si="9"/>
        <v>0.8986928104575163</v>
      </c>
      <c r="S25" s="3">
        <f t="shared" si="9"/>
        <v>0.8698618454716016</v>
      </c>
    </row>
    <row r="26" spans="1:19" ht="12.75">
      <c r="A26" s="92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430</v>
      </c>
      <c r="E27" s="57">
        <v>447</v>
      </c>
      <c r="F27" s="57">
        <v>491</v>
      </c>
      <c r="G27" s="57">
        <v>930</v>
      </c>
      <c r="H27" s="57">
        <v>3491</v>
      </c>
      <c r="I27" s="57">
        <v>7210</v>
      </c>
      <c r="J27" s="57">
        <v>7638</v>
      </c>
      <c r="K27" s="58">
        <v>20637</v>
      </c>
      <c r="L27" s="13">
        <f aca="true" t="shared" si="10" ref="L27:Q30">+D27/D$30*100</f>
        <v>22.727272727272727</v>
      </c>
      <c r="M27" s="3">
        <f t="shared" si="10"/>
        <v>26.09457092819615</v>
      </c>
      <c r="N27" s="3">
        <f t="shared" si="10"/>
        <v>26.699293094072868</v>
      </c>
      <c r="O27" s="3">
        <f t="shared" si="10"/>
        <v>30.57199211045365</v>
      </c>
      <c r="P27" s="5">
        <f t="shared" si="10"/>
        <v>40.22816317123761</v>
      </c>
      <c r="Q27" s="3">
        <f t="shared" si="10"/>
        <v>52.125506072874494</v>
      </c>
      <c r="R27" s="3">
        <f aca="true" t="shared" si="11" ref="R27:S30">+J27/J$30*100</f>
        <v>58.203154766440605</v>
      </c>
      <c r="S27" s="3">
        <f t="shared" si="11"/>
        <v>46.775765543190005</v>
      </c>
    </row>
    <row r="28" spans="1:19" ht="12.75">
      <c r="A28" s="81"/>
      <c r="B28" s="81"/>
      <c r="C28" s="8" t="s">
        <v>13</v>
      </c>
      <c r="D28" s="57">
        <v>1444</v>
      </c>
      <c r="E28" s="57">
        <v>1257</v>
      </c>
      <c r="F28" s="57">
        <v>1327</v>
      </c>
      <c r="G28" s="57">
        <v>2067</v>
      </c>
      <c r="H28" s="57">
        <v>5096</v>
      </c>
      <c r="I28" s="57">
        <v>6463</v>
      </c>
      <c r="J28" s="57">
        <v>5392</v>
      </c>
      <c r="K28" s="58">
        <v>23046</v>
      </c>
      <c r="L28" s="13">
        <f t="shared" si="10"/>
        <v>76.32135306553911</v>
      </c>
      <c r="M28" s="3">
        <f t="shared" si="10"/>
        <v>73.38003502626971</v>
      </c>
      <c r="N28" s="3">
        <f t="shared" si="10"/>
        <v>72.15878194671018</v>
      </c>
      <c r="O28" s="3">
        <f t="shared" si="10"/>
        <v>67.94871794871796</v>
      </c>
      <c r="P28" s="5">
        <f t="shared" si="10"/>
        <v>58.723208112468306</v>
      </c>
      <c r="Q28" s="3">
        <f t="shared" si="10"/>
        <v>46.724985540775016</v>
      </c>
      <c r="R28" s="3">
        <f t="shared" si="11"/>
        <v>41.08816581574335</v>
      </c>
      <c r="S28" s="3">
        <f t="shared" si="11"/>
        <v>52.23599809605839</v>
      </c>
    </row>
    <row r="29" spans="1:19" ht="12.75">
      <c r="A29" s="81"/>
      <c r="B29" s="81"/>
      <c r="C29" s="8" t="s">
        <v>14</v>
      </c>
      <c r="D29" s="57">
        <v>18</v>
      </c>
      <c r="E29" s="57">
        <v>9</v>
      </c>
      <c r="F29" s="57">
        <v>21</v>
      </c>
      <c r="G29" s="57">
        <v>45</v>
      </c>
      <c r="H29" s="57">
        <v>91</v>
      </c>
      <c r="I29" s="57">
        <v>159</v>
      </c>
      <c r="J29" s="57">
        <v>93</v>
      </c>
      <c r="K29" s="58">
        <v>436</v>
      </c>
      <c r="L29" s="13">
        <f t="shared" si="10"/>
        <v>0.9513742071881607</v>
      </c>
      <c r="M29" s="3">
        <f t="shared" si="10"/>
        <v>0.5253940455341506</v>
      </c>
      <c r="N29" s="3">
        <f t="shared" si="10"/>
        <v>1.1419249592169658</v>
      </c>
      <c r="O29" s="3">
        <f t="shared" si="10"/>
        <v>1.4792899408284024</v>
      </c>
      <c r="P29" s="5">
        <f t="shared" si="10"/>
        <v>1.0486287162940768</v>
      </c>
      <c r="Q29" s="3">
        <f t="shared" si="10"/>
        <v>1.1495083863504916</v>
      </c>
      <c r="R29" s="3">
        <f t="shared" si="11"/>
        <v>0.7086794178160482</v>
      </c>
      <c r="S29" s="3">
        <f t="shared" si="11"/>
        <v>0.9882363607516036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140</v>
      </c>
      <c r="E31" s="55">
        <v>114</v>
      </c>
      <c r="F31" s="55">
        <v>153</v>
      </c>
      <c r="G31" s="55">
        <v>264</v>
      </c>
      <c r="H31" s="55">
        <v>943</v>
      </c>
      <c r="I31" s="55">
        <v>1576</v>
      </c>
      <c r="J31" s="55">
        <v>1738</v>
      </c>
      <c r="K31" s="56">
        <v>4928</v>
      </c>
      <c r="L31" s="12">
        <f aca="true" t="shared" si="12" ref="L31:Q34">+D31/D$34*100</f>
        <v>24.561403508771928</v>
      </c>
      <c r="M31" s="10">
        <f t="shared" si="12"/>
        <v>26.26728110599078</v>
      </c>
      <c r="N31" s="10">
        <f t="shared" si="12"/>
        <v>25.932203389830512</v>
      </c>
      <c r="O31" s="10">
        <f t="shared" si="12"/>
        <v>28.57142857142857</v>
      </c>
      <c r="P31" s="18">
        <f t="shared" si="12"/>
        <v>36.269230769230774</v>
      </c>
      <c r="Q31" s="10">
        <f t="shared" si="12"/>
        <v>45.05431675242996</v>
      </c>
      <c r="R31" s="10">
        <f aca="true" t="shared" si="13" ref="R31:S34">+J31/J$34*100</f>
        <v>52.85888077858881</v>
      </c>
      <c r="S31" s="10">
        <f t="shared" si="13"/>
        <v>41.39784946236559</v>
      </c>
    </row>
    <row r="32" spans="1:19" ht="12.75">
      <c r="A32" s="92"/>
      <c r="B32" s="81"/>
      <c r="C32" s="16" t="s">
        <v>13</v>
      </c>
      <c r="D32" s="57">
        <v>430</v>
      </c>
      <c r="E32" s="57">
        <v>320</v>
      </c>
      <c r="F32" s="57">
        <v>437</v>
      </c>
      <c r="G32" s="57">
        <v>658</v>
      </c>
      <c r="H32" s="57">
        <v>1653</v>
      </c>
      <c r="I32" s="57">
        <v>1918</v>
      </c>
      <c r="J32" s="57">
        <v>1548</v>
      </c>
      <c r="K32" s="58">
        <v>6964</v>
      </c>
      <c r="L32" s="13">
        <f t="shared" si="12"/>
        <v>75.43859649122807</v>
      </c>
      <c r="M32" s="3">
        <f t="shared" si="12"/>
        <v>73.73271889400922</v>
      </c>
      <c r="N32" s="3">
        <f t="shared" si="12"/>
        <v>74.0677966101695</v>
      </c>
      <c r="O32" s="3">
        <f t="shared" si="12"/>
        <v>71.21212121212122</v>
      </c>
      <c r="P32" s="5">
        <f t="shared" si="12"/>
        <v>63.57692307692307</v>
      </c>
      <c r="Q32" s="3">
        <f t="shared" si="12"/>
        <v>54.83133218982276</v>
      </c>
      <c r="R32" s="3">
        <f t="shared" si="13"/>
        <v>47.08029197080292</v>
      </c>
      <c r="S32" s="3">
        <f t="shared" si="13"/>
        <v>58.501344086021504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2</v>
      </c>
      <c r="H33" s="57">
        <v>4</v>
      </c>
      <c r="I33" s="57">
        <v>4</v>
      </c>
      <c r="J33" s="57">
        <v>2</v>
      </c>
      <c r="K33" s="58">
        <v>12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0.21645021645021645</v>
      </c>
      <c r="P33" s="5">
        <f t="shared" si="12"/>
        <v>0.15384615384615385</v>
      </c>
      <c r="Q33" s="3">
        <f t="shared" si="12"/>
        <v>0.11435105774728416</v>
      </c>
      <c r="R33" s="3">
        <f t="shared" si="13"/>
        <v>0.06082725060827251</v>
      </c>
      <c r="S33" s="3">
        <f t="shared" si="13"/>
        <v>0.10080645161290322</v>
      </c>
    </row>
    <row r="34" spans="1:19" ht="12.75">
      <c r="A34" s="92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72</v>
      </c>
      <c r="E35" s="57">
        <v>68</v>
      </c>
      <c r="F35" s="57">
        <v>67</v>
      </c>
      <c r="G35" s="57">
        <v>115</v>
      </c>
      <c r="H35" s="57">
        <v>418</v>
      </c>
      <c r="I35" s="57">
        <v>694</v>
      </c>
      <c r="J35" s="57">
        <v>725</v>
      </c>
      <c r="K35" s="58">
        <v>2159</v>
      </c>
      <c r="L35" s="13">
        <f aca="true" t="shared" si="14" ref="L35:Q38">+D35/D$38*100</f>
        <v>25.899280575539567</v>
      </c>
      <c r="M35" s="3">
        <f t="shared" si="14"/>
        <v>24.285714285714285</v>
      </c>
      <c r="N35" s="3">
        <f t="shared" si="14"/>
        <v>22.866894197952217</v>
      </c>
      <c r="O35" s="3">
        <f t="shared" si="14"/>
        <v>24.731182795698924</v>
      </c>
      <c r="P35" s="5">
        <f t="shared" si="14"/>
        <v>32.91338582677165</v>
      </c>
      <c r="Q35" s="3">
        <f t="shared" si="14"/>
        <v>40.895698291101944</v>
      </c>
      <c r="R35" s="3">
        <f aca="true" t="shared" si="15" ref="R35:S38">+J35/J$38*100</f>
        <v>46.325878594249204</v>
      </c>
      <c r="S35" s="3">
        <f t="shared" si="15"/>
        <v>36.91860465116279</v>
      </c>
    </row>
    <row r="36" spans="1:19" ht="12.75">
      <c r="A36" s="81"/>
      <c r="B36" s="81"/>
      <c r="C36" s="8" t="s">
        <v>13</v>
      </c>
      <c r="D36" s="57">
        <v>206</v>
      </c>
      <c r="E36" s="57">
        <v>212</v>
      </c>
      <c r="F36" s="57">
        <v>226</v>
      </c>
      <c r="G36" s="57">
        <v>350</v>
      </c>
      <c r="H36" s="57">
        <v>852</v>
      </c>
      <c r="I36" s="57">
        <v>1003</v>
      </c>
      <c r="J36" s="57">
        <v>840</v>
      </c>
      <c r="K36" s="58">
        <v>3689</v>
      </c>
      <c r="L36" s="13">
        <f t="shared" si="14"/>
        <v>74.10071942446042</v>
      </c>
      <c r="M36" s="3">
        <f t="shared" si="14"/>
        <v>75.71428571428571</v>
      </c>
      <c r="N36" s="3">
        <f t="shared" si="14"/>
        <v>77.13310580204778</v>
      </c>
      <c r="O36" s="3">
        <f t="shared" si="14"/>
        <v>75.26881720430107</v>
      </c>
      <c r="P36" s="5">
        <f t="shared" si="14"/>
        <v>67.08661417322834</v>
      </c>
      <c r="Q36" s="3">
        <f t="shared" si="14"/>
        <v>59.104301708898056</v>
      </c>
      <c r="R36" s="3">
        <f t="shared" si="15"/>
        <v>53.674121405750796</v>
      </c>
      <c r="S36" s="3">
        <f t="shared" si="15"/>
        <v>63.08139534883721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153</v>
      </c>
      <c r="E39" s="55">
        <v>133</v>
      </c>
      <c r="F39" s="55">
        <v>183</v>
      </c>
      <c r="G39" s="55">
        <v>309</v>
      </c>
      <c r="H39" s="55">
        <v>1362</v>
      </c>
      <c r="I39" s="55">
        <v>3118</v>
      </c>
      <c r="J39" s="55">
        <v>3123</v>
      </c>
      <c r="K39" s="56">
        <v>8381</v>
      </c>
      <c r="L39" s="12">
        <f aca="true" t="shared" si="16" ref="L39:Q42">+D39/D$42*100</f>
        <v>22.014388489208635</v>
      </c>
      <c r="M39" s="10">
        <f t="shared" si="16"/>
        <v>22.696245733788395</v>
      </c>
      <c r="N39" s="10">
        <f t="shared" si="16"/>
        <v>25.666199158485277</v>
      </c>
      <c r="O39" s="10">
        <f t="shared" si="16"/>
        <v>28.296703296703296</v>
      </c>
      <c r="P39" s="18">
        <f t="shared" si="16"/>
        <v>39.048165137614674</v>
      </c>
      <c r="Q39" s="10">
        <f t="shared" si="16"/>
        <v>51.31665569453588</v>
      </c>
      <c r="R39" s="10">
        <f aca="true" t="shared" si="17" ref="R39:S42">+J39/J$42*100</f>
        <v>57.082800219338324</v>
      </c>
      <c r="S39" s="10">
        <f t="shared" si="17"/>
        <v>46.25020694222173</v>
      </c>
    </row>
    <row r="40" spans="1:19" ht="12.75">
      <c r="A40" s="92"/>
      <c r="B40" s="81"/>
      <c r="C40" s="16" t="s">
        <v>13</v>
      </c>
      <c r="D40" s="57">
        <v>540</v>
      </c>
      <c r="E40" s="57">
        <v>452</v>
      </c>
      <c r="F40" s="57">
        <v>530</v>
      </c>
      <c r="G40" s="57">
        <v>783</v>
      </c>
      <c r="H40" s="57">
        <v>2121</v>
      </c>
      <c r="I40" s="57">
        <v>2945</v>
      </c>
      <c r="J40" s="57">
        <v>2335</v>
      </c>
      <c r="K40" s="58">
        <v>9706</v>
      </c>
      <c r="L40" s="13">
        <f t="shared" si="16"/>
        <v>77.6978417266187</v>
      </c>
      <c r="M40" s="3">
        <f t="shared" si="16"/>
        <v>77.13310580204778</v>
      </c>
      <c r="N40" s="3">
        <f t="shared" si="16"/>
        <v>74.33380084151473</v>
      </c>
      <c r="O40" s="3">
        <f t="shared" si="16"/>
        <v>71.7032967032967</v>
      </c>
      <c r="P40" s="5">
        <f t="shared" si="16"/>
        <v>60.80848623853211</v>
      </c>
      <c r="Q40" s="3">
        <f t="shared" si="16"/>
        <v>48.46938775510204</v>
      </c>
      <c r="R40" s="3">
        <f t="shared" si="17"/>
        <v>42.679583257174194</v>
      </c>
      <c r="S40" s="3">
        <f t="shared" si="17"/>
        <v>53.562165443408205</v>
      </c>
    </row>
    <row r="41" spans="1:19" ht="12.75">
      <c r="A41" s="92"/>
      <c r="B41" s="81"/>
      <c r="C41" s="16" t="s">
        <v>14</v>
      </c>
      <c r="D41" s="57">
        <v>2</v>
      </c>
      <c r="E41" s="57">
        <v>1</v>
      </c>
      <c r="F41" s="57">
        <v>0</v>
      </c>
      <c r="G41" s="57">
        <v>0</v>
      </c>
      <c r="H41" s="57">
        <v>5</v>
      </c>
      <c r="I41" s="57">
        <v>13</v>
      </c>
      <c r="J41" s="57">
        <v>13</v>
      </c>
      <c r="K41" s="58">
        <v>34</v>
      </c>
      <c r="L41" s="13">
        <f t="shared" si="16"/>
        <v>0.28776978417266186</v>
      </c>
      <c r="M41" s="3">
        <f t="shared" si="16"/>
        <v>0.17064846416382254</v>
      </c>
      <c r="N41" s="3">
        <f t="shared" si="16"/>
        <v>0</v>
      </c>
      <c r="O41" s="3">
        <f t="shared" si="16"/>
        <v>0</v>
      </c>
      <c r="P41" s="5">
        <f t="shared" si="16"/>
        <v>0.143348623853211</v>
      </c>
      <c r="Q41" s="3">
        <f t="shared" si="16"/>
        <v>0.2139565503620803</v>
      </c>
      <c r="R41" s="3">
        <f t="shared" si="17"/>
        <v>0.23761652348747944</v>
      </c>
      <c r="S41" s="3">
        <f t="shared" si="17"/>
        <v>0.1876276143700679</v>
      </c>
    </row>
    <row r="42" spans="1:19" ht="12.75">
      <c r="A42" s="92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1</v>
      </c>
      <c r="E43" s="57">
        <v>2</v>
      </c>
      <c r="F43" s="57">
        <v>8</v>
      </c>
      <c r="G43" s="57">
        <v>14</v>
      </c>
      <c r="H43" s="57">
        <v>36</v>
      </c>
      <c r="I43" s="57">
        <v>40</v>
      </c>
      <c r="J43" s="57">
        <v>23</v>
      </c>
      <c r="K43" s="58">
        <v>124</v>
      </c>
      <c r="L43" s="13">
        <f aca="true" t="shared" si="18" ref="L43:Q46">+D43/D$46*100</f>
        <v>0.08771929824561403</v>
      </c>
      <c r="M43" s="3">
        <f t="shared" si="18"/>
        <v>0.20876826722338201</v>
      </c>
      <c r="N43" s="3">
        <f t="shared" si="18"/>
        <v>0.7252946509519492</v>
      </c>
      <c r="O43" s="3">
        <f t="shared" si="18"/>
        <v>0.7621121393576483</v>
      </c>
      <c r="P43" s="5">
        <f t="shared" si="18"/>
        <v>0.6820765441455097</v>
      </c>
      <c r="Q43" s="3">
        <f t="shared" si="18"/>
        <v>0.4613078076346442</v>
      </c>
      <c r="R43" s="3">
        <f aca="true" t="shared" si="19" ref="R43:S46">+J43/J$46*100</f>
        <v>0.25205479452054796</v>
      </c>
      <c r="S43" s="3">
        <f t="shared" si="19"/>
        <v>0.44109277177006256</v>
      </c>
    </row>
    <row r="44" spans="1:19" ht="12.75">
      <c r="A44" s="81"/>
      <c r="B44" s="81"/>
      <c r="C44" s="8" t="s">
        <v>13</v>
      </c>
      <c r="D44" s="57">
        <v>7</v>
      </c>
      <c r="E44" s="57">
        <v>12</v>
      </c>
      <c r="F44" s="57">
        <v>11</v>
      </c>
      <c r="G44" s="57">
        <v>18</v>
      </c>
      <c r="H44" s="57">
        <v>49</v>
      </c>
      <c r="I44" s="57">
        <v>40</v>
      </c>
      <c r="J44" s="57">
        <v>21</v>
      </c>
      <c r="K44" s="58">
        <v>158</v>
      </c>
      <c r="L44" s="13">
        <f t="shared" si="18"/>
        <v>0.6140350877192983</v>
      </c>
      <c r="M44" s="3">
        <f t="shared" si="18"/>
        <v>1.2526096033402923</v>
      </c>
      <c r="N44" s="3">
        <f t="shared" si="18"/>
        <v>0.9972801450589301</v>
      </c>
      <c r="O44" s="3">
        <f t="shared" si="18"/>
        <v>0.979858464888405</v>
      </c>
      <c r="P44" s="5">
        <f t="shared" si="18"/>
        <v>0.9283819628647214</v>
      </c>
      <c r="Q44" s="3">
        <f t="shared" si="18"/>
        <v>0.4613078076346442</v>
      </c>
      <c r="R44" s="3">
        <f t="shared" si="19"/>
        <v>0.23013698630136983</v>
      </c>
      <c r="S44" s="3">
        <f t="shared" si="19"/>
        <v>0.5620375640295959</v>
      </c>
    </row>
    <row r="45" spans="1:19" ht="12.75">
      <c r="A45" s="81"/>
      <c r="B45" s="81"/>
      <c r="C45" s="8" t="s">
        <v>14</v>
      </c>
      <c r="D45" s="57">
        <v>1132</v>
      </c>
      <c r="E45" s="57">
        <v>944</v>
      </c>
      <c r="F45" s="57">
        <v>1084</v>
      </c>
      <c r="G45" s="57">
        <v>1805</v>
      </c>
      <c r="H45" s="57">
        <v>5193</v>
      </c>
      <c r="I45" s="57">
        <v>8591</v>
      </c>
      <c r="J45" s="57">
        <v>9081</v>
      </c>
      <c r="K45" s="58">
        <v>27830</v>
      </c>
      <c r="L45" s="13">
        <f t="shared" si="18"/>
        <v>99.29824561403508</v>
      </c>
      <c r="M45" s="3">
        <f t="shared" si="18"/>
        <v>98.53862212943632</v>
      </c>
      <c r="N45" s="3">
        <f t="shared" si="18"/>
        <v>98.27742520398913</v>
      </c>
      <c r="O45" s="3">
        <f t="shared" si="18"/>
        <v>98.25802939575394</v>
      </c>
      <c r="P45" s="5">
        <f t="shared" si="18"/>
        <v>98.38954149298978</v>
      </c>
      <c r="Q45" s="3">
        <f t="shared" si="18"/>
        <v>99.07738438473072</v>
      </c>
      <c r="R45" s="3">
        <f t="shared" si="19"/>
        <v>99.51780821917808</v>
      </c>
      <c r="S45" s="3">
        <f t="shared" si="19"/>
        <v>98.99686966420033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193</v>
      </c>
      <c r="E47" s="55">
        <v>199</v>
      </c>
      <c r="F47" s="55">
        <v>247</v>
      </c>
      <c r="G47" s="55">
        <v>476</v>
      </c>
      <c r="H47" s="55">
        <v>1925</v>
      </c>
      <c r="I47" s="55">
        <v>4493</v>
      </c>
      <c r="J47" s="55">
        <v>5419</v>
      </c>
      <c r="K47" s="56">
        <v>12952</v>
      </c>
      <c r="L47" s="12">
        <f aca="true" t="shared" si="20" ref="L47:Q50">+D47/D$50*100</f>
        <v>20.125130344108445</v>
      </c>
      <c r="M47" s="10">
        <f t="shared" si="20"/>
        <v>22.536806342015854</v>
      </c>
      <c r="N47" s="10">
        <f t="shared" si="20"/>
        <v>26.304579339723112</v>
      </c>
      <c r="O47" s="10">
        <f t="shared" si="20"/>
        <v>31.882116543871398</v>
      </c>
      <c r="P47" s="18">
        <f t="shared" si="20"/>
        <v>40.63753430441208</v>
      </c>
      <c r="Q47" s="10">
        <f t="shared" si="20"/>
        <v>51.840313834083304</v>
      </c>
      <c r="R47" s="10">
        <f aca="true" t="shared" si="21" ref="R47:S50">+J47/J$50*100</f>
        <v>58.953437771975636</v>
      </c>
      <c r="S47" s="10">
        <f t="shared" si="21"/>
        <v>48.20245627093413</v>
      </c>
    </row>
    <row r="48" spans="1:19" ht="12.75">
      <c r="A48" s="92"/>
      <c r="B48" s="81"/>
      <c r="C48" s="16" t="s">
        <v>13</v>
      </c>
      <c r="D48" s="57">
        <v>760</v>
      </c>
      <c r="E48" s="57">
        <v>678</v>
      </c>
      <c r="F48" s="57">
        <v>690</v>
      </c>
      <c r="G48" s="57">
        <v>1011</v>
      </c>
      <c r="H48" s="57">
        <v>2795</v>
      </c>
      <c r="I48" s="57">
        <v>4148</v>
      </c>
      <c r="J48" s="57">
        <v>3746</v>
      </c>
      <c r="K48" s="58">
        <v>13828</v>
      </c>
      <c r="L48" s="13">
        <f t="shared" si="20"/>
        <v>79.24921793534932</v>
      </c>
      <c r="M48" s="3">
        <f t="shared" si="20"/>
        <v>76.7836919592299</v>
      </c>
      <c r="N48" s="3">
        <f t="shared" si="20"/>
        <v>73.48242811501598</v>
      </c>
      <c r="O48" s="3">
        <f t="shared" si="20"/>
        <v>67.71600803750837</v>
      </c>
      <c r="P48" s="5">
        <f t="shared" si="20"/>
        <v>59.003588769263246</v>
      </c>
      <c r="Q48" s="3">
        <f t="shared" si="20"/>
        <v>47.859697703934465</v>
      </c>
      <c r="R48" s="3">
        <f t="shared" si="21"/>
        <v>40.75282854656223</v>
      </c>
      <c r="S48" s="3">
        <f t="shared" si="21"/>
        <v>51.46259769259397</v>
      </c>
    </row>
    <row r="49" spans="1:19" ht="12.75">
      <c r="A49" s="92"/>
      <c r="B49" s="81"/>
      <c r="C49" s="16" t="s">
        <v>14</v>
      </c>
      <c r="D49" s="57">
        <v>6</v>
      </c>
      <c r="E49" s="57">
        <v>6</v>
      </c>
      <c r="F49" s="57">
        <v>2</v>
      </c>
      <c r="G49" s="57">
        <v>6</v>
      </c>
      <c r="H49" s="57">
        <v>17</v>
      </c>
      <c r="I49" s="57">
        <v>26</v>
      </c>
      <c r="J49" s="57">
        <v>27</v>
      </c>
      <c r="K49" s="58">
        <v>90</v>
      </c>
      <c r="L49" s="13">
        <f t="shared" si="20"/>
        <v>0.6256517205422315</v>
      </c>
      <c r="M49" s="3">
        <f t="shared" si="20"/>
        <v>0.6795016987542469</v>
      </c>
      <c r="N49" s="3">
        <f t="shared" si="20"/>
        <v>0.21299254526091588</v>
      </c>
      <c r="O49" s="3">
        <f t="shared" si="20"/>
        <v>0.4018754186202277</v>
      </c>
      <c r="P49" s="5">
        <f t="shared" si="20"/>
        <v>0.35887692632467805</v>
      </c>
      <c r="Q49" s="3">
        <f t="shared" si="20"/>
        <v>0.29998846198223145</v>
      </c>
      <c r="R49" s="3">
        <f t="shared" si="21"/>
        <v>0.29373368146214096</v>
      </c>
      <c r="S49" s="3">
        <f t="shared" si="21"/>
        <v>0.33494603647190174</v>
      </c>
    </row>
    <row r="50" spans="1:19" ht="12.75">
      <c r="A50" s="92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188</v>
      </c>
      <c r="E51" s="57">
        <v>185</v>
      </c>
      <c r="F51" s="57">
        <v>208</v>
      </c>
      <c r="G51" s="57">
        <v>305</v>
      </c>
      <c r="H51" s="57">
        <v>1408</v>
      </c>
      <c r="I51" s="57">
        <v>3643</v>
      </c>
      <c r="J51" s="57">
        <v>4901</v>
      </c>
      <c r="K51" s="58">
        <v>10838</v>
      </c>
      <c r="L51" s="13">
        <f aca="true" t="shared" si="22" ref="L51:Q54">+D51/D$54*100</f>
        <v>21.147356580427445</v>
      </c>
      <c r="M51" s="3">
        <f t="shared" si="22"/>
        <v>25.73018080667594</v>
      </c>
      <c r="N51" s="3">
        <f t="shared" si="22"/>
        <v>24.880382775119617</v>
      </c>
      <c r="O51" s="3">
        <f t="shared" si="22"/>
        <v>26.943462897526505</v>
      </c>
      <c r="P51" s="5">
        <f t="shared" si="22"/>
        <v>37.48668796592119</v>
      </c>
      <c r="Q51" s="3">
        <f t="shared" si="22"/>
        <v>47.99104202344882</v>
      </c>
      <c r="R51" s="3">
        <f aca="true" t="shared" si="23" ref="R51:S54">+J51/J$54*100</f>
        <v>54.52825990209168</v>
      </c>
      <c r="S51" s="3">
        <f t="shared" si="23"/>
        <v>45.32641880306135</v>
      </c>
    </row>
    <row r="52" spans="1:19" ht="12.75">
      <c r="A52" s="81"/>
      <c r="B52" s="81"/>
      <c r="C52" s="8" t="s">
        <v>13</v>
      </c>
      <c r="D52" s="57">
        <v>652</v>
      </c>
      <c r="E52" s="57">
        <v>499</v>
      </c>
      <c r="F52" s="57">
        <v>583</v>
      </c>
      <c r="G52" s="57">
        <v>748</v>
      </c>
      <c r="H52" s="57">
        <v>2136</v>
      </c>
      <c r="I52" s="57">
        <v>3500</v>
      </c>
      <c r="J52" s="57">
        <v>3681</v>
      </c>
      <c r="K52" s="58">
        <v>11799</v>
      </c>
      <c r="L52" s="13">
        <f t="shared" si="22"/>
        <v>73.3408323959505</v>
      </c>
      <c r="M52" s="3">
        <f t="shared" si="22"/>
        <v>69.4019471488178</v>
      </c>
      <c r="N52" s="3">
        <f t="shared" si="22"/>
        <v>69.73684210526315</v>
      </c>
      <c r="O52" s="3">
        <f t="shared" si="22"/>
        <v>66.07773851590106</v>
      </c>
      <c r="P52" s="5">
        <f t="shared" si="22"/>
        <v>56.86900958466453</v>
      </c>
      <c r="Q52" s="3">
        <f t="shared" si="22"/>
        <v>46.10723224871558</v>
      </c>
      <c r="R52" s="3">
        <f t="shared" si="23"/>
        <v>40.954606141522035</v>
      </c>
      <c r="S52" s="3">
        <f t="shared" si="23"/>
        <v>49.3454895236502</v>
      </c>
    </row>
    <row r="53" spans="1:19" ht="12.75">
      <c r="A53" s="81"/>
      <c r="B53" s="81"/>
      <c r="C53" s="8" t="s">
        <v>14</v>
      </c>
      <c r="D53" s="57">
        <v>49</v>
      </c>
      <c r="E53" s="57">
        <v>35</v>
      </c>
      <c r="F53" s="57">
        <v>45</v>
      </c>
      <c r="G53" s="57">
        <v>79</v>
      </c>
      <c r="H53" s="57">
        <v>212</v>
      </c>
      <c r="I53" s="57">
        <v>448</v>
      </c>
      <c r="J53" s="57">
        <v>406</v>
      </c>
      <c r="K53" s="58">
        <v>1274</v>
      </c>
      <c r="L53" s="13">
        <f t="shared" si="22"/>
        <v>5.511811023622047</v>
      </c>
      <c r="M53" s="3">
        <f t="shared" si="22"/>
        <v>4.867872044506258</v>
      </c>
      <c r="N53" s="3">
        <f t="shared" si="22"/>
        <v>5.382775119617225</v>
      </c>
      <c r="O53" s="3">
        <f t="shared" si="22"/>
        <v>6.978798586572438</v>
      </c>
      <c r="P53" s="5">
        <f t="shared" si="22"/>
        <v>5.644302449414271</v>
      </c>
      <c r="Q53" s="3">
        <f t="shared" si="22"/>
        <v>5.901725727835594</v>
      </c>
      <c r="R53" s="3">
        <f t="shared" si="23"/>
        <v>4.517133956386292</v>
      </c>
      <c r="S53" s="3">
        <f t="shared" si="23"/>
        <v>5.328091673288444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126</v>
      </c>
      <c r="E55" s="55">
        <v>132</v>
      </c>
      <c r="F55" s="55">
        <v>179</v>
      </c>
      <c r="G55" s="55">
        <v>291</v>
      </c>
      <c r="H55" s="55">
        <v>900</v>
      </c>
      <c r="I55" s="55">
        <v>1411</v>
      </c>
      <c r="J55" s="55">
        <v>1588</v>
      </c>
      <c r="K55" s="56">
        <v>4627</v>
      </c>
      <c r="L55" s="12">
        <f aca="true" t="shared" si="24" ref="L55:Q58">+D55/D$58*100</f>
        <v>21.501706484641637</v>
      </c>
      <c r="M55" s="10">
        <f t="shared" si="24"/>
        <v>23.826714801444044</v>
      </c>
      <c r="N55" s="10">
        <f t="shared" si="24"/>
        <v>24.723756906077348</v>
      </c>
      <c r="O55" s="10">
        <f t="shared" si="24"/>
        <v>24.41275167785235</v>
      </c>
      <c r="P55" s="18">
        <f t="shared" si="24"/>
        <v>31.982942430703627</v>
      </c>
      <c r="Q55" s="10">
        <f t="shared" si="24"/>
        <v>42.86148238153098</v>
      </c>
      <c r="R55" s="10">
        <f aca="true" t="shared" si="25" ref="R55:S58">+J55/J$58*100</f>
        <v>50.815999999999995</v>
      </c>
      <c r="S55" s="10">
        <f t="shared" si="25"/>
        <v>37.65768698624562</v>
      </c>
    </row>
    <row r="56" spans="1:19" ht="12.75">
      <c r="A56" s="92"/>
      <c r="B56" s="81"/>
      <c r="C56" s="16" t="s">
        <v>13</v>
      </c>
      <c r="D56" s="57">
        <v>460</v>
      </c>
      <c r="E56" s="57">
        <v>422</v>
      </c>
      <c r="F56" s="57">
        <v>543</v>
      </c>
      <c r="G56" s="57">
        <v>896</v>
      </c>
      <c r="H56" s="57">
        <v>1895</v>
      </c>
      <c r="I56" s="57">
        <v>1862</v>
      </c>
      <c r="J56" s="57">
        <v>1526</v>
      </c>
      <c r="K56" s="58">
        <v>7604</v>
      </c>
      <c r="L56" s="13">
        <f t="shared" si="24"/>
        <v>78.49829351535837</v>
      </c>
      <c r="M56" s="3">
        <f t="shared" si="24"/>
        <v>76.17328519855594</v>
      </c>
      <c r="N56" s="3">
        <f t="shared" si="24"/>
        <v>75</v>
      </c>
      <c r="O56" s="3">
        <f t="shared" si="24"/>
        <v>75.16778523489933</v>
      </c>
      <c r="P56" s="5">
        <f t="shared" si="24"/>
        <v>67.34186211798152</v>
      </c>
      <c r="Q56" s="3">
        <f t="shared" si="24"/>
        <v>56.56136087484812</v>
      </c>
      <c r="R56" s="3">
        <f t="shared" si="25"/>
        <v>48.832</v>
      </c>
      <c r="S56" s="3">
        <f t="shared" si="25"/>
        <v>61.88654675673476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2</v>
      </c>
      <c r="G57" s="57">
        <v>5</v>
      </c>
      <c r="H57" s="57">
        <v>19</v>
      </c>
      <c r="I57" s="57">
        <v>19</v>
      </c>
      <c r="J57" s="57">
        <v>11</v>
      </c>
      <c r="K57" s="58">
        <v>56</v>
      </c>
      <c r="L57" s="13">
        <f t="shared" si="24"/>
        <v>0</v>
      </c>
      <c r="M57" s="3">
        <f t="shared" si="24"/>
        <v>0</v>
      </c>
      <c r="N57" s="3">
        <f t="shared" si="24"/>
        <v>0.2762430939226519</v>
      </c>
      <c r="O57" s="3">
        <f t="shared" si="24"/>
        <v>0.41946308724832215</v>
      </c>
      <c r="P57" s="5">
        <f t="shared" si="24"/>
        <v>0.6751954513148543</v>
      </c>
      <c r="Q57" s="3">
        <f t="shared" si="24"/>
        <v>0.5771567436208992</v>
      </c>
      <c r="R57" s="3">
        <f t="shared" si="25"/>
        <v>0.35200000000000004</v>
      </c>
      <c r="S57" s="3">
        <f t="shared" si="25"/>
        <v>0.45576625701961426</v>
      </c>
    </row>
    <row r="58" spans="1:19" ht="12.75">
      <c r="A58" s="92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180</v>
      </c>
      <c r="E59" s="57">
        <v>190</v>
      </c>
      <c r="F59" s="57">
        <v>258</v>
      </c>
      <c r="G59" s="57">
        <v>398</v>
      </c>
      <c r="H59" s="57">
        <v>1081</v>
      </c>
      <c r="I59" s="57">
        <v>1585</v>
      </c>
      <c r="J59" s="57">
        <v>1636</v>
      </c>
      <c r="K59" s="58">
        <v>5328</v>
      </c>
      <c r="L59" s="13">
        <f aca="true" t="shared" si="26" ref="L59:Q62">+D59/D$62*100</f>
        <v>20.642201834862387</v>
      </c>
      <c r="M59" s="3">
        <f t="shared" si="26"/>
        <v>21.01769911504425</v>
      </c>
      <c r="N59" s="3">
        <f t="shared" si="26"/>
        <v>21.589958158995817</v>
      </c>
      <c r="O59" s="3">
        <f t="shared" si="26"/>
        <v>22.435174746335964</v>
      </c>
      <c r="P59" s="5">
        <f t="shared" si="26"/>
        <v>29.41496598639456</v>
      </c>
      <c r="Q59" s="3">
        <f t="shared" si="26"/>
        <v>38.331318016928655</v>
      </c>
      <c r="R59" s="3">
        <f aca="true" t="shared" si="27" ref="R59:S62">+J59/J$62*100</f>
        <v>46.76958261863922</v>
      </c>
      <c r="S59" s="3">
        <f t="shared" si="27"/>
        <v>33.19005793309662</v>
      </c>
    </row>
    <row r="60" spans="1:19" ht="12.75">
      <c r="A60" s="81"/>
      <c r="B60" s="81"/>
      <c r="C60" s="8" t="s">
        <v>13</v>
      </c>
      <c r="D60" s="57">
        <v>674</v>
      </c>
      <c r="E60" s="57">
        <v>699</v>
      </c>
      <c r="F60" s="57">
        <v>910</v>
      </c>
      <c r="G60" s="57">
        <v>1323</v>
      </c>
      <c r="H60" s="57">
        <v>2456</v>
      </c>
      <c r="I60" s="57">
        <v>2342</v>
      </c>
      <c r="J60" s="57">
        <v>1659</v>
      </c>
      <c r="K60" s="58">
        <v>10063</v>
      </c>
      <c r="L60" s="13">
        <f t="shared" si="26"/>
        <v>77.29357798165137</v>
      </c>
      <c r="M60" s="3">
        <f t="shared" si="26"/>
        <v>77.32300884955751</v>
      </c>
      <c r="N60" s="3">
        <f t="shared" si="26"/>
        <v>76.15062761506276</v>
      </c>
      <c r="O60" s="3">
        <f t="shared" si="26"/>
        <v>74.57722660653889</v>
      </c>
      <c r="P60" s="5">
        <f t="shared" si="26"/>
        <v>66.82993197278911</v>
      </c>
      <c r="Q60" s="3">
        <f t="shared" si="26"/>
        <v>56.63845223700121</v>
      </c>
      <c r="R60" s="3">
        <f t="shared" si="27"/>
        <v>47.4271012006861</v>
      </c>
      <c r="S60" s="3">
        <f t="shared" si="27"/>
        <v>62.68610228617704</v>
      </c>
    </row>
    <row r="61" spans="1:19" ht="12.75">
      <c r="A61" s="81"/>
      <c r="B61" s="81"/>
      <c r="C61" s="8" t="s">
        <v>14</v>
      </c>
      <c r="D61" s="57">
        <v>18</v>
      </c>
      <c r="E61" s="57">
        <v>15</v>
      </c>
      <c r="F61" s="57">
        <v>27</v>
      </c>
      <c r="G61" s="57">
        <v>53</v>
      </c>
      <c r="H61" s="57">
        <v>138</v>
      </c>
      <c r="I61" s="57">
        <v>208</v>
      </c>
      <c r="J61" s="57">
        <v>203</v>
      </c>
      <c r="K61" s="58">
        <v>662</v>
      </c>
      <c r="L61" s="13">
        <f t="shared" si="26"/>
        <v>2.064220183486239</v>
      </c>
      <c r="M61" s="3">
        <f t="shared" si="26"/>
        <v>1.6592920353982303</v>
      </c>
      <c r="N61" s="3">
        <f t="shared" si="26"/>
        <v>2.259414225941423</v>
      </c>
      <c r="O61" s="3">
        <f t="shared" si="26"/>
        <v>2.987598647125141</v>
      </c>
      <c r="P61" s="5">
        <f t="shared" si="26"/>
        <v>3.7551020408163263</v>
      </c>
      <c r="Q61" s="3">
        <f t="shared" si="26"/>
        <v>5.030229746070133</v>
      </c>
      <c r="R61" s="3">
        <f t="shared" si="27"/>
        <v>5.803316180674671</v>
      </c>
      <c r="S61" s="3">
        <f t="shared" si="27"/>
        <v>4.123839780726344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113</v>
      </c>
      <c r="E63" s="55">
        <v>120</v>
      </c>
      <c r="F63" s="55">
        <v>180</v>
      </c>
      <c r="G63" s="55">
        <v>284</v>
      </c>
      <c r="H63" s="55">
        <v>840</v>
      </c>
      <c r="I63" s="55">
        <v>1515</v>
      </c>
      <c r="J63" s="55">
        <v>1482</v>
      </c>
      <c r="K63" s="56">
        <v>4534</v>
      </c>
      <c r="L63" s="12">
        <f aca="true" t="shared" si="28" ref="L63:Q66">+D63/D$66*100</f>
        <v>12.797281993204985</v>
      </c>
      <c r="M63" s="10">
        <f t="shared" si="28"/>
        <v>13.651877133105803</v>
      </c>
      <c r="N63" s="10">
        <f t="shared" si="28"/>
        <v>14.962593516209477</v>
      </c>
      <c r="O63" s="10">
        <f t="shared" si="28"/>
        <v>15.61297416162727</v>
      </c>
      <c r="P63" s="18">
        <f t="shared" si="28"/>
        <v>20.833333333333336</v>
      </c>
      <c r="Q63" s="10">
        <f t="shared" si="28"/>
        <v>29.286680842837814</v>
      </c>
      <c r="R63" s="10">
        <f aca="true" t="shared" si="29" ref="R63:S66">+J63/J$66*100</f>
        <v>32.722455288143074</v>
      </c>
      <c r="S63" s="10">
        <f t="shared" si="29"/>
        <v>24.48428555999568</v>
      </c>
    </row>
    <row r="64" spans="1:19" ht="12.75">
      <c r="A64" s="92"/>
      <c r="B64" s="81"/>
      <c r="C64" s="16" t="s">
        <v>13</v>
      </c>
      <c r="D64" s="57">
        <v>351</v>
      </c>
      <c r="E64" s="57">
        <v>362</v>
      </c>
      <c r="F64" s="57">
        <v>495</v>
      </c>
      <c r="G64" s="57">
        <v>743</v>
      </c>
      <c r="H64" s="57">
        <v>1484</v>
      </c>
      <c r="I64" s="57">
        <v>1617</v>
      </c>
      <c r="J64" s="57">
        <v>1336</v>
      </c>
      <c r="K64" s="58">
        <v>6388</v>
      </c>
      <c r="L64" s="13">
        <f t="shared" si="28"/>
        <v>39.750849377123444</v>
      </c>
      <c r="M64" s="3">
        <f t="shared" si="28"/>
        <v>41.18316268486917</v>
      </c>
      <c r="N64" s="3">
        <f t="shared" si="28"/>
        <v>41.14713216957606</v>
      </c>
      <c r="O64" s="3">
        <f t="shared" si="28"/>
        <v>40.84661902144035</v>
      </c>
      <c r="P64" s="5">
        <f t="shared" si="28"/>
        <v>36.80555555555556</v>
      </c>
      <c r="Q64" s="3">
        <f t="shared" si="28"/>
        <v>31.25845737483085</v>
      </c>
      <c r="R64" s="3">
        <f t="shared" si="29"/>
        <v>29.49878560388607</v>
      </c>
      <c r="S64" s="3">
        <f t="shared" si="29"/>
        <v>34.496165892644996</v>
      </c>
    </row>
    <row r="65" spans="1:19" ht="12.75">
      <c r="A65" s="92"/>
      <c r="B65" s="81"/>
      <c r="C65" s="16" t="s">
        <v>14</v>
      </c>
      <c r="D65" s="57">
        <v>419</v>
      </c>
      <c r="E65" s="57">
        <v>397</v>
      </c>
      <c r="F65" s="57">
        <v>528</v>
      </c>
      <c r="G65" s="57">
        <v>792</v>
      </c>
      <c r="H65" s="57">
        <v>1708</v>
      </c>
      <c r="I65" s="57">
        <v>2041</v>
      </c>
      <c r="J65" s="57">
        <v>1711</v>
      </c>
      <c r="K65" s="58">
        <v>7596</v>
      </c>
      <c r="L65" s="13">
        <f t="shared" si="28"/>
        <v>47.45186862967157</v>
      </c>
      <c r="M65" s="3">
        <f t="shared" si="28"/>
        <v>45.16496018202503</v>
      </c>
      <c r="N65" s="3">
        <f t="shared" si="28"/>
        <v>43.89027431421446</v>
      </c>
      <c r="O65" s="3">
        <f t="shared" si="28"/>
        <v>43.54040681693238</v>
      </c>
      <c r="P65" s="5">
        <f t="shared" si="28"/>
        <v>42.36111111111111</v>
      </c>
      <c r="Q65" s="3">
        <f t="shared" si="28"/>
        <v>39.454861782331335</v>
      </c>
      <c r="R65" s="3">
        <f t="shared" si="29"/>
        <v>37.778759107970856</v>
      </c>
      <c r="S65" s="3">
        <f t="shared" si="29"/>
        <v>41.01954854735933</v>
      </c>
    </row>
    <row r="66" spans="1:19" ht="12.75">
      <c r="A66" s="92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134</v>
      </c>
      <c r="E67" s="57">
        <v>107</v>
      </c>
      <c r="F67" s="57">
        <v>141</v>
      </c>
      <c r="G67" s="57">
        <v>258</v>
      </c>
      <c r="H67" s="57">
        <v>891</v>
      </c>
      <c r="I67" s="57">
        <v>1421</v>
      </c>
      <c r="J67" s="57">
        <v>1321</v>
      </c>
      <c r="K67" s="58">
        <v>4273</v>
      </c>
      <c r="L67" s="13">
        <f aca="true" t="shared" si="30" ref="L67:Q70">+D67/D$70*100</f>
        <v>26.693227091633464</v>
      </c>
      <c r="M67" s="3">
        <f t="shared" si="30"/>
        <v>23.62030905077263</v>
      </c>
      <c r="N67" s="3">
        <f t="shared" si="30"/>
        <v>26.704545454545453</v>
      </c>
      <c r="O67" s="3">
        <f t="shared" si="30"/>
        <v>27.044025157232703</v>
      </c>
      <c r="P67" s="5">
        <f t="shared" si="30"/>
        <v>32.89036544850498</v>
      </c>
      <c r="Q67" s="3">
        <f t="shared" si="30"/>
        <v>40.542082738944366</v>
      </c>
      <c r="R67" s="3">
        <f aca="true" t="shared" si="31" ref="R67:S70">+J67/J$70*100</f>
        <v>45.45767377838954</v>
      </c>
      <c r="S67" s="3">
        <f t="shared" si="31"/>
        <v>36.973262957514926</v>
      </c>
    </row>
    <row r="68" spans="1:19" ht="12.75">
      <c r="A68" s="81"/>
      <c r="B68" s="81"/>
      <c r="C68" s="8" t="s">
        <v>13</v>
      </c>
      <c r="D68" s="57">
        <v>366</v>
      </c>
      <c r="E68" s="57">
        <v>346</v>
      </c>
      <c r="F68" s="57">
        <v>387</v>
      </c>
      <c r="G68" s="57">
        <v>692</v>
      </c>
      <c r="H68" s="57">
        <v>1807</v>
      </c>
      <c r="I68" s="57">
        <v>2063</v>
      </c>
      <c r="J68" s="57">
        <v>1568</v>
      </c>
      <c r="K68" s="58">
        <v>7229</v>
      </c>
      <c r="L68" s="13">
        <f t="shared" si="30"/>
        <v>72.90836653386454</v>
      </c>
      <c r="M68" s="3">
        <f t="shared" si="30"/>
        <v>76.37969094922738</v>
      </c>
      <c r="N68" s="3">
        <f t="shared" si="30"/>
        <v>73.29545454545455</v>
      </c>
      <c r="O68" s="3">
        <f t="shared" si="30"/>
        <v>72.53668763102725</v>
      </c>
      <c r="P68" s="5">
        <f t="shared" si="30"/>
        <v>66.70358065706903</v>
      </c>
      <c r="Q68" s="3">
        <f t="shared" si="30"/>
        <v>58.85877318116975</v>
      </c>
      <c r="R68" s="3">
        <f t="shared" si="31"/>
        <v>53.95732966276668</v>
      </c>
      <c r="S68" s="3">
        <f t="shared" si="31"/>
        <v>62.550834991779865</v>
      </c>
    </row>
    <row r="69" spans="1:19" ht="12.75">
      <c r="A69" s="81"/>
      <c r="B69" s="81"/>
      <c r="C69" s="8" t="s">
        <v>14</v>
      </c>
      <c r="D69" s="57">
        <v>2</v>
      </c>
      <c r="E69" s="57">
        <v>0</v>
      </c>
      <c r="F69" s="57">
        <v>0</v>
      </c>
      <c r="G69" s="57">
        <v>4</v>
      </c>
      <c r="H69" s="57">
        <v>11</v>
      </c>
      <c r="I69" s="57">
        <v>21</v>
      </c>
      <c r="J69" s="57">
        <v>17</v>
      </c>
      <c r="K69" s="58">
        <v>55</v>
      </c>
      <c r="L69" s="13">
        <f t="shared" si="30"/>
        <v>0.398406374501992</v>
      </c>
      <c r="M69" s="3">
        <f t="shared" si="30"/>
        <v>0</v>
      </c>
      <c r="N69" s="3">
        <f t="shared" si="30"/>
        <v>0</v>
      </c>
      <c r="O69" s="3">
        <f t="shared" si="30"/>
        <v>0.41928721174004197</v>
      </c>
      <c r="P69" s="5">
        <f t="shared" si="30"/>
        <v>0.4060538944259874</v>
      </c>
      <c r="Q69" s="3">
        <f t="shared" si="30"/>
        <v>0.5991440798858774</v>
      </c>
      <c r="R69" s="3">
        <f t="shared" si="31"/>
        <v>0.5849965588437714</v>
      </c>
      <c r="S69" s="3">
        <f t="shared" si="31"/>
        <v>0.4759020507052003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2287</v>
      </c>
      <c r="E71" s="55">
        <v>2221</v>
      </c>
      <c r="F71" s="55">
        <v>2608</v>
      </c>
      <c r="G71" s="55">
        <v>4531</v>
      </c>
      <c r="H71" s="55">
        <v>17244</v>
      </c>
      <c r="I71" s="55">
        <v>35763</v>
      </c>
      <c r="J71" s="55">
        <v>40044</v>
      </c>
      <c r="K71" s="56">
        <v>104698</v>
      </c>
      <c r="L71" s="12">
        <f aca="true" t="shared" si="32" ref="L71:Q74">+D71/D$74*100</f>
        <v>12.641645016859213</v>
      </c>
      <c r="M71" s="10">
        <f t="shared" si="32"/>
        <v>13.821644159561888</v>
      </c>
      <c r="N71" s="10">
        <f t="shared" si="32"/>
        <v>14.787095310993934</v>
      </c>
      <c r="O71" s="10">
        <f t="shared" si="32"/>
        <v>16.926295341626506</v>
      </c>
      <c r="P71" s="18">
        <f t="shared" si="32"/>
        <v>22.34257579683856</v>
      </c>
      <c r="Q71" s="10">
        <f t="shared" si="32"/>
        <v>27.740889557703348</v>
      </c>
      <c r="R71" s="10">
        <f aca="true" t="shared" si="33" ref="R71:S74">+J71/J$74*100</f>
        <v>29.70028258434883</v>
      </c>
      <c r="S71" s="10">
        <f t="shared" si="33"/>
        <v>24.958342372065193</v>
      </c>
    </row>
    <row r="72" spans="1:19" ht="12.75">
      <c r="A72" s="92"/>
      <c r="B72" s="81"/>
      <c r="C72" s="16" t="s">
        <v>13</v>
      </c>
      <c r="D72" s="57">
        <v>7591</v>
      </c>
      <c r="E72" s="57">
        <v>6696</v>
      </c>
      <c r="F72" s="57">
        <v>7509</v>
      </c>
      <c r="G72" s="57">
        <v>11382</v>
      </c>
      <c r="H72" s="57">
        <v>28127</v>
      </c>
      <c r="I72" s="57">
        <v>36337</v>
      </c>
      <c r="J72" s="57">
        <v>31249</v>
      </c>
      <c r="K72" s="58">
        <v>128891</v>
      </c>
      <c r="L72" s="13">
        <f t="shared" si="32"/>
        <v>41.96009065281079</v>
      </c>
      <c r="M72" s="3">
        <f t="shared" si="32"/>
        <v>41.67029684485656</v>
      </c>
      <c r="N72" s="3">
        <f t="shared" si="32"/>
        <v>42.57526790270454</v>
      </c>
      <c r="O72" s="3">
        <f t="shared" si="32"/>
        <v>42.51933206320744</v>
      </c>
      <c r="P72" s="5">
        <f t="shared" si="32"/>
        <v>36.443379113760045</v>
      </c>
      <c r="Q72" s="3">
        <f t="shared" si="32"/>
        <v>28.186133821498938</v>
      </c>
      <c r="R72" s="3">
        <f t="shared" si="33"/>
        <v>23.177108442670978</v>
      </c>
      <c r="S72" s="3">
        <f t="shared" si="33"/>
        <v>30.725569797683384</v>
      </c>
    </row>
    <row r="73" spans="1:19" ht="12.75">
      <c r="A73" s="92"/>
      <c r="B73" s="81"/>
      <c r="C73" s="16" t="s">
        <v>14</v>
      </c>
      <c r="D73" s="57">
        <v>8213</v>
      </c>
      <c r="E73" s="57">
        <v>7152</v>
      </c>
      <c r="F73" s="57">
        <v>7520</v>
      </c>
      <c r="G73" s="57">
        <v>10856</v>
      </c>
      <c r="H73" s="57">
        <v>31809</v>
      </c>
      <c r="I73" s="57">
        <v>56818</v>
      </c>
      <c r="J73" s="57">
        <v>63534</v>
      </c>
      <c r="K73" s="58">
        <v>185902</v>
      </c>
      <c r="L73" s="13">
        <f t="shared" si="32"/>
        <v>45.398264330329994</v>
      </c>
      <c r="M73" s="3">
        <f t="shared" si="32"/>
        <v>44.50805899558156</v>
      </c>
      <c r="N73" s="3">
        <f t="shared" si="32"/>
        <v>42.63763678630153</v>
      </c>
      <c r="O73" s="3">
        <f t="shared" si="32"/>
        <v>40.55437259516605</v>
      </c>
      <c r="P73" s="5">
        <f t="shared" si="32"/>
        <v>41.2140450894014</v>
      </c>
      <c r="Q73" s="3">
        <f t="shared" si="32"/>
        <v>44.07297662079772</v>
      </c>
      <c r="R73" s="3">
        <f t="shared" si="33"/>
        <v>47.12260897298019</v>
      </c>
      <c r="S73" s="3">
        <f t="shared" si="33"/>
        <v>44.31608783025142</v>
      </c>
    </row>
    <row r="74" spans="1:19" ht="13.5" thickBot="1">
      <c r="A74" s="96"/>
      <c r="B74" s="82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18</v>
      </c>
      <c r="E75" s="57">
        <v>14</v>
      </c>
      <c r="F75" s="57">
        <v>6</v>
      </c>
      <c r="G75" s="57">
        <v>26</v>
      </c>
      <c r="H75" s="57">
        <v>156</v>
      </c>
      <c r="I75" s="57">
        <v>377</v>
      </c>
      <c r="J75" s="57">
        <v>463</v>
      </c>
      <c r="K75" s="58">
        <v>1060</v>
      </c>
      <c r="L75" s="13">
        <f aca="true" t="shared" si="34" ref="L75:S78">+D75/D$78*100</f>
        <v>0.8754863813229572</v>
      </c>
      <c r="M75" s="3">
        <f t="shared" si="34"/>
        <v>0.7847533632286996</v>
      </c>
      <c r="N75" s="3">
        <f t="shared" si="34"/>
        <v>0.33185840707964603</v>
      </c>
      <c r="O75" s="3">
        <f t="shared" si="34"/>
        <v>0.9745127436281859</v>
      </c>
      <c r="P75" s="3">
        <f t="shared" si="34"/>
        <v>1.7325633051976899</v>
      </c>
      <c r="Q75" s="3">
        <f t="shared" si="34"/>
        <v>2.153793418647166</v>
      </c>
      <c r="R75" s="3">
        <f t="shared" si="34"/>
        <v>2.267051853302649</v>
      </c>
      <c r="S75" s="5">
        <f t="shared" si="34"/>
        <v>1.9186562166271472</v>
      </c>
    </row>
    <row r="76" spans="1:19" ht="12.75">
      <c r="A76" s="81"/>
      <c r="B76" s="81"/>
      <c r="C76" s="8" t="s">
        <v>13</v>
      </c>
      <c r="D76" s="57">
        <v>47</v>
      </c>
      <c r="E76" s="57">
        <v>45</v>
      </c>
      <c r="F76" s="57">
        <v>44</v>
      </c>
      <c r="G76" s="57">
        <v>73</v>
      </c>
      <c r="H76" s="57">
        <v>219</v>
      </c>
      <c r="I76" s="57">
        <v>430</v>
      </c>
      <c r="J76" s="57">
        <v>353</v>
      </c>
      <c r="K76" s="58">
        <v>1211</v>
      </c>
      <c r="L76" s="13">
        <f t="shared" si="34"/>
        <v>2.2859922178988326</v>
      </c>
      <c r="M76" s="3">
        <f t="shared" si="34"/>
        <v>2.522421524663677</v>
      </c>
      <c r="N76" s="3">
        <f t="shared" si="34"/>
        <v>2.433628318584071</v>
      </c>
      <c r="O76" s="3">
        <f t="shared" si="34"/>
        <v>2.7361319340329837</v>
      </c>
      <c r="P76" s="3">
        <f t="shared" si="34"/>
        <v>2.4322523322967573</v>
      </c>
      <c r="Q76" s="3">
        <f t="shared" si="34"/>
        <v>2.456581352833638</v>
      </c>
      <c r="R76" s="3">
        <f t="shared" si="34"/>
        <v>1.728443421632473</v>
      </c>
      <c r="S76" s="5">
        <f t="shared" si="34"/>
        <v>2.1919742248447878</v>
      </c>
    </row>
    <row r="77" spans="1:19" ht="12.75">
      <c r="A77" s="81"/>
      <c r="B77" s="81"/>
      <c r="C77" s="8" t="s">
        <v>14</v>
      </c>
      <c r="D77" s="57">
        <v>1991</v>
      </c>
      <c r="E77" s="57">
        <v>1725</v>
      </c>
      <c r="F77" s="57">
        <v>1758</v>
      </c>
      <c r="G77" s="57">
        <v>2569</v>
      </c>
      <c r="H77" s="57">
        <v>8629</v>
      </c>
      <c r="I77" s="57">
        <v>16697</v>
      </c>
      <c r="J77" s="57">
        <v>19607</v>
      </c>
      <c r="K77" s="58">
        <v>52976</v>
      </c>
      <c r="L77" s="13">
        <f t="shared" si="34"/>
        <v>96.8385214007782</v>
      </c>
      <c r="M77" s="3">
        <f t="shared" si="34"/>
        <v>96.69282511210763</v>
      </c>
      <c r="N77" s="3">
        <f t="shared" si="34"/>
        <v>97.2345132743363</v>
      </c>
      <c r="O77" s="3">
        <f t="shared" si="34"/>
        <v>96.28935532233884</v>
      </c>
      <c r="P77" s="3">
        <f t="shared" si="34"/>
        <v>95.83518436250556</v>
      </c>
      <c r="Q77" s="3">
        <f t="shared" si="34"/>
        <v>95.3896252285192</v>
      </c>
      <c r="R77" s="3">
        <f t="shared" si="34"/>
        <v>96.00450472506488</v>
      </c>
      <c r="S77" s="5">
        <f t="shared" si="34"/>
        <v>95.88936955852807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95</v>
      </c>
      <c r="E79" s="62">
        <v>71</v>
      </c>
      <c r="F79" s="62">
        <v>48</v>
      </c>
      <c r="G79" s="62">
        <v>92</v>
      </c>
      <c r="H79" s="62">
        <v>359</v>
      </c>
      <c r="I79" s="62">
        <v>964</v>
      </c>
      <c r="J79" s="62">
        <v>1203</v>
      </c>
      <c r="K79" s="63">
        <v>2832</v>
      </c>
      <c r="L79" s="64">
        <f aca="true" t="shared" si="35" ref="L79:S82">+D79/D$82*100</f>
        <v>4.59159014016433</v>
      </c>
      <c r="M79" s="65">
        <f t="shared" si="35"/>
        <v>3.9466370205669814</v>
      </c>
      <c r="N79" s="65">
        <f t="shared" si="35"/>
        <v>2.862254025044723</v>
      </c>
      <c r="O79" s="65">
        <f t="shared" si="35"/>
        <v>3.9930555555555554</v>
      </c>
      <c r="P79" s="65">
        <f t="shared" si="35"/>
        <v>5</v>
      </c>
      <c r="Q79" s="65">
        <f t="shared" si="35"/>
        <v>6.916343808293873</v>
      </c>
      <c r="R79" s="65">
        <f t="shared" si="35"/>
        <v>7.069401187048246</v>
      </c>
      <c r="S79" s="66">
        <f t="shared" si="35"/>
        <v>6.15866388308977</v>
      </c>
    </row>
    <row r="80" spans="1:19" ht="12.75">
      <c r="A80" s="92"/>
      <c r="B80" s="81"/>
      <c r="C80" s="16" t="s">
        <v>13</v>
      </c>
      <c r="D80" s="57">
        <v>220</v>
      </c>
      <c r="E80" s="57">
        <v>197</v>
      </c>
      <c r="F80" s="57">
        <v>160</v>
      </c>
      <c r="G80" s="57">
        <v>233</v>
      </c>
      <c r="H80" s="57">
        <v>613</v>
      </c>
      <c r="I80" s="57">
        <v>903</v>
      </c>
      <c r="J80" s="57">
        <v>892</v>
      </c>
      <c r="K80" s="58">
        <v>3218</v>
      </c>
      <c r="L80" s="13">
        <f t="shared" si="35"/>
        <v>10.633156114064764</v>
      </c>
      <c r="M80" s="3">
        <f t="shared" si="35"/>
        <v>10.95052807115064</v>
      </c>
      <c r="N80" s="3">
        <f t="shared" si="35"/>
        <v>9.540846750149075</v>
      </c>
      <c r="O80" s="3">
        <f t="shared" si="35"/>
        <v>10.112847222222223</v>
      </c>
      <c r="P80" s="3">
        <f t="shared" si="35"/>
        <v>8.537604456824512</v>
      </c>
      <c r="Q80" s="3">
        <f t="shared" si="35"/>
        <v>6.47869134739561</v>
      </c>
      <c r="R80" s="3">
        <f t="shared" si="35"/>
        <v>5.241817006522889</v>
      </c>
      <c r="S80" s="5">
        <f t="shared" si="35"/>
        <v>6.998086290883785</v>
      </c>
    </row>
    <row r="81" spans="1:19" ht="12.75">
      <c r="A81" s="92"/>
      <c r="B81" s="81"/>
      <c r="C81" s="16" t="s">
        <v>14</v>
      </c>
      <c r="D81" s="57">
        <v>1754</v>
      </c>
      <c r="E81" s="57">
        <v>1531</v>
      </c>
      <c r="F81" s="57">
        <v>1469</v>
      </c>
      <c r="G81" s="57">
        <v>1979</v>
      </c>
      <c r="H81" s="57">
        <v>6208</v>
      </c>
      <c r="I81" s="57">
        <v>12071</v>
      </c>
      <c r="J81" s="57">
        <v>14922</v>
      </c>
      <c r="K81" s="58">
        <v>39934</v>
      </c>
      <c r="L81" s="13">
        <f t="shared" si="35"/>
        <v>84.77525374577091</v>
      </c>
      <c r="M81" s="3">
        <f t="shared" si="35"/>
        <v>85.10283490828238</v>
      </c>
      <c r="N81" s="3">
        <f t="shared" si="35"/>
        <v>87.59689922480621</v>
      </c>
      <c r="O81" s="3">
        <f t="shared" si="35"/>
        <v>85.89409722222221</v>
      </c>
      <c r="P81" s="3">
        <f t="shared" si="35"/>
        <v>86.46239554317549</v>
      </c>
      <c r="Q81" s="3">
        <f t="shared" si="35"/>
        <v>86.60496484431052</v>
      </c>
      <c r="R81" s="3">
        <f t="shared" si="35"/>
        <v>87.68878180642886</v>
      </c>
      <c r="S81" s="5">
        <f t="shared" si="35"/>
        <v>86.84324982602645</v>
      </c>
    </row>
    <row r="82" spans="1:19" ht="13.5" thickBot="1">
      <c r="A82" s="92"/>
      <c r="B82" s="82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5"/>
        <v>100</v>
      </c>
      <c r="M82" s="72">
        <f t="shared" si="35"/>
        <v>100</v>
      </c>
      <c r="N82" s="72">
        <f t="shared" si="35"/>
        <v>100</v>
      </c>
      <c r="O82" s="72">
        <f t="shared" si="35"/>
        <v>100</v>
      </c>
      <c r="P82" s="72">
        <f t="shared" si="35"/>
        <v>100</v>
      </c>
      <c r="Q82" s="72">
        <f t="shared" si="35"/>
        <v>100</v>
      </c>
      <c r="R82" s="72">
        <f t="shared" si="35"/>
        <v>100</v>
      </c>
      <c r="S82" s="73">
        <f t="shared" si="35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81"/>
      <c r="B85" s="81"/>
      <c r="C85" s="8" t="s">
        <v>14</v>
      </c>
      <c r="D85" s="57">
        <v>1813</v>
      </c>
      <c r="E85" s="57">
        <v>1622</v>
      </c>
      <c r="F85" s="57">
        <v>1717</v>
      </c>
      <c r="G85" s="57">
        <v>2182</v>
      </c>
      <c r="H85" s="57">
        <v>5832</v>
      </c>
      <c r="I85" s="57">
        <v>9694</v>
      </c>
      <c r="J85" s="57">
        <v>10087</v>
      </c>
      <c r="K85" s="58">
        <v>32947</v>
      </c>
      <c r="L85" s="13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18">
        <f t="shared" si="37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92"/>
      <c r="B89" s="81"/>
      <c r="C89" s="16" t="s">
        <v>14</v>
      </c>
      <c r="D89" s="57">
        <v>522</v>
      </c>
      <c r="E89" s="57">
        <v>429</v>
      </c>
      <c r="F89" s="57">
        <v>419</v>
      </c>
      <c r="G89" s="57">
        <v>629</v>
      </c>
      <c r="H89" s="57">
        <v>1676</v>
      </c>
      <c r="I89" s="57">
        <v>2846</v>
      </c>
      <c r="J89" s="57">
        <v>2826</v>
      </c>
      <c r="K89" s="58">
        <v>9347</v>
      </c>
      <c r="L89" s="13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92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300</v>
      </c>
      <c r="E91" s="62">
        <v>290</v>
      </c>
      <c r="F91" s="62">
        <v>275</v>
      </c>
      <c r="G91" s="62">
        <v>468</v>
      </c>
      <c r="H91" s="62">
        <v>2041</v>
      </c>
      <c r="I91" s="62">
        <v>4187</v>
      </c>
      <c r="J91" s="62">
        <v>4849</v>
      </c>
      <c r="K91" s="63">
        <v>12410</v>
      </c>
      <c r="L91" s="64">
        <f aca="true" t="shared" si="38" ref="L91:S94">+D91/D$94*100</f>
        <v>23.64066193853428</v>
      </c>
      <c r="M91" s="65">
        <f t="shared" si="38"/>
        <v>27.17900656044986</v>
      </c>
      <c r="N91" s="65">
        <f t="shared" si="38"/>
        <v>27.281746031746028</v>
      </c>
      <c r="O91" s="65">
        <f t="shared" si="38"/>
        <v>29.526813880126184</v>
      </c>
      <c r="P91" s="65">
        <f t="shared" si="38"/>
        <v>41.24065467771267</v>
      </c>
      <c r="Q91" s="65">
        <f t="shared" si="38"/>
        <v>51.386843397152674</v>
      </c>
      <c r="R91" s="65">
        <f t="shared" si="38"/>
        <v>58.983092081255315</v>
      </c>
      <c r="S91" s="66">
        <f t="shared" si="38"/>
        <v>47.281594086943265</v>
      </c>
    </row>
    <row r="92" spans="1:19" ht="12.75">
      <c r="A92" s="92"/>
      <c r="B92" s="81"/>
      <c r="C92" s="8" t="s">
        <v>13</v>
      </c>
      <c r="D92" s="57">
        <v>927</v>
      </c>
      <c r="E92" s="57">
        <v>742</v>
      </c>
      <c r="F92" s="57">
        <v>693</v>
      </c>
      <c r="G92" s="57">
        <v>1038</v>
      </c>
      <c r="H92" s="57">
        <v>2768</v>
      </c>
      <c r="I92" s="57">
        <v>3868</v>
      </c>
      <c r="J92" s="57">
        <v>3323</v>
      </c>
      <c r="K92" s="58">
        <v>13359</v>
      </c>
      <c r="L92" s="13">
        <f t="shared" si="38"/>
        <v>73.04964539007092</v>
      </c>
      <c r="M92" s="3">
        <f t="shared" si="38"/>
        <v>69.54076850984067</v>
      </c>
      <c r="N92" s="3">
        <f t="shared" si="38"/>
        <v>68.75</v>
      </c>
      <c r="O92" s="3">
        <f t="shared" si="38"/>
        <v>65.48895899053628</v>
      </c>
      <c r="P92" s="3">
        <f t="shared" si="38"/>
        <v>55.9304910082845</v>
      </c>
      <c r="Q92" s="3">
        <f t="shared" si="38"/>
        <v>47.47177221404025</v>
      </c>
      <c r="R92" s="3">
        <f t="shared" si="38"/>
        <v>40.42087337306897</v>
      </c>
      <c r="S92" s="5">
        <f t="shared" si="38"/>
        <v>50.89724539947422</v>
      </c>
    </row>
    <row r="93" spans="1:19" ht="12.75">
      <c r="A93" s="92"/>
      <c r="B93" s="81"/>
      <c r="C93" s="8" t="s">
        <v>14</v>
      </c>
      <c r="D93" s="57">
        <v>42</v>
      </c>
      <c r="E93" s="57">
        <v>35</v>
      </c>
      <c r="F93" s="57">
        <v>40</v>
      </c>
      <c r="G93" s="57">
        <v>79</v>
      </c>
      <c r="H93" s="57">
        <v>140</v>
      </c>
      <c r="I93" s="57">
        <v>93</v>
      </c>
      <c r="J93" s="57">
        <v>49</v>
      </c>
      <c r="K93" s="58">
        <v>478</v>
      </c>
      <c r="L93" s="13">
        <f t="shared" si="38"/>
        <v>3.309692671394799</v>
      </c>
      <c r="M93" s="3">
        <f t="shared" si="38"/>
        <v>3.280224929709466</v>
      </c>
      <c r="N93" s="3">
        <f t="shared" si="38"/>
        <v>3.968253968253968</v>
      </c>
      <c r="O93" s="3">
        <f t="shared" si="38"/>
        <v>4.9842271293375395</v>
      </c>
      <c r="P93" s="3">
        <f t="shared" si="38"/>
        <v>2.828854314002829</v>
      </c>
      <c r="Q93" s="3">
        <f t="shared" si="38"/>
        <v>1.1413843888070692</v>
      </c>
      <c r="R93" s="3">
        <f t="shared" si="38"/>
        <v>0.5960345456757086</v>
      </c>
      <c r="S93" s="5">
        <f t="shared" si="38"/>
        <v>1.8211605135825049</v>
      </c>
    </row>
    <row r="94" spans="1:19" ht="12.75">
      <c r="A94" s="92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5</v>
      </c>
      <c r="E95" s="55">
        <v>5</v>
      </c>
      <c r="F95" s="55">
        <v>14</v>
      </c>
      <c r="G95" s="55">
        <v>14</v>
      </c>
      <c r="H95" s="55">
        <v>87</v>
      </c>
      <c r="I95" s="55">
        <v>233</v>
      </c>
      <c r="J95" s="55">
        <v>249</v>
      </c>
      <c r="K95" s="56">
        <v>607</v>
      </c>
      <c r="L95" s="12">
        <f aca="true" t="shared" si="39" ref="L95:S98">+D95/D$98*100</f>
        <v>1.0638297872340425</v>
      </c>
      <c r="M95" s="10">
        <f t="shared" si="39"/>
        <v>1.2135922330097086</v>
      </c>
      <c r="N95" s="10">
        <f t="shared" si="39"/>
        <v>3.1746031746031744</v>
      </c>
      <c r="O95" s="10">
        <f t="shared" si="39"/>
        <v>2.1212121212121215</v>
      </c>
      <c r="P95" s="10">
        <f t="shared" si="39"/>
        <v>4.174664107485604</v>
      </c>
      <c r="Q95" s="10">
        <f t="shared" si="39"/>
        <v>5.497876356772062</v>
      </c>
      <c r="R95" s="10">
        <f t="shared" si="39"/>
        <v>5.165975103734439</v>
      </c>
      <c r="S95" s="18">
        <f t="shared" si="39"/>
        <v>4.624761904761905</v>
      </c>
    </row>
    <row r="96" spans="1:19" ht="12.75">
      <c r="A96" s="92"/>
      <c r="B96" s="81"/>
      <c r="C96" s="16" t="s">
        <v>13</v>
      </c>
      <c r="D96" s="57">
        <v>29</v>
      </c>
      <c r="E96" s="57">
        <v>12</v>
      </c>
      <c r="F96" s="57">
        <v>23</v>
      </c>
      <c r="G96" s="57">
        <v>25</v>
      </c>
      <c r="H96" s="57">
        <v>87</v>
      </c>
      <c r="I96" s="57">
        <v>146</v>
      </c>
      <c r="J96" s="57">
        <v>126</v>
      </c>
      <c r="K96" s="58">
        <v>448</v>
      </c>
      <c r="L96" s="13">
        <f t="shared" si="39"/>
        <v>6.170212765957447</v>
      </c>
      <c r="M96" s="3">
        <f t="shared" si="39"/>
        <v>2.912621359223301</v>
      </c>
      <c r="N96" s="3">
        <f t="shared" si="39"/>
        <v>5.215419501133787</v>
      </c>
      <c r="O96" s="3">
        <f t="shared" si="39"/>
        <v>3.787878787878788</v>
      </c>
      <c r="P96" s="3">
        <f t="shared" si="39"/>
        <v>4.174664107485604</v>
      </c>
      <c r="Q96" s="3">
        <f t="shared" si="39"/>
        <v>3.4450212364322796</v>
      </c>
      <c r="R96" s="3">
        <f t="shared" si="39"/>
        <v>2.6141078838174274</v>
      </c>
      <c r="S96" s="5">
        <f t="shared" si="39"/>
        <v>3.4133333333333336</v>
      </c>
    </row>
    <row r="97" spans="1:19" ht="12.75">
      <c r="A97" s="92"/>
      <c r="B97" s="81"/>
      <c r="C97" s="16" t="s">
        <v>14</v>
      </c>
      <c r="D97" s="57">
        <v>436</v>
      </c>
      <c r="E97" s="57">
        <v>395</v>
      </c>
      <c r="F97" s="57">
        <v>404</v>
      </c>
      <c r="G97" s="57">
        <v>621</v>
      </c>
      <c r="H97" s="57">
        <v>1910</v>
      </c>
      <c r="I97" s="57">
        <v>3859</v>
      </c>
      <c r="J97" s="57">
        <v>4445</v>
      </c>
      <c r="K97" s="58">
        <v>12070</v>
      </c>
      <c r="L97" s="13">
        <f t="shared" si="39"/>
        <v>92.76595744680851</v>
      </c>
      <c r="M97" s="3">
        <f t="shared" si="39"/>
        <v>95.87378640776699</v>
      </c>
      <c r="N97" s="3">
        <f t="shared" si="39"/>
        <v>91.60997732426304</v>
      </c>
      <c r="O97" s="3">
        <f t="shared" si="39"/>
        <v>94.0909090909091</v>
      </c>
      <c r="P97" s="3">
        <f t="shared" si="39"/>
        <v>91.65067178502879</v>
      </c>
      <c r="Q97" s="3">
        <f t="shared" si="39"/>
        <v>91.05710240679565</v>
      </c>
      <c r="R97" s="3">
        <f t="shared" si="39"/>
        <v>92.21991701244814</v>
      </c>
      <c r="S97" s="5">
        <f t="shared" si="39"/>
        <v>91.96190476190476</v>
      </c>
    </row>
    <row r="98" spans="1:19" ht="12.75">
      <c r="A98" s="92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53</v>
      </c>
      <c r="E99" s="57">
        <v>46</v>
      </c>
      <c r="F99" s="57">
        <v>53</v>
      </c>
      <c r="G99" s="57">
        <v>84</v>
      </c>
      <c r="H99" s="57">
        <v>416</v>
      </c>
      <c r="I99" s="57">
        <v>1102</v>
      </c>
      <c r="J99" s="57">
        <v>1491</v>
      </c>
      <c r="K99" s="58">
        <v>3245</v>
      </c>
      <c r="L99" s="13">
        <f aca="true" t="shared" si="40" ref="L99:S102">+D99/D$102*100</f>
        <v>21.45748987854251</v>
      </c>
      <c r="M99" s="3">
        <f t="shared" si="40"/>
        <v>22.00956937799043</v>
      </c>
      <c r="N99" s="3">
        <f t="shared" si="40"/>
        <v>25.48076923076923</v>
      </c>
      <c r="O99" s="3">
        <f t="shared" si="40"/>
        <v>24.633431085043988</v>
      </c>
      <c r="P99" s="3">
        <f t="shared" si="40"/>
        <v>35.31409168081494</v>
      </c>
      <c r="Q99" s="3">
        <f t="shared" si="40"/>
        <v>45.275267050123254</v>
      </c>
      <c r="R99" s="3">
        <f t="shared" si="40"/>
        <v>50.5252456794307</v>
      </c>
      <c r="S99" s="5">
        <f t="shared" si="40"/>
        <v>42.877906976744185</v>
      </c>
    </row>
    <row r="100" spans="1:19" ht="12.75">
      <c r="A100" s="92"/>
      <c r="B100" s="81"/>
      <c r="C100" s="8" t="s">
        <v>13</v>
      </c>
      <c r="D100" s="57">
        <v>194</v>
      </c>
      <c r="E100" s="57">
        <v>163</v>
      </c>
      <c r="F100" s="57">
        <v>155</v>
      </c>
      <c r="G100" s="57">
        <v>257</v>
      </c>
      <c r="H100" s="57">
        <v>761</v>
      </c>
      <c r="I100" s="57">
        <v>1331</v>
      </c>
      <c r="J100" s="57">
        <v>1459</v>
      </c>
      <c r="K100" s="58">
        <v>4320</v>
      </c>
      <c r="L100" s="13">
        <f t="shared" si="40"/>
        <v>78.54251012145748</v>
      </c>
      <c r="M100" s="3">
        <f t="shared" si="40"/>
        <v>77.99043062200957</v>
      </c>
      <c r="N100" s="3">
        <f t="shared" si="40"/>
        <v>74.51923076923077</v>
      </c>
      <c r="O100" s="3">
        <f t="shared" si="40"/>
        <v>75.366568914956</v>
      </c>
      <c r="P100" s="3">
        <f t="shared" si="40"/>
        <v>64.60101867572156</v>
      </c>
      <c r="Q100" s="3">
        <f t="shared" si="40"/>
        <v>54.683648315529986</v>
      </c>
      <c r="R100" s="3">
        <f t="shared" si="40"/>
        <v>49.440867502541515</v>
      </c>
      <c r="S100" s="5">
        <f t="shared" si="40"/>
        <v>57.082452431289646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1</v>
      </c>
      <c r="J101" s="57">
        <v>1</v>
      </c>
      <c r="K101" s="58">
        <v>3</v>
      </c>
      <c r="L101" s="13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</v>
      </c>
      <c r="P101" s="3">
        <f t="shared" si="40"/>
        <v>0.08488964346349745</v>
      </c>
      <c r="Q101" s="3">
        <f t="shared" si="40"/>
        <v>0.041084634346754315</v>
      </c>
      <c r="R101" s="3">
        <f t="shared" si="40"/>
        <v>0.033886818027787195</v>
      </c>
      <c r="S101" s="5">
        <f t="shared" si="40"/>
        <v>0.03964059196617336</v>
      </c>
    </row>
    <row r="102" spans="1:19" ht="13.5" thickBot="1">
      <c r="A102" s="92"/>
      <c r="B102" s="82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0"/>
        <v>100</v>
      </c>
      <c r="M102" s="72">
        <f t="shared" si="40"/>
        <v>100</v>
      </c>
      <c r="N102" s="72">
        <f t="shared" si="40"/>
        <v>100</v>
      </c>
      <c r="O102" s="72">
        <f t="shared" si="40"/>
        <v>100</v>
      </c>
      <c r="P102" s="72">
        <f t="shared" si="40"/>
        <v>100</v>
      </c>
      <c r="Q102" s="72">
        <f t="shared" si="40"/>
        <v>100</v>
      </c>
      <c r="R102" s="72">
        <f t="shared" si="40"/>
        <v>100</v>
      </c>
      <c r="S102" s="73">
        <f t="shared" si="40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86</v>
      </c>
      <c r="E103" s="57">
        <v>98</v>
      </c>
      <c r="F103" s="57">
        <v>97</v>
      </c>
      <c r="G103" s="57">
        <v>203</v>
      </c>
      <c r="H103" s="57">
        <v>890</v>
      </c>
      <c r="I103" s="57">
        <v>2194</v>
      </c>
      <c r="J103" s="57">
        <v>2195</v>
      </c>
      <c r="K103" s="58">
        <v>5763</v>
      </c>
      <c r="L103" s="13">
        <f aca="true" t="shared" si="41" ref="L103:S106">+D103/D$106*100</f>
        <v>22.691292875989447</v>
      </c>
      <c r="M103" s="3">
        <f t="shared" si="41"/>
        <v>25.520833333333332</v>
      </c>
      <c r="N103" s="3">
        <f t="shared" si="41"/>
        <v>24.494949494949495</v>
      </c>
      <c r="O103" s="3">
        <f t="shared" si="41"/>
        <v>30.029585798816566</v>
      </c>
      <c r="P103" s="3">
        <f t="shared" si="41"/>
        <v>39.732142857142854</v>
      </c>
      <c r="Q103" s="3">
        <f t="shared" si="41"/>
        <v>55.1394822819804</v>
      </c>
      <c r="R103" s="3">
        <f t="shared" si="41"/>
        <v>59.776688453159046</v>
      </c>
      <c r="S103" s="5">
        <f t="shared" si="41"/>
        <v>49.14719426914549</v>
      </c>
    </row>
    <row r="104" spans="1:19" ht="12.75">
      <c r="A104" s="92"/>
      <c r="B104" s="81"/>
      <c r="C104" s="16" t="s">
        <v>13</v>
      </c>
      <c r="D104" s="57">
        <v>284</v>
      </c>
      <c r="E104" s="57">
        <v>278</v>
      </c>
      <c r="F104" s="57">
        <v>295</v>
      </c>
      <c r="G104" s="57">
        <v>467</v>
      </c>
      <c r="H104" s="57">
        <v>1335</v>
      </c>
      <c r="I104" s="57">
        <v>1758</v>
      </c>
      <c r="J104" s="57">
        <v>1444</v>
      </c>
      <c r="K104" s="58">
        <v>5861</v>
      </c>
      <c r="L104" s="13">
        <f t="shared" si="41"/>
        <v>74.93403693931398</v>
      </c>
      <c r="M104" s="3">
        <f t="shared" si="41"/>
        <v>72.39583333333334</v>
      </c>
      <c r="N104" s="3">
        <f t="shared" si="41"/>
        <v>74.4949494949495</v>
      </c>
      <c r="O104" s="3">
        <f t="shared" si="41"/>
        <v>69.0828402366864</v>
      </c>
      <c r="P104" s="3">
        <f t="shared" si="41"/>
        <v>59.59821428571429</v>
      </c>
      <c r="Q104" s="3">
        <f t="shared" si="41"/>
        <v>44.181955265142</v>
      </c>
      <c r="R104" s="3">
        <f t="shared" si="41"/>
        <v>39.32461873638344</v>
      </c>
      <c r="S104" s="5">
        <f t="shared" si="41"/>
        <v>49.98294388538291</v>
      </c>
    </row>
    <row r="105" spans="1:19" ht="12.75">
      <c r="A105" s="92"/>
      <c r="B105" s="81"/>
      <c r="C105" s="16" t="s">
        <v>14</v>
      </c>
      <c r="D105" s="57">
        <v>9</v>
      </c>
      <c r="E105" s="57">
        <v>8</v>
      </c>
      <c r="F105" s="57">
        <v>4</v>
      </c>
      <c r="G105" s="57">
        <v>6</v>
      </c>
      <c r="H105" s="57">
        <v>15</v>
      </c>
      <c r="I105" s="57">
        <v>27</v>
      </c>
      <c r="J105" s="57">
        <v>33</v>
      </c>
      <c r="K105" s="58">
        <v>102</v>
      </c>
      <c r="L105" s="13">
        <f t="shared" si="41"/>
        <v>2.3746701846965697</v>
      </c>
      <c r="M105" s="3">
        <f t="shared" si="41"/>
        <v>2.083333333333333</v>
      </c>
      <c r="N105" s="3">
        <f t="shared" si="41"/>
        <v>1.0101010101010102</v>
      </c>
      <c r="O105" s="3">
        <f t="shared" si="41"/>
        <v>0.8875739644970414</v>
      </c>
      <c r="P105" s="3">
        <f t="shared" si="41"/>
        <v>0.6696428571428571</v>
      </c>
      <c r="Q105" s="3">
        <f t="shared" si="41"/>
        <v>0.6785624528776074</v>
      </c>
      <c r="R105" s="3">
        <f t="shared" si="41"/>
        <v>0.8986928104575163</v>
      </c>
      <c r="S105" s="5">
        <f t="shared" si="41"/>
        <v>0.8698618454716016</v>
      </c>
    </row>
    <row r="106" spans="1:19" ht="13.5" thickBot="1">
      <c r="A106" s="92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64</v>
      </c>
      <c r="E107" s="62">
        <v>77</v>
      </c>
      <c r="F107" s="62">
        <v>98</v>
      </c>
      <c r="G107" s="62">
        <v>166</v>
      </c>
      <c r="H107" s="62">
        <v>589</v>
      </c>
      <c r="I107" s="62">
        <v>991</v>
      </c>
      <c r="J107" s="62">
        <v>998</v>
      </c>
      <c r="K107" s="63">
        <v>2983</v>
      </c>
      <c r="L107" s="64">
        <f aca="true" t="shared" si="42" ref="L107:S110">+D107/D$110*100</f>
        <v>18.07909604519774</v>
      </c>
      <c r="M107" s="65">
        <f t="shared" si="42"/>
        <v>26.36986301369863</v>
      </c>
      <c r="N107" s="65">
        <f t="shared" si="42"/>
        <v>26.923076923076923</v>
      </c>
      <c r="O107" s="65">
        <f t="shared" si="42"/>
        <v>32.74161735700197</v>
      </c>
      <c r="P107" s="65">
        <f t="shared" si="42"/>
        <v>42.465753424657535</v>
      </c>
      <c r="Q107" s="65">
        <f t="shared" si="42"/>
        <v>49.77398292315419</v>
      </c>
      <c r="R107" s="65">
        <f t="shared" si="42"/>
        <v>58.02325581395349</v>
      </c>
      <c r="S107" s="66">
        <f t="shared" si="42"/>
        <v>45.09448223733938</v>
      </c>
    </row>
    <row r="108" spans="1:19" ht="12.75">
      <c r="A108" s="92"/>
      <c r="B108" s="81"/>
      <c r="C108" s="8" t="s">
        <v>13</v>
      </c>
      <c r="D108" s="57">
        <v>289</v>
      </c>
      <c r="E108" s="57">
        <v>215</v>
      </c>
      <c r="F108" s="57">
        <v>266</v>
      </c>
      <c r="G108" s="57">
        <v>337</v>
      </c>
      <c r="H108" s="57">
        <v>794</v>
      </c>
      <c r="I108" s="57">
        <v>990</v>
      </c>
      <c r="J108" s="57">
        <v>718</v>
      </c>
      <c r="K108" s="58">
        <v>3609</v>
      </c>
      <c r="L108" s="13">
        <f t="shared" si="42"/>
        <v>81.63841807909604</v>
      </c>
      <c r="M108" s="3">
        <f t="shared" si="42"/>
        <v>73.63013698630137</v>
      </c>
      <c r="N108" s="3">
        <f t="shared" si="42"/>
        <v>73.07692307692307</v>
      </c>
      <c r="O108" s="3">
        <f t="shared" si="42"/>
        <v>66.46942800788955</v>
      </c>
      <c r="P108" s="3">
        <f t="shared" si="42"/>
        <v>57.245854361932224</v>
      </c>
      <c r="Q108" s="3">
        <f t="shared" si="42"/>
        <v>49.72375690607735</v>
      </c>
      <c r="R108" s="3">
        <f t="shared" si="42"/>
        <v>41.74418604651163</v>
      </c>
      <c r="S108" s="5">
        <f t="shared" si="42"/>
        <v>54.5578231292517</v>
      </c>
    </row>
    <row r="109" spans="1:19" ht="12.75">
      <c r="A109" s="92"/>
      <c r="B109" s="81"/>
      <c r="C109" s="8" t="s">
        <v>14</v>
      </c>
      <c r="D109" s="57">
        <v>1</v>
      </c>
      <c r="E109" s="57">
        <v>0</v>
      </c>
      <c r="F109" s="57">
        <v>0</v>
      </c>
      <c r="G109" s="57">
        <v>4</v>
      </c>
      <c r="H109" s="57">
        <v>4</v>
      </c>
      <c r="I109" s="57">
        <v>10</v>
      </c>
      <c r="J109" s="57">
        <v>4</v>
      </c>
      <c r="K109" s="58">
        <v>23</v>
      </c>
      <c r="L109" s="13">
        <f t="shared" si="42"/>
        <v>0.2824858757062147</v>
      </c>
      <c r="M109" s="3">
        <f t="shared" si="42"/>
        <v>0</v>
      </c>
      <c r="N109" s="3">
        <f t="shared" si="42"/>
        <v>0</v>
      </c>
      <c r="O109" s="3">
        <f t="shared" si="42"/>
        <v>0.7889546351084813</v>
      </c>
      <c r="P109" s="3">
        <f t="shared" si="42"/>
        <v>0.2883922134102379</v>
      </c>
      <c r="Q109" s="3">
        <f t="shared" si="42"/>
        <v>0.5022601707684581</v>
      </c>
      <c r="R109" s="3">
        <f t="shared" si="42"/>
        <v>0.23255813953488372</v>
      </c>
      <c r="S109" s="5">
        <f t="shared" si="42"/>
        <v>0.3476946334089191</v>
      </c>
    </row>
    <row r="110" spans="1:19" ht="12.75">
      <c r="A110" s="92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85</v>
      </c>
      <c r="E111" s="55">
        <v>72</v>
      </c>
      <c r="F111" s="55">
        <v>86</v>
      </c>
      <c r="G111" s="55">
        <v>192</v>
      </c>
      <c r="H111" s="55">
        <v>836</v>
      </c>
      <c r="I111" s="55">
        <v>1922</v>
      </c>
      <c r="J111" s="55">
        <v>2176</v>
      </c>
      <c r="K111" s="56">
        <v>5369</v>
      </c>
      <c r="L111" s="12">
        <f aca="true" t="shared" si="43" ref="L111:S114">+D111/D$114*100</f>
        <v>20.935960591133004</v>
      </c>
      <c r="M111" s="10">
        <f t="shared" si="43"/>
        <v>22.153846153846153</v>
      </c>
      <c r="N111" s="10">
        <f t="shared" si="43"/>
        <v>27.044025157232703</v>
      </c>
      <c r="O111" s="10">
        <f t="shared" si="43"/>
        <v>34.22459893048128</v>
      </c>
      <c r="P111" s="10">
        <f t="shared" si="43"/>
        <v>43.47373894955798</v>
      </c>
      <c r="Q111" s="10">
        <f t="shared" si="43"/>
        <v>55.119013478634926</v>
      </c>
      <c r="R111" s="10">
        <f t="shared" si="43"/>
        <v>60.06072315760419</v>
      </c>
      <c r="S111" s="18">
        <f t="shared" si="43"/>
        <v>50.446302734191484</v>
      </c>
    </row>
    <row r="112" spans="1:19" ht="12.75">
      <c r="A112" s="92"/>
      <c r="B112" s="81"/>
      <c r="C112" s="16" t="s">
        <v>13</v>
      </c>
      <c r="D112" s="57">
        <v>307</v>
      </c>
      <c r="E112" s="57">
        <v>245</v>
      </c>
      <c r="F112" s="57">
        <v>217</v>
      </c>
      <c r="G112" s="57">
        <v>337</v>
      </c>
      <c r="H112" s="57">
        <v>1030</v>
      </c>
      <c r="I112" s="57">
        <v>1468</v>
      </c>
      <c r="J112" s="57">
        <v>1393</v>
      </c>
      <c r="K112" s="58">
        <v>4997</v>
      </c>
      <c r="L112" s="13">
        <f t="shared" si="43"/>
        <v>75.61576354679804</v>
      </c>
      <c r="M112" s="3">
        <f t="shared" si="43"/>
        <v>75.38461538461539</v>
      </c>
      <c r="N112" s="3">
        <f t="shared" si="43"/>
        <v>68.23899371069182</v>
      </c>
      <c r="O112" s="3">
        <f t="shared" si="43"/>
        <v>60.071301247771835</v>
      </c>
      <c r="P112" s="3">
        <f t="shared" si="43"/>
        <v>53.562142485699425</v>
      </c>
      <c r="Q112" s="3">
        <f t="shared" si="43"/>
        <v>42.099225695440204</v>
      </c>
      <c r="R112" s="3">
        <f t="shared" si="43"/>
        <v>38.44879933756555</v>
      </c>
      <c r="S112" s="5">
        <f t="shared" si="43"/>
        <v>46.95104763694447</v>
      </c>
    </row>
    <row r="113" spans="1:19" ht="12.75">
      <c r="A113" s="92"/>
      <c r="B113" s="81"/>
      <c r="C113" s="16" t="s">
        <v>14</v>
      </c>
      <c r="D113" s="57">
        <v>14</v>
      </c>
      <c r="E113" s="57">
        <v>8</v>
      </c>
      <c r="F113" s="57">
        <v>15</v>
      </c>
      <c r="G113" s="57">
        <v>32</v>
      </c>
      <c r="H113" s="57">
        <v>57</v>
      </c>
      <c r="I113" s="57">
        <v>97</v>
      </c>
      <c r="J113" s="57">
        <v>54</v>
      </c>
      <c r="K113" s="58">
        <v>277</v>
      </c>
      <c r="L113" s="13">
        <f t="shared" si="43"/>
        <v>3.4482758620689653</v>
      </c>
      <c r="M113" s="3">
        <f t="shared" si="43"/>
        <v>2.4615384615384617</v>
      </c>
      <c r="N113" s="3">
        <f t="shared" si="43"/>
        <v>4.716981132075472</v>
      </c>
      <c r="O113" s="3">
        <f t="shared" si="43"/>
        <v>5.704099821746881</v>
      </c>
      <c r="P113" s="3">
        <f t="shared" si="43"/>
        <v>2.9641185647425896</v>
      </c>
      <c r="Q113" s="3">
        <f t="shared" si="43"/>
        <v>2.781760825924864</v>
      </c>
      <c r="R113" s="3">
        <f t="shared" si="43"/>
        <v>1.4904775048302512</v>
      </c>
      <c r="S113" s="5">
        <f t="shared" si="43"/>
        <v>2.602649628864042</v>
      </c>
    </row>
    <row r="114" spans="1:19" ht="12.75">
      <c r="A114" s="92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71</v>
      </c>
      <c r="E115" s="57">
        <v>52</v>
      </c>
      <c r="F115" s="57">
        <v>48</v>
      </c>
      <c r="G115" s="57">
        <v>88</v>
      </c>
      <c r="H115" s="57">
        <v>514</v>
      </c>
      <c r="I115" s="57">
        <v>1325</v>
      </c>
      <c r="J115" s="57">
        <v>1462</v>
      </c>
      <c r="K115" s="58">
        <v>3560</v>
      </c>
      <c r="L115" s="13">
        <f aca="true" t="shared" si="44" ref="L115:S118">+D115/D$118*100</f>
        <v>26.79245283018868</v>
      </c>
      <c r="M115" s="3">
        <f t="shared" si="44"/>
        <v>29.545454545454547</v>
      </c>
      <c r="N115" s="3">
        <f t="shared" si="44"/>
        <v>28.915662650602407</v>
      </c>
      <c r="O115" s="3">
        <f t="shared" si="44"/>
        <v>30.034129692832767</v>
      </c>
      <c r="P115" s="3">
        <f t="shared" si="44"/>
        <v>46.68483197093551</v>
      </c>
      <c r="Q115" s="3">
        <f t="shared" si="44"/>
        <v>58.62831858407079</v>
      </c>
      <c r="R115" s="3">
        <f t="shared" si="44"/>
        <v>61.42857142857143</v>
      </c>
      <c r="S115" s="5">
        <f t="shared" si="44"/>
        <v>53.60638458063545</v>
      </c>
    </row>
    <row r="116" spans="1:19" ht="12.75">
      <c r="A116" s="92"/>
      <c r="B116" s="81"/>
      <c r="C116" s="8" t="s">
        <v>13</v>
      </c>
      <c r="D116" s="57">
        <v>194</v>
      </c>
      <c r="E116" s="57">
        <v>124</v>
      </c>
      <c r="F116" s="57">
        <v>117</v>
      </c>
      <c r="G116" s="57">
        <v>205</v>
      </c>
      <c r="H116" s="57">
        <v>587</v>
      </c>
      <c r="I116" s="57">
        <v>930</v>
      </c>
      <c r="J116" s="57">
        <v>917</v>
      </c>
      <c r="K116" s="58">
        <v>3074</v>
      </c>
      <c r="L116" s="13">
        <f t="shared" si="44"/>
        <v>73.20754716981132</v>
      </c>
      <c r="M116" s="3">
        <f t="shared" si="44"/>
        <v>70.45454545454545</v>
      </c>
      <c r="N116" s="3">
        <f t="shared" si="44"/>
        <v>70.48192771084338</v>
      </c>
      <c r="O116" s="3">
        <f t="shared" si="44"/>
        <v>69.96587030716724</v>
      </c>
      <c r="P116" s="3">
        <f t="shared" si="44"/>
        <v>53.31516802906449</v>
      </c>
      <c r="Q116" s="3">
        <f t="shared" si="44"/>
        <v>41.150442477876105</v>
      </c>
      <c r="R116" s="3">
        <f t="shared" si="44"/>
        <v>38.529411764705884</v>
      </c>
      <c r="S116" s="5">
        <f t="shared" si="44"/>
        <v>46.288209606986904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1</v>
      </c>
      <c r="G117" s="57">
        <v>0</v>
      </c>
      <c r="H117" s="57">
        <v>0</v>
      </c>
      <c r="I117" s="57">
        <v>5</v>
      </c>
      <c r="J117" s="57">
        <v>1</v>
      </c>
      <c r="K117" s="58">
        <v>7</v>
      </c>
      <c r="L117" s="13">
        <f t="shared" si="44"/>
        <v>0</v>
      </c>
      <c r="M117" s="3">
        <f t="shared" si="44"/>
        <v>0</v>
      </c>
      <c r="N117" s="3">
        <f t="shared" si="44"/>
        <v>0.6024096385542169</v>
      </c>
      <c r="O117" s="3">
        <f t="shared" si="44"/>
        <v>0</v>
      </c>
      <c r="P117" s="3">
        <f t="shared" si="44"/>
        <v>0</v>
      </c>
      <c r="Q117" s="3">
        <f t="shared" si="44"/>
        <v>0.22123893805309736</v>
      </c>
      <c r="R117" s="3">
        <f t="shared" si="44"/>
        <v>0.04201680672268908</v>
      </c>
      <c r="S117" s="5">
        <f t="shared" si="44"/>
        <v>0.10540581237765397</v>
      </c>
    </row>
    <row r="118" spans="1:19" ht="12.75">
      <c r="A118" s="92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59</v>
      </c>
      <c r="E119" s="55">
        <v>69</v>
      </c>
      <c r="F119" s="55">
        <v>63</v>
      </c>
      <c r="G119" s="55">
        <v>114</v>
      </c>
      <c r="H119" s="55">
        <v>301</v>
      </c>
      <c r="I119" s="55">
        <v>503</v>
      </c>
      <c r="J119" s="55">
        <v>502</v>
      </c>
      <c r="K119" s="56">
        <v>1611</v>
      </c>
      <c r="L119" s="12">
        <f aca="true" t="shared" si="45" ref="L119:S122">+D119/D$122*100</f>
        <v>26.81818181818182</v>
      </c>
      <c r="M119" s="10">
        <f t="shared" si="45"/>
        <v>26.23574144486692</v>
      </c>
      <c r="N119" s="10">
        <f t="shared" si="45"/>
        <v>23.954372623574145</v>
      </c>
      <c r="O119" s="10">
        <f t="shared" si="45"/>
        <v>27.014218009478675</v>
      </c>
      <c r="P119" s="10">
        <f t="shared" si="45"/>
        <v>33.29646017699115</v>
      </c>
      <c r="Q119" s="10">
        <f t="shared" si="45"/>
        <v>43.138936535162955</v>
      </c>
      <c r="R119" s="10">
        <f t="shared" si="45"/>
        <v>50.60483870967742</v>
      </c>
      <c r="S119" s="18">
        <f t="shared" si="45"/>
        <v>38.08510638297872</v>
      </c>
    </row>
    <row r="120" spans="1:19" ht="12.75">
      <c r="A120" s="92"/>
      <c r="B120" s="81"/>
      <c r="C120" s="16" t="s">
        <v>13</v>
      </c>
      <c r="D120" s="57">
        <v>161</v>
      </c>
      <c r="E120" s="57">
        <v>194</v>
      </c>
      <c r="F120" s="57">
        <v>200</v>
      </c>
      <c r="G120" s="57">
        <v>308</v>
      </c>
      <c r="H120" s="57">
        <v>603</v>
      </c>
      <c r="I120" s="57">
        <v>660</v>
      </c>
      <c r="J120" s="57">
        <v>490</v>
      </c>
      <c r="K120" s="58">
        <v>2616</v>
      </c>
      <c r="L120" s="13">
        <f t="shared" si="45"/>
        <v>73.18181818181819</v>
      </c>
      <c r="M120" s="3">
        <f t="shared" si="45"/>
        <v>73.76425855513308</v>
      </c>
      <c r="N120" s="3">
        <f t="shared" si="45"/>
        <v>76.04562737642586</v>
      </c>
      <c r="O120" s="3">
        <f t="shared" si="45"/>
        <v>72.98578199052133</v>
      </c>
      <c r="P120" s="3">
        <f t="shared" si="45"/>
        <v>66.70353982300885</v>
      </c>
      <c r="Q120" s="3">
        <f t="shared" si="45"/>
        <v>56.60377358490566</v>
      </c>
      <c r="R120" s="3">
        <f t="shared" si="45"/>
        <v>49.395161290322584</v>
      </c>
      <c r="S120" s="5">
        <f t="shared" si="45"/>
        <v>61.843971631205676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3</v>
      </c>
      <c r="J121" s="57">
        <v>0</v>
      </c>
      <c r="K121" s="58">
        <v>3</v>
      </c>
      <c r="L121" s="13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</v>
      </c>
      <c r="P121" s="3">
        <f t="shared" si="45"/>
        <v>0</v>
      </c>
      <c r="Q121" s="3">
        <f t="shared" si="45"/>
        <v>0.2572898799313894</v>
      </c>
      <c r="R121" s="3">
        <f t="shared" si="45"/>
        <v>0</v>
      </c>
      <c r="S121" s="5">
        <f t="shared" si="45"/>
        <v>0.07092198581560284</v>
      </c>
    </row>
    <row r="122" spans="1:19" ht="12.75">
      <c r="A122" s="92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41</v>
      </c>
      <c r="E123" s="57">
        <v>50</v>
      </c>
      <c r="F123" s="57">
        <v>68</v>
      </c>
      <c r="G123" s="57">
        <v>123</v>
      </c>
      <c r="H123" s="57">
        <v>393</v>
      </c>
      <c r="I123" s="57">
        <v>732</v>
      </c>
      <c r="J123" s="57">
        <v>712</v>
      </c>
      <c r="K123" s="58">
        <v>2119</v>
      </c>
      <c r="L123" s="13">
        <f aca="true" t="shared" si="46" ref="L123:S126">+D123/D$126*100</f>
        <v>27.333333333333332</v>
      </c>
      <c r="M123" s="3">
        <f t="shared" si="46"/>
        <v>29.94011976047904</v>
      </c>
      <c r="N123" s="3">
        <f t="shared" si="46"/>
        <v>29.694323144104807</v>
      </c>
      <c r="O123" s="3">
        <f t="shared" si="46"/>
        <v>34.844192634560905</v>
      </c>
      <c r="P123" s="3">
        <f t="shared" si="46"/>
        <v>39.37875751503006</v>
      </c>
      <c r="Q123" s="3">
        <f t="shared" si="46"/>
        <v>52.92841648590022</v>
      </c>
      <c r="R123" s="3">
        <f t="shared" si="46"/>
        <v>59.63149078726968</v>
      </c>
      <c r="S123" s="5">
        <f t="shared" si="46"/>
        <v>47.36253911488601</v>
      </c>
    </row>
    <row r="124" spans="1:19" ht="12.75">
      <c r="A124" s="92"/>
      <c r="B124" s="81"/>
      <c r="C124" s="8" t="s">
        <v>13</v>
      </c>
      <c r="D124" s="57">
        <v>108</v>
      </c>
      <c r="E124" s="57">
        <v>117</v>
      </c>
      <c r="F124" s="57">
        <v>160</v>
      </c>
      <c r="G124" s="57">
        <v>230</v>
      </c>
      <c r="H124" s="57">
        <v>601</v>
      </c>
      <c r="I124" s="57">
        <v>643</v>
      </c>
      <c r="J124" s="57">
        <v>475</v>
      </c>
      <c r="K124" s="58">
        <v>2334</v>
      </c>
      <c r="L124" s="13">
        <f t="shared" si="46"/>
        <v>72</v>
      </c>
      <c r="M124" s="3">
        <f t="shared" si="46"/>
        <v>70.05988023952095</v>
      </c>
      <c r="N124" s="3">
        <f t="shared" si="46"/>
        <v>69.86899563318777</v>
      </c>
      <c r="O124" s="3">
        <f t="shared" si="46"/>
        <v>65.15580736543909</v>
      </c>
      <c r="P124" s="3">
        <f t="shared" si="46"/>
        <v>60.22044088176352</v>
      </c>
      <c r="Q124" s="3">
        <f t="shared" si="46"/>
        <v>46.49313087490962</v>
      </c>
      <c r="R124" s="3">
        <f t="shared" si="46"/>
        <v>39.7822445561139</v>
      </c>
      <c r="S124" s="5">
        <f t="shared" si="46"/>
        <v>52.16808225301743</v>
      </c>
    </row>
    <row r="125" spans="1:19" ht="12.75">
      <c r="A125" s="92"/>
      <c r="B125" s="81"/>
      <c r="C125" s="8" t="s">
        <v>14</v>
      </c>
      <c r="D125" s="57">
        <v>1</v>
      </c>
      <c r="E125" s="57">
        <v>0</v>
      </c>
      <c r="F125" s="57">
        <v>1</v>
      </c>
      <c r="G125" s="57">
        <v>0</v>
      </c>
      <c r="H125" s="57">
        <v>4</v>
      </c>
      <c r="I125" s="57">
        <v>8</v>
      </c>
      <c r="J125" s="57">
        <v>7</v>
      </c>
      <c r="K125" s="58">
        <v>21</v>
      </c>
      <c r="L125" s="13">
        <f t="shared" si="46"/>
        <v>0.6666666666666667</v>
      </c>
      <c r="M125" s="3">
        <f t="shared" si="46"/>
        <v>0</v>
      </c>
      <c r="N125" s="3">
        <f t="shared" si="46"/>
        <v>0.43668122270742354</v>
      </c>
      <c r="O125" s="3">
        <f t="shared" si="46"/>
        <v>0</v>
      </c>
      <c r="P125" s="3">
        <f t="shared" si="46"/>
        <v>0.4008016032064128</v>
      </c>
      <c r="Q125" s="3">
        <f t="shared" si="46"/>
        <v>0.5784526391901663</v>
      </c>
      <c r="R125" s="3">
        <f t="shared" si="46"/>
        <v>0.5862646566164154</v>
      </c>
      <c r="S125" s="5">
        <f t="shared" si="46"/>
        <v>0.4693786320965579</v>
      </c>
    </row>
    <row r="126" spans="1:19" ht="12.75">
      <c r="A126" s="92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37</v>
      </c>
      <c r="E127" s="55">
        <v>53</v>
      </c>
      <c r="F127" s="55">
        <v>42</v>
      </c>
      <c r="G127" s="55">
        <v>83</v>
      </c>
      <c r="H127" s="55">
        <v>321</v>
      </c>
      <c r="I127" s="55">
        <v>742</v>
      </c>
      <c r="J127" s="55">
        <v>865</v>
      </c>
      <c r="K127" s="56">
        <v>2143</v>
      </c>
      <c r="L127" s="12">
        <f aca="true" t="shared" si="47" ref="L127:S130">+D127/D$130*100</f>
        <v>19.072164948453608</v>
      </c>
      <c r="M127" s="10">
        <f t="shared" si="47"/>
        <v>25.358851674641148</v>
      </c>
      <c r="N127" s="10">
        <f t="shared" si="47"/>
        <v>27.631578947368425</v>
      </c>
      <c r="O127" s="10">
        <f t="shared" si="47"/>
        <v>29.225352112676056</v>
      </c>
      <c r="P127" s="10">
        <f t="shared" si="47"/>
        <v>38.581730769230774</v>
      </c>
      <c r="Q127" s="10">
        <f t="shared" si="47"/>
        <v>50.067476383265856</v>
      </c>
      <c r="R127" s="10">
        <f t="shared" si="47"/>
        <v>57.89825970548862</v>
      </c>
      <c r="S127" s="18">
        <f t="shared" si="47"/>
        <v>46.11577361738756</v>
      </c>
    </row>
    <row r="128" spans="1:19" ht="12.75">
      <c r="A128" s="92"/>
      <c r="B128" s="81"/>
      <c r="C128" s="16" t="s">
        <v>13</v>
      </c>
      <c r="D128" s="57">
        <v>157</v>
      </c>
      <c r="E128" s="57">
        <v>156</v>
      </c>
      <c r="F128" s="57">
        <v>110</v>
      </c>
      <c r="G128" s="57">
        <v>201</v>
      </c>
      <c r="H128" s="57">
        <v>511</v>
      </c>
      <c r="I128" s="57">
        <v>740</v>
      </c>
      <c r="J128" s="57">
        <v>629</v>
      </c>
      <c r="K128" s="58">
        <v>2504</v>
      </c>
      <c r="L128" s="13">
        <f t="shared" si="47"/>
        <v>80.9278350515464</v>
      </c>
      <c r="M128" s="3">
        <f t="shared" si="47"/>
        <v>74.64114832535886</v>
      </c>
      <c r="N128" s="3">
        <f t="shared" si="47"/>
        <v>72.36842105263158</v>
      </c>
      <c r="O128" s="3">
        <f t="shared" si="47"/>
        <v>70.77464788732394</v>
      </c>
      <c r="P128" s="3">
        <f t="shared" si="47"/>
        <v>61.418269230769226</v>
      </c>
      <c r="Q128" s="3">
        <f t="shared" si="47"/>
        <v>49.932523616734144</v>
      </c>
      <c r="R128" s="3">
        <f t="shared" si="47"/>
        <v>42.10174029451138</v>
      </c>
      <c r="S128" s="5">
        <f t="shared" si="47"/>
        <v>53.88422638261245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92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64</v>
      </c>
      <c r="E131" s="57">
        <v>54</v>
      </c>
      <c r="F131" s="57">
        <v>65</v>
      </c>
      <c r="G131" s="57">
        <v>103</v>
      </c>
      <c r="H131" s="57">
        <v>305</v>
      </c>
      <c r="I131" s="57">
        <v>542</v>
      </c>
      <c r="J131" s="57">
        <v>476</v>
      </c>
      <c r="K131" s="58">
        <v>1609</v>
      </c>
      <c r="L131" s="13">
        <f aca="true" t="shared" si="48" ref="L131:S134">+D131/D$134*100</f>
        <v>30.917874396135264</v>
      </c>
      <c r="M131" s="3">
        <f t="shared" si="48"/>
        <v>27.979274611398964</v>
      </c>
      <c r="N131" s="3">
        <f t="shared" si="48"/>
        <v>26.422764227642276</v>
      </c>
      <c r="O131" s="3">
        <f t="shared" si="48"/>
        <v>25.621890547263682</v>
      </c>
      <c r="P131" s="3">
        <f t="shared" si="48"/>
        <v>34.308211473565805</v>
      </c>
      <c r="Q131" s="3">
        <f t="shared" si="48"/>
        <v>48.52282900626679</v>
      </c>
      <c r="R131" s="3">
        <f t="shared" si="48"/>
        <v>51.45945945945945</v>
      </c>
      <c r="S131" s="5">
        <f t="shared" si="48"/>
        <v>40.437295802965565</v>
      </c>
    </row>
    <row r="132" spans="1:19" ht="12.75">
      <c r="A132" s="92"/>
      <c r="B132" s="81"/>
      <c r="C132" s="8" t="s">
        <v>13</v>
      </c>
      <c r="D132" s="57">
        <v>143</v>
      </c>
      <c r="E132" s="57">
        <v>139</v>
      </c>
      <c r="F132" s="57">
        <v>181</v>
      </c>
      <c r="G132" s="57">
        <v>299</v>
      </c>
      <c r="H132" s="57">
        <v>582</v>
      </c>
      <c r="I132" s="57">
        <v>575</v>
      </c>
      <c r="J132" s="57">
        <v>449</v>
      </c>
      <c r="K132" s="58">
        <v>2368</v>
      </c>
      <c r="L132" s="13">
        <f t="shared" si="48"/>
        <v>69.08212560386472</v>
      </c>
      <c r="M132" s="3">
        <f t="shared" si="48"/>
        <v>72.02072538860104</v>
      </c>
      <c r="N132" s="3">
        <f t="shared" si="48"/>
        <v>73.57723577235772</v>
      </c>
      <c r="O132" s="3">
        <f t="shared" si="48"/>
        <v>74.37810945273633</v>
      </c>
      <c r="P132" s="3">
        <f t="shared" si="48"/>
        <v>65.46681664791902</v>
      </c>
      <c r="Q132" s="3">
        <f t="shared" si="48"/>
        <v>51.47717099373321</v>
      </c>
      <c r="R132" s="3">
        <f t="shared" si="48"/>
        <v>48.54054054054054</v>
      </c>
      <c r="S132" s="5">
        <f t="shared" si="48"/>
        <v>59.5124403116361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2</v>
      </c>
      <c r="I133" s="57">
        <v>0</v>
      </c>
      <c r="J133" s="57">
        <v>0</v>
      </c>
      <c r="K133" s="58">
        <v>2</v>
      </c>
      <c r="L133" s="13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0.22497187851518563</v>
      </c>
      <c r="Q133" s="3">
        <f t="shared" si="48"/>
        <v>0</v>
      </c>
      <c r="R133" s="3">
        <f t="shared" si="48"/>
        <v>0</v>
      </c>
      <c r="S133" s="5">
        <f t="shared" si="48"/>
        <v>0.050263885398341285</v>
      </c>
    </row>
    <row r="134" spans="1:19" ht="12.75">
      <c r="A134" s="92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6</v>
      </c>
      <c r="E135" s="55">
        <v>11</v>
      </c>
      <c r="F135" s="55">
        <v>9</v>
      </c>
      <c r="G135" s="55">
        <v>20</v>
      </c>
      <c r="H135" s="55">
        <v>103</v>
      </c>
      <c r="I135" s="55">
        <v>240</v>
      </c>
      <c r="J135" s="55">
        <v>282</v>
      </c>
      <c r="K135" s="56">
        <v>671</v>
      </c>
      <c r="L135" s="12">
        <f aca="true" t="shared" si="49" ref="L135:S138">+D135/D$138*100</f>
        <v>13.636363636363635</v>
      </c>
      <c r="M135" s="10">
        <f t="shared" si="49"/>
        <v>22</v>
      </c>
      <c r="N135" s="10">
        <f t="shared" si="49"/>
        <v>20.454545454545457</v>
      </c>
      <c r="O135" s="10">
        <f t="shared" si="49"/>
        <v>26.31578947368421</v>
      </c>
      <c r="P135" s="10">
        <f t="shared" si="49"/>
        <v>35.153583617747444</v>
      </c>
      <c r="Q135" s="10">
        <f t="shared" si="49"/>
        <v>48.484848484848484</v>
      </c>
      <c r="R135" s="10">
        <f t="shared" si="49"/>
        <v>62.66666666666667</v>
      </c>
      <c r="S135" s="18">
        <f t="shared" si="49"/>
        <v>46.21212121212121</v>
      </c>
    </row>
    <row r="136" spans="1:19" ht="12.75">
      <c r="A136" s="92"/>
      <c r="B136" s="81"/>
      <c r="C136" s="16" t="s">
        <v>13</v>
      </c>
      <c r="D136" s="57">
        <v>36</v>
      </c>
      <c r="E136" s="57">
        <v>38</v>
      </c>
      <c r="F136" s="57">
        <v>31</v>
      </c>
      <c r="G136" s="57">
        <v>48</v>
      </c>
      <c r="H136" s="57">
        <v>167</v>
      </c>
      <c r="I136" s="57">
        <v>221</v>
      </c>
      <c r="J136" s="57">
        <v>142</v>
      </c>
      <c r="K136" s="58">
        <v>683</v>
      </c>
      <c r="L136" s="13">
        <f t="shared" si="49"/>
        <v>81.81818181818183</v>
      </c>
      <c r="M136" s="3">
        <f t="shared" si="49"/>
        <v>76</v>
      </c>
      <c r="N136" s="3">
        <f t="shared" si="49"/>
        <v>70.45454545454545</v>
      </c>
      <c r="O136" s="3">
        <f t="shared" si="49"/>
        <v>63.1578947368421</v>
      </c>
      <c r="P136" s="3">
        <f t="shared" si="49"/>
        <v>56.996587030716725</v>
      </c>
      <c r="Q136" s="3">
        <f t="shared" si="49"/>
        <v>44.64646464646464</v>
      </c>
      <c r="R136" s="3">
        <f t="shared" si="49"/>
        <v>31.555555555555554</v>
      </c>
      <c r="S136" s="5">
        <f t="shared" si="49"/>
        <v>47.03856749311295</v>
      </c>
    </row>
    <row r="137" spans="1:19" ht="12.75">
      <c r="A137" s="92"/>
      <c r="B137" s="81"/>
      <c r="C137" s="16" t="s">
        <v>14</v>
      </c>
      <c r="D137" s="57">
        <v>2</v>
      </c>
      <c r="E137" s="57">
        <v>1</v>
      </c>
      <c r="F137" s="57">
        <v>4</v>
      </c>
      <c r="G137" s="57">
        <v>8</v>
      </c>
      <c r="H137" s="57">
        <v>23</v>
      </c>
      <c r="I137" s="57">
        <v>34</v>
      </c>
      <c r="J137" s="57">
        <v>26</v>
      </c>
      <c r="K137" s="58">
        <v>98</v>
      </c>
      <c r="L137" s="13">
        <f t="shared" si="49"/>
        <v>4.545454545454546</v>
      </c>
      <c r="M137" s="3">
        <f t="shared" si="49"/>
        <v>2</v>
      </c>
      <c r="N137" s="3">
        <f t="shared" si="49"/>
        <v>9.090909090909092</v>
      </c>
      <c r="O137" s="3">
        <f t="shared" si="49"/>
        <v>10.526315789473683</v>
      </c>
      <c r="P137" s="3">
        <f t="shared" si="49"/>
        <v>7.849829351535837</v>
      </c>
      <c r="Q137" s="3">
        <f t="shared" si="49"/>
        <v>6.8686868686868685</v>
      </c>
      <c r="R137" s="3">
        <f t="shared" si="49"/>
        <v>5.777777777777778</v>
      </c>
      <c r="S137" s="5">
        <f t="shared" si="49"/>
        <v>6.749311294765841</v>
      </c>
    </row>
    <row r="138" spans="1:19" ht="12.75">
      <c r="A138" s="92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3</v>
      </c>
      <c r="E139" s="57">
        <v>9</v>
      </c>
      <c r="F139" s="57">
        <v>12</v>
      </c>
      <c r="G139" s="57">
        <v>41</v>
      </c>
      <c r="H139" s="57">
        <v>129</v>
      </c>
      <c r="I139" s="57">
        <v>213</v>
      </c>
      <c r="J139" s="57">
        <v>165</v>
      </c>
      <c r="K139" s="58">
        <v>572</v>
      </c>
      <c r="L139" s="13">
        <f aca="true" t="shared" si="50" ref="L139:S142">+D139/D$142*100</f>
        <v>5.769230769230769</v>
      </c>
      <c r="M139" s="3">
        <f t="shared" si="50"/>
        <v>23.684210526315788</v>
      </c>
      <c r="N139" s="3">
        <f t="shared" si="50"/>
        <v>21.052631578947366</v>
      </c>
      <c r="O139" s="3">
        <f t="shared" si="50"/>
        <v>28.47222222222222</v>
      </c>
      <c r="P139" s="3">
        <f t="shared" si="50"/>
        <v>36.75213675213676</v>
      </c>
      <c r="Q139" s="3">
        <f t="shared" si="50"/>
        <v>47.22838137472284</v>
      </c>
      <c r="R139" s="3">
        <f t="shared" si="50"/>
        <v>47.82608695652174</v>
      </c>
      <c r="S139" s="5">
        <f t="shared" si="50"/>
        <v>39.77746870653686</v>
      </c>
    </row>
    <row r="140" spans="1:19" ht="12.75">
      <c r="A140" s="92"/>
      <c r="B140" s="81"/>
      <c r="C140" s="8" t="s">
        <v>13</v>
      </c>
      <c r="D140" s="57">
        <v>49</v>
      </c>
      <c r="E140" s="57">
        <v>29</v>
      </c>
      <c r="F140" s="57">
        <v>45</v>
      </c>
      <c r="G140" s="57">
        <v>102</v>
      </c>
      <c r="H140" s="57">
        <v>221</v>
      </c>
      <c r="I140" s="57">
        <v>236</v>
      </c>
      <c r="J140" s="57">
        <v>179</v>
      </c>
      <c r="K140" s="58">
        <v>861</v>
      </c>
      <c r="L140" s="13">
        <f t="shared" si="50"/>
        <v>94.23076923076923</v>
      </c>
      <c r="M140" s="3">
        <f t="shared" si="50"/>
        <v>76.31578947368422</v>
      </c>
      <c r="N140" s="3">
        <f t="shared" si="50"/>
        <v>78.94736842105263</v>
      </c>
      <c r="O140" s="3">
        <f t="shared" si="50"/>
        <v>70.83333333333334</v>
      </c>
      <c r="P140" s="3">
        <f t="shared" si="50"/>
        <v>62.96296296296296</v>
      </c>
      <c r="Q140" s="3">
        <f t="shared" si="50"/>
        <v>52.328159645232816</v>
      </c>
      <c r="R140" s="3">
        <f t="shared" si="50"/>
        <v>51.8840579710145</v>
      </c>
      <c r="S140" s="5">
        <f t="shared" si="50"/>
        <v>59.87482614742699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1</v>
      </c>
      <c r="H141" s="57">
        <v>1</v>
      </c>
      <c r="I141" s="57">
        <v>2</v>
      </c>
      <c r="J141" s="57">
        <v>1</v>
      </c>
      <c r="K141" s="58">
        <v>5</v>
      </c>
      <c r="L141" s="13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0.6944444444444444</v>
      </c>
      <c r="P141" s="3">
        <f t="shared" si="50"/>
        <v>0.2849002849002849</v>
      </c>
      <c r="Q141" s="3">
        <f t="shared" si="50"/>
        <v>0.4434589800443459</v>
      </c>
      <c r="R141" s="3">
        <f t="shared" si="50"/>
        <v>0.2898550724637681</v>
      </c>
      <c r="S141" s="5">
        <f t="shared" si="50"/>
        <v>0.34770514603616137</v>
      </c>
    </row>
    <row r="142" spans="1:19" ht="13.5" thickBot="1">
      <c r="A142" s="92"/>
      <c r="B142" s="82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50"/>
        <v>100</v>
      </c>
      <c r="M142" s="72">
        <f t="shared" si="50"/>
        <v>100</v>
      </c>
      <c r="N142" s="72">
        <f t="shared" si="50"/>
        <v>100</v>
      </c>
      <c r="O142" s="72">
        <f t="shared" si="50"/>
        <v>100</v>
      </c>
      <c r="P142" s="72">
        <f t="shared" si="50"/>
        <v>100</v>
      </c>
      <c r="Q142" s="72">
        <f t="shared" si="50"/>
        <v>100</v>
      </c>
      <c r="R142" s="72">
        <f t="shared" si="50"/>
        <v>100</v>
      </c>
      <c r="S142" s="73">
        <f t="shared" si="50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68</v>
      </c>
      <c r="E143" s="57">
        <v>47</v>
      </c>
      <c r="F143" s="57">
        <v>83</v>
      </c>
      <c r="G143" s="57">
        <v>147</v>
      </c>
      <c r="H143" s="57">
        <v>522</v>
      </c>
      <c r="I143" s="57">
        <v>884</v>
      </c>
      <c r="J143" s="57">
        <v>964</v>
      </c>
      <c r="K143" s="58">
        <v>2715</v>
      </c>
      <c r="L143" s="13">
        <f aca="true" t="shared" si="51" ref="L143:S146">+D143/D$146*100</f>
        <v>21.864951768488748</v>
      </c>
      <c r="M143" s="3">
        <f t="shared" si="51"/>
        <v>21.75925925925926</v>
      </c>
      <c r="N143" s="3">
        <f t="shared" si="51"/>
        <v>26.34920634920635</v>
      </c>
      <c r="O143" s="3">
        <f t="shared" si="51"/>
        <v>31.47751605995717</v>
      </c>
      <c r="P143" s="3">
        <f t="shared" si="51"/>
        <v>39.69581749049429</v>
      </c>
      <c r="Q143" s="3">
        <f t="shared" si="51"/>
        <v>49.413079932923424</v>
      </c>
      <c r="R143" s="3">
        <f t="shared" si="51"/>
        <v>54.96009122006842</v>
      </c>
      <c r="S143" s="5">
        <f t="shared" si="51"/>
        <v>44.024647316361275</v>
      </c>
    </row>
    <row r="144" spans="1:19" ht="12.75">
      <c r="A144" s="92"/>
      <c r="B144" s="81"/>
      <c r="C144" s="16" t="s">
        <v>13</v>
      </c>
      <c r="D144" s="57">
        <v>243</v>
      </c>
      <c r="E144" s="57">
        <v>169</v>
      </c>
      <c r="F144" s="57">
        <v>232</v>
      </c>
      <c r="G144" s="57">
        <v>320</v>
      </c>
      <c r="H144" s="57">
        <v>793</v>
      </c>
      <c r="I144" s="57">
        <v>903</v>
      </c>
      <c r="J144" s="57">
        <v>790</v>
      </c>
      <c r="K144" s="58">
        <v>3450</v>
      </c>
      <c r="L144" s="13">
        <f t="shared" si="51"/>
        <v>78.13504823151125</v>
      </c>
      <c r="M144" s="3">
        <f t="shared" si="51"/>
        <v>78.24074074074075</v>
      </c>
      <c r="N144" s="3">
        <f t="shared" si="51"/>
        <v>73.65079365079366</v>
      </c>
      <c r="O144" s="3">
        <f t="shared" si="51"/>
        <v>68.52248394004282</v>
      </c>
      <c r="P144" s="3">
        <f t="shared" si="51"/>
        <v>60.3041825095057</v>
      </c>
      <c r="Q144" s="3">
        <f t="shared" si="51"/>
        <v>50.475125768585805</v>
      </c>
      <c r="R144" s="3">
        <f t="shared" si="51"/>
        <v>45.03990877993159</v>
      </c>
      <c r="S144" s="5">
        <f t="shared" si="51"/>
        <v>55.94292200421599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2</v>
      </c>
      <c r="J145" s="57">
        <v>0</v>
      </c>
      <c r="K145" s="58">
        <v>2</v>
      </c>
      <c r="L145" s="13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0.11179429849077697</v>
      </c>
      <c r="R145" s="3">
        <f t="shared" si="51"/>
        <v>0</v>
      </c>
      <c r="S145" s="5">
        <f t="shared" si="51"/>
        <v>0.03243067942273391</v>
      </c>
    </row>
    <row r="146" spans="1:19" ht="12.75">
      <c r="A146" s="92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19</v>
      </c>
      <c r="E147" s="57">
        <v>26</v>
      </c>
      <c r="F147" s="57">
        <v>22</v>
      </c>
      <c r="G147" s="57">
        <v>27</v>
      </c>
      <c r="H147" s="57">
        <v>66</v>
      </c>
      <c r="I147" s="57">
        <v>133</v>
      </c>
      <c r="J147" s="57">
        <v>178</v>
      </c>
      <c r="K147" s="58">
        <v>471</v>
      </c>
      <c r="L147" s="13">
        <f aca="true" t="shared" si="52" ref="L147:S150">+D147/D$150*100</f>
        <v>32.20338983050847</v>
      </c>
      <c r="M147" s="3">
        <f t="shared" si="52"/>
        <v>43.333333333333336</v>
      </c>
      <c r="N147" s="3">
        <f t="shared" si="52"/>
        <v>27.500000000000004</v>
      </c>
      <c r="O147" s="3">
        <f t="shared" si="52"/>
        <v>25.471698113207548</v>
      </c>
      <c r="P147" s="3">
        <f t="shared" si="52"/>
        <v>32.038834951456316</v>
      </c>
      <c r="Q147" s="3">
        <f t="shared" si="52"/>
        <v>41.30434782608695</v>
      </c>
      <c r="R147" s="3">
        <f t="shared" si="52"/>
        <v>52.818991097922854</v>
      </c>
      <c r="S147" s="5">
        <f t="shared" si="52"/>
        <v>40.256410256410255</v>
      </c>
    </row>
    <row r="148" spans="1:19" ht="12.75">
      <c r="A148" s="81"/>
      <c r="B148" s="81"/>
      <c r="C148" s="8" t="s">
        <v>13</v>
      </c>
      <c r="D148" s="57">
        <v>40</v>
      </c>
      <c r="E148" s="57">
        <v>34</v>
      </c>
      <c r="F148" s="57">
        <v>58</v>
      </c>
      <c r="G148" s="57">
        <v>79</v>
      </c>
      <c r="H148" s="57">
        <v>140</v>
      </c>
      <c r="I148" s="57">
        <v>189</v>
      </c>
      <c r="J148" s="57">
        <v>158</v>
      </c>
      <c r="K148" s="58">
        <v>698</v>
      </c>
      <c r="L148" s="13">
        <f t="shared" si="52"/>
        <v>67.79661016949152</v>
      </c>
      <c r="M148" s="3">
        <f t="shared" si="52"/>
        <v>56.666666666666664</v>
      </c>
      <c r="N148" s="3">
        <f t="shared" si="52"/>
        <v>72.5</v>
      </c>
      <c r="O148" s="3">
        <f t="shared" si="52"/>
        <v>74.52830188679245</v>
      </c>
      <c r="P148" s="3">
        <f t="shared" si="52"/>
        <v>67.96116504854369</v>
      </c>
      <c r="Q148" s="3">
        <f t="shared" si="52"/>
        <v>58.69565217391305</v>
      </c>
      <c r="R148" s="3">
        <f t="shared" si="52"/>
        <v>46.88427299703264</v>
      </c>
      <c r="S148" s="5">
        <f t="shared" si="52"/>
        <v>59.65811965811966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8">
        <v>1</v>
      </c>
      <c r="L149" s="13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0.2967359050445104</v>
      </c>
      <c r="S149" s="5">
        <f t="shared" si="52"/>
        <v>0.08547008547008547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11</v>
      </c>
      <c r="E151" s="55">
        <v>6</v>
      </c>
      <c r="F151" s="55">
        <v>6</v>
      </c>
      <c r="G151" s="55">
        <v>11</v>
      </c>
      <c r="H151" s="55">
        <v>66</v>
      </c>
      <c r="I151" s="55">
        <v>116</v>
      </c>
      <c r="J151" s="55">
        <v>117</v>
      </c>
      <c r="K151" s="56">
        <v>333</v>
      </c>
      <c r="L151" s="12">
        <f aca="true" t="shared" si="53" ref="L151:S154">+D151/D$154*100</f>
        <v>33.33333333333333</v>
      </c>
      <c r="M151" s="10">
        <f t="shared" si="53"/>
        <v>20</v>
      </c>
      <c r="N151" s="10">
        <f t="shared" si="53"/>
        <v>25</v>
      </c>
      <c r="O151" s="10">
        <f t="shared" si="53"/>
        <v>23.91304347826087</v>
      </c>
      <c r="P151" s="10">
        <f t="shared" si="53"/>
        <v>35.869565217391305</v>
      </c>
      <c r="Q151" s="10">
        <f t="shared" si="53"/>
        <v>44.106463878327</v>
      </c>
      <c r="R151" s="10">
        <f t="shared" si="53"/>
        <v>54.929577464788736</v>
      </c>
      <c r="S151" s="18">
        <f t="shared" si="53"/>
        <v>41.992433795712486</v>
      </c>
    </row>
    <row r="152" spans="1:19" ht="12.75">
      <c r="A152" s="92"/>
      <c r="B152" s="81"/>
      <c r="C152" s="16" t="s">
        <v>13</v>
      </c>
      <c r="D152" s="57">
        <v>22</v>
      </c>
      <c r="E152" s="57">
        <v>24</v>
      </c>
      <c r="F152" s="57">
        <v>18</v>
      </c>
      <c r="G152" s="57">
        <v>35</v>
      </c>
      <c r="H152" s="57">
        <v>118</v>
      </c>
      <c r="I152" s="57">
        <v>147</v>
      </c>
      <c r="J152" s="57">
        <v>96</v>
      </c>
      <c r="K152" s="58">
        <v>460</v>
      </c>
      <c r="L152" s="13">
        <f t="shared" si="53"/>
        <v>66.66666666666666</v>
      </c>
      <c r="M152" s="3">
        <f t="shared" si="53"/>
        <v>80</v>
      </c>
      <c r="N152" s="3">
        <f t="shared" si="53"/>
        <v>75</v>
      </c>
      <c r="O152" s="3">
        <f t="shared" si="53"/>
        <v>76.08695652173914</v>
      </c>
      <c r="P152" s="3">
        <f t="shared" si="53"/>
        <v>64.13043478260869</v>
      </c>
      <c r="Q152" s="3">
        <f t="shared" si="53"/>
        <v>55.893536121673</v>
      </c>
      <c r="R152" s="3">
        <f t="shared" si="53"/>
        <v>45.07042253521127</v>
      </c>
      <c r="S152" s="5">
        <f t="shared" si="53"/>
        <v>58.00756620428752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53"/>
        <v>0</v>
      </c>
      <c r="M153" s="3">
        <f t="shared" si="53"/>
        <v>0</v>
      </c>
      <c r="N153" s="3">
        <f t="shared" si="53"/>
        <v>0</v>
      </c>
      <c r="O153" s="3">
        <f t="shared" si="53"/>
        <v>0</v>
      </c>
      <c r="P153" s="3">
        <f t="shared" si="53"/>
        <v>0</v>
      </c>
      <c r="Q153" s="3">
        <f t="shared" si="53"/>
        <v>0</v>
      </c>
      <c r="R153" s="3">
        <f t="shared" si="53"/>
        <v>0</v>
      </c>
      <c r="S153" s="5">
        <f t="shared" si="53"/>
        <v>0</v>
      </c>
    </row>
    <row r="154" spans="1:19" ht="12.75">
      <c r="A154" s="92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25</v>
      </c>
      <c r="E155" s="57">
        <v>19</v>
      </c>
      <c r="F155" s="57">
        <v>14</v>
      </c>
      <c r="G155" s="57">
        <v>27</v>
      </c>
      <c r="H155" s="57">
        <v>109</v>
      </c>
      <c r="I155" s="57">
        <v>167</v>
      </c>
      <c r="J155" s="57">
        <v>192</v>
      </c>
      <c r="K155" s="58">
        <v>553</v>
      </c>
      <c r="L155" s="13">
        <f aca="true" t="shared" si="54" ref="L155:S158">+D155/D$158*100</f>
        <v>31.25</v>
      </c>
      <c r="M155" s="3">
        <f t="shared" si="54"/>
        <v>31.666666666666664</v>
      </c>
      <c r="N155" s="3">
        <f t="shared" si="54"/>
        <v>22.22222222222222</v>
      </c>
      <c r="O155" s="3">
        <f t="shared" si="54"/>
        <v>25.71428571428571</v>
      </c>
      <c r="P155" s="3">
        <f t="shared" si="54"/>
        <v>35.275080906148865</v>
      </c>
      <c r="Q155" s="3">
        <f t="shared" si="54"/>
        <v>43.94736842105263</v>
      </c>
      <c r="R155" s="3">
        <f t="shared" si="54"/>
        <v>52.03252032520326</v>
      </c>
      <c r="S155" s="5">
        <f t="shared" si="54"/>
        <v>40.48316251830161</v>
      </c>
    </row>
    <row r="156" spans="1:19" ht="12.75">
      <c r="A156" s="81"/>
      <c r="B156" s="81"/>
      <c r="C156" s="8" t="s">
        <v>13</v>
      </c>
      <c r="D156" s="57">
        <v>55</v>
      </c>
      <c r="E156" s="57">
        <v>41</v>
      </c>
      <c r="F156" s="57">
        <v>49</v>
      </c>
      <c r="G156" s="57">
        <v>78</v>
      </c>
      <c r="H156" s="57">
        <v>200</v>
      </c>
      <c r="I156" s="57">
        <v>213</v>
      </c>
      <c r="J156" s="57">
        <v>177</v>
      </c>
      <c r="K156" s="58">
        <v>813</v>
      </c>
      <c r="L156" s="13">
        <f t="shared" si="54"/>
        <v>68.75</v>
      </c>
      <c r="M156" s="3">
        <f t="shared" si="54"/>
        <v>68.33333333333333</v>
      </c>
      <c r="N156" s="3">
        <f t="shared" si="54"/>
        <v>77.77777777777779</v>
      </c>
      <c r="O156" s="3">
        <f t="shared" si="54"/>
        <v>74.28571428571429</v>
      </c>
      <c r="P156" s="3">
        <f t="shared" si="54"/>
        <v>64.72491909385113</v>
      </c>
      <c r="Q156" s="3">
        <f t="shared" si="54"/>
        <v>56.05263157894736</v>
      </c>
      <c r="R156" s="3">
        <f t="shared" si="54"/>
        <v>47.96747967479675</v>
      </c>
      <c r="S156" s="5">
        <f t="shared" si="54"/>
        <v>59.516837481698396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5</v>
      </c>
      <c r="E159" s="55">
        <v>7</v>
      </c>
      <c r="F159" s="55">
        <v>10</v>
      </c>
      <c r="G159" s="55">
        <v>28</v>
      </c>
      <c r="H159" s="55">
        <v>71</v>
      </c>
      <c r="I159" s="55">
        <v>124</v>
      </c>
      <c r="J159" s="55">
        <v>148</v>
      </c>
      <c r="K159" s="56">
        <v>393</v>
      </c>
      <c r="L159" s="12">
        <f aca="true" t="shared" si="55" ref="L159:S162">+D159/D$162*100</f>
        <v>17.24137931034483</v>
      </c>
      <c r="M159" s="10">
        <f t="shared" si="55"/>
        <v>26.923076923076923</v>
      </c>
      <c r="N159" s="10">
        <f t="shared" si="55"/>
        <v>21.27659574468085</v>
      </c>
      <c r="O159" s="10">
        <f t="shared" si="55"/>
        <v>31.818181818181817</v>
      </c>
      <c r="P159" s="10">
        <f t="shared" si="55"/>
        <v>29.707112970711297</v>
      </c>
      <c r="Q159" s="10">
        <f t="shared" si="55"/>
        <v>40</v>
      </c>
      <c r="R159" s="10">
        <f t="shared" si="55"/>
        <v>58.498023715415016</v>
      </c>
      <c r="S159" s="18">
        <f t="shared" si="55"/>
        <v>39.61693548387097</v>
      </c>
    </row>
    <row r="160" spans="1:19" ht="12.75">
      <c r="A160" s="92"/>
      <c r="B160" s="81"/>
      <c r="C160" s="16" t="s">
        <v>13</v>
      </c>
      <c r="D160" s="57">
        <v>24</v>
      </c>
      <c r="E160" s="57">
        <v>19</v>
      </c>
      <c r="F160" s="57">
        <v>37</v>
      </c>
      <c r="G160" s="57">
        <v>60</v>
      </c>
      <c r="H160" s="57">
        <v>168</v>
      </c>
      <c r="I160" s="57">
        <v>186</v>
      </c>
      <c r="J160" s="57">
        <v>105</v>
      </c>
      <c r="K160" s="58">
        <v>599</v>
      </c>
      <c r="L160" s="13">
        <f t="shared" si="55"/>
        <v>82.75862068965517</v>
      </c>
      <c r="M160" s="3">
        <f t="shared" si="55"/>
        <v>73.07692307692307</v>
      </c>
      <c r="N160" s="3">
        <f t="shared" si="55"/>
        <v>78.72340425531915</v>
      </c>
      <c r="O160" s="3">
        <f t="shared" si="55"/>
        <v>68.18181818181817</v>
      </c>
      <c r="P160" s="3">
        <f t="shared" si="55"/>
        <v>70.29288702928869</v>
      </c>
      <c r="Q160" s="3">
        <f t="shared" si="55"/>
        <v>60</v>
      </c>
      <c r="R160" s="3">
        <f t="shared" si="55"/>
        <v>41.50197628458498</v>
      </c>
      <c r="S160" s="5">
        <f t="shared" si="55"/>
        <v>60.38306451612904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92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8</v>
      </c>
      <c r="E163" s="57">
        <v>6</v>
      </c>
      <c r="F163" s="57">
        <v>13</v>
      </c>
      <c r="G163" s="57">
        <v>16</v>
      </c>
      <c r="H163" s="57">
        <v>58</v>
      </c>
      <c r="I163" s="57">
        <v>89</v>
      </c>
      <c r="J163" s="57">
        <v>81</v>
      </c>
      <c r="K163" s="58">
        <v>271</v>
      </c>
      <c r="L163" s="13">
        <f aca="true" t="shared" si="56" ref="L163:S166">+D163/D$166*100</f>
        <v>30.76923076923077</v>
      </c>
      <c r="M163" s="3">
        <f t="shared" si="56"/>
        <v>24</v>
      </c>
      <c r="N163" s="3">
        <f t="shared" si="56"/>
        <v>39.39393939393939</v>
      </c>
      <c r="O163" s="3">
        <f t="shared" si="56"/>
        <v>25.806451612903224</v>
      </c>
      <c r="P163" s="3">
        <f t="shared" si="56"/>
        <v>32.7683615819209</v>
      </c>
      <c r="Q163" s="3">
        <f t="shared" si="56"/>
        <v>40.825688073394495</v>
      </c>
      <c r="R163" s="3">
        <f t="shared" si="56"/>
        <v>46.285714285714285</v>
      </c>
      <c r="S163" s="5">
        <f t="shared" si="56"/>
        <v>37.849162011173185</v>
      </c>
    </row>
    <row r="164" spans="1:19" ht="12.75">
      <c r="A164" s="81"/>
      <c r="B164" s="81"/>
      <c r="C164" s="8" t="s">
        <v>13</v>
      </c>
      <c r="D164" s="57">
        <v>18</v>
      </c>
      <c r="E164" s="57">
        <v>19</v>
      </c>
      <c r="F164" s="57">
        <v>20</v>
      </c>
      <c r="G164" s="57">
        <v>44</v>
      </c>
      <c r="H164" s="57">
        <v>115</v>
      </c>
      <c r="I164" s="57">
        <v>127</v>
      </c>
      <c r="J164" s="57">
        <v>93</v>
      </c>
      <c r="K164" s="58">
        <v>436</v>
      </c>
      <c r="L164" s="13">
        <f t="shared" si="56"/>
        <v>69.23076923076923</v>
      </c>
      <c r="M164" s="3">
        <f t="shared" si="56"/>
        <v>76</v>
      </c>
      <c r="N164" s="3">
        <f t="shared" si="56"/>
        <v>60.60606060606061</v>
      </c>
      <c r="O164" s="3">
        <f t="shared" si="56"/>
        <v>70.96774193548387</v>
      </c>
      <c r="P164" s="3">
        <f t="shared" si="56"/>
        <v>64.97175141242938</v>
      </c>
      <c r="Q164" s="3">
        <f t="shared" si="56"/>
        <v>58.256880733944946</v>
      </c>
      <c r="R164" s="3">
        <f t="shared" si="56"/>
        <v>53.142857142857146</v>
      </c>
      <c r="S164" s="5">
        <f t="shared" si="56"/>
        <v>60.893854748603346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4</v>
      </c>
      <c r="I165" s="57">
        <v>2</v>
      </c>
      <c r="J165" s="57">
        <v>1</v>
      </c>
      <c r="K165" s="58">
        <v>9</v>
      </c>
      <c r="L165" s="1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3.225806451612903</v>
      </c>
      <c r="P165" s="3">
        <f t="shared" si="56"/>
        <v>2.2598870056497176</v>
      </c>
      <c r="Q165" s="3">
        <f t="shared" si="56"/>
        <v>0.9174311926605505</v>
      </c>
      <c r="R165" s="3">
        <f t="shared" si="56"/>
        <v>0.5714285714285714</v>
      </c>
      <c r="S165" s="5">
        <f t="shared" si="56"/>
        <v>1.2569832402234637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4</v>
      </c>
      <c r="E167" s="55">
        <v>3</v>
      </c>
      <c r="F167" s="55">
        <v>5</v>
      </c>
      <c r="G167" s="55">
        <v>8</v>
      </c>
      <c r="H167" s="55">
        <v>51</v>
      </c>
      <c r="I167" s="55">
        <v>63</v>
      </c>
      <c r="J167" s="55">
        <v>58</v>
      </c>
      <c r="K167" s="56">
        <v>192</v>
      </c>
      <c r="L167" s="12">
        <f aca="true" t="shared" si="57" ref="L167:S170">+D167/D$170*100</f>
        <v>12.5</v>
      </c>
      <c r="M167" s="10">
        <f t="shared" si="57"/>
        <v>17.647058823529413</v>
      </c>
      <c r="N167" s="10">
        <f t="shared" si="57"/>
        <v>17.857142857142858</v>
      </c>
      <c r="O167" s="10">
        <f t="shared" si="57"/>
        <v>16</v>
      </c>
      <c r="P167" s="10">
        <f t="shared" si="57"/>
        <v>30</v>
      </c>
      <c r="Q167" s="10">
        <f t="shared" si="57"/>
        <v>29.166666666666668</v>
      </c>
      <c r="R167" s="10">
        <f t="shared" si="57"/>
        <v>31.016042780748666</v>
      </c>
      <c r="S167" s="18">
        <f t="shared" si="57"/>
        <v>27.42857142857143</v>
      </c>
    </row>
    <row r="168" spans="1:19" ht="12.75">
      <c r="A168" s="92"/>
      <c r="B168" s="81"/>
      <c r="C168" s="16" t="s">
        <v>13</v>
      </c>
      <c r="D168" s="57">
        <v>28</v>
      </c>
      <c r="E168" s="57">
        <v>14</v>
      </c>
      <c r="F168" s="57">
        <v>23</v>
      </c>
      <c r="G168" s="57">
        <v>42</v>
      </c>
      <c r="H168" s="57">
        <v>119</v>
      </c>
      <c r="I168" s="57">
        <v>153</v>
      </c>
      <c r="J168" s="57">
        <v>129</v>
      </c>
      <c r="K168" s="58">
        <v>508</v>
      </c>
      <c r="L168" s="13">
        <f t="shared" si="57"/>
        <v>87.5</v>
      </c>
      <c r="M168" s="3">
        <f t="shared" si="57"/>
        <v>82.35294117647058</v>
      </c>
      <c r="N168" s="3">
        <f t="shared" si="57"/>
        <v>82.14285714285714</v>
      </c>
      <c r="O168" s="3">
        <f t="shared" si="57"/>
        <v>84</v>
      </c>
      <c r="P168" s="3">
        <f t="shared" si="57"/>
        <v>70</v>
      </c>
      <c r="Q168" s="3">
        <f t="shared" si="57"/>
        <v>70.83333333333334</v>
      </c>
      <c r="R168" s="3">
        <f t="shared" si="57"/>
        <v>68.98395721925134</v>
      </c>
      <c r="S168" s="5">
        <f t="shared" si="57"/>
        <v>72.57142857142857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92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7</v>
      </c>
      <c r="E171" s="62">
        <v>9</v>
      </c>
      <c r="F171" s="62">
        <v>16</v>
      </c>
      <c r="G171" s="62">
        <v>27</v>
      </c>
      <c r="H171" s="62">
        <v>96</v>
      </c>
      <c r="I171" s="62">
        <v>138</v>
      </c>
      <c r="J171" s="62">
        <v>149</v>
      </c>
      <c r="K171" s="63">
        <v>442</v>
      </c>
      <c r="L171" s="64">
        <f aca="true" t="shared" si="58" ref="L171:S174">+D171/D$174*100</f>
        <v>20.588235294117645</v>
      </c>
      <c r="M171" s="65">
        <f t="shared" si="58"/>
        <v>19.148936170212767</v>
      </c>
      <c r="N171" s="65">
        <f t="shared" si="58"/>
        <v>34.78260869565217</v>
      </c>
      <c r="O171" s="65">
        <f t="shared" si="58"/>
        <v>31.03448275862069</v>
      </c>
      <c r="P171" s="65">
        <f t="shared" si="58"/>
        <v>38.55421686746988</v>
      </c>
      <c r="Q171" s="65">
        <f t="shared" si="58"/>
        <v>44.37299035369775</v>
      </c>
      <c r="R171" s="65">
        <f t="shared" si="58"/>
        <v>48.69281045751634</v>
      </c>
      <c r="S171" s="66">
        <f t="shared" si="58"/>
        <v>40.925925925925924</v>
      </c>
    </row>
    <row r="172" spans="1:19" ht="12.75">
      <c r="A172" s="92"/>
      <c r="B172" s="81"/>
      <c r="C172" s="8" t="s">
        <v>13</v>
      </c>
      <c r="D172" s="57">
        <v>27</v>
      </c>
      <c r="E172" s="57">
        <v>38</v>
      </c>
      <c r="F172" s="57">
        <v>30</v>
      </c>
      <c r="G172" s="57">
        <v>60</v>
      </c>
      <c r="H172" s="57">
        <v>153</v>
      </c>
      <c r="I172" s="57">
        <v>173</v>
      </c>
      <c r="J172" s="57">
        <v>157</v>
      </c>
      <c r="K172" s="58">
        <v>638</v>
      </c>
      <c r="L172" s="13">
        <f t="shared" si="58"/>
        <v>79.41176470588235</v>
      </c>
      <c r="M172" s="3">
        <f t="shared" si="58"/>
        <v>80.85106382978722</v>
      </c>
      <c r="N172" s="3">
        <f t="shared" si="58"/>
        <v>65.21739130434783</v>
      </c>
      <c r="O172" s="3">
        <f t="shared" si="58"/>
        <v>68.96551724137932</v>
      </c>
      <c r="P172" s="3">
        <f t="shared" si="58"/>
        <v>61.44578313253012</v>
      </c>
      <c r="Q172" s="3">
        <f t="shared" si="58"/>
        <v>55.62700964630225</v>
      </c>
      <c r="R172" s="3">
        <f t="shared" si="58"/>
        <v>51.307189542483655</v>
      </c>
      <c r="S172" s="5">
        <f t="shared" si="58"/>
        <v>59.074074074074076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92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46</v>
      </c>
      <c r="E175" s="55">
        <v>40</v>
      </c>
      <c r="F175" s="55">
        <v>37</v>
      </c>
      <c r="G175" s="55">
        <v>62</v>
      </c>
      <c r="H175" s="55">
        <v>209</v>
      </c>
      <c r="I175" s="55">
        <v>361</v>
      </c>
      <c r="J175" s="55">
        <v>385</v>
      </c>
      <c r="K175" s="56">
        <v>1140</v>
      </c>
      <c r="L175" s="12">
        <f aca="true" t="shared" si="59" ref="L175:S178">+D175/D$178*100</f>
        <v>25.98870056497175</v>
      </c>
      <c r="M175" s="10">
        <f t="shared" si="59"/>
        <v>26.31578947368421</v>
      </c>
      <c r="N175" s="10">
        <f t="shared" si="59"/>
        <v>21.764705882352942</v>
      </c>
      <c r="O175" s="10">
        <f t="shared" si="59"/>
        <v>23.484848484848484</v>
      </c>
      <c r="P175" s="10">
        <f t="shared" si="59"/>
        <v>30.42212518195051</v>
      </c>
      <c r="Q175" s="10">
        <f t="shared" si="59"/>
        <v>39.41048034934498</v>
      </c>
      <c r="R175" s="10">
        <f t="shared" si="59"/>
        <v>46.61016949152542</v>
      </c>
      <c r="S175" s="18">
        <f t="shared" si="59"/>
        <v>35.714285714285715</v>
      </c>
    </row>
    <row r="176" spans="1:19" ht="12.75">
      <c r="A176" s="92"/>
      <c r="B176" s="81"/>
      <c r="C176" s="16" t="s">
        <v>13</v>
      </c>
      <c r="D176" s="57">
        <v>131</v>
      </c>
      <c r="E176" s="57">
        <v>112</v>
      </c>
      <c r="F176" s="57">
        <v>133</v>
      </c>
      <c r="G176" s="57">
        <v>202</v>
      </c>
      <c r="H176" s="57">
        <v>478</v>
      </c>
      <c r="I176" s="57">
        <v>555</v>
      </c>
      <c r="J176" s="57">
        <v>441</v>
      </c>
      <c r="K176" s="58">
        <v>2052</v>
      </c>
      <c r="L176" s="13">
        <f t="shared" si="59"/>
        <v>74.01129943502825</v>
      </c>
      <c r="M176" s="3">
        <f t="shared" si="59"/>
        <v>73.68421052631578</v>
      </c>
      <c r="N176" s="3">
        <f t="shared" si="59"/>
        <v>78.23529411764706</v>
      </c>
      <c r="O176" s="3">
        <f t="shared" si="59"/>
        <v>76.51515151515152</v>
      </c>
      <c r="P176" s="3">
        <f t="shared" si="59"/>
        <v>69.5778748180495</v>
      </c>
      <c r="Q176" s="3">
        <f t="shared" si="59"/>
        <v>60.58951965065502</v>
      </c>
      <c r="R176" s="3">
        <f t="shared" si="59"/>
        <v>53.38983050847458</v>
      </c>
      <c r="S176" s="5">
        <f t="shared" si="59"/>
        <v>64.28571428571429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92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9</v>
      </c>
      <c r="E179" s="57">
        <v>9</v>
      </c>
      <c r="F179" s="57">
        <v>8</v>
      </c>
      <c r="G179" s="57">
        <v>13</v>
      </c>
      <c r="H179" s="57">
        <v>46</v>
      </c>
      <c r="I179" s="57">
        <v>72</v>
      </c>
      <c r="J179" s="57">
        <v>64</v>
      </c>
      <c r="K179" s="58">
        <v>221</v>
      </c>
      <c r="L179" s="13">
        <f aca="true" t="shared" si="60" ref="L179:S182">+D179/D$182*100</f>
        <v>24.324324324324326</v>
      </c>
      <c r="M179" s="3">
        <f t="shared" si="60"/>
        <v>20.454545454545457</v>
      </c>
      <c r="N179" s="3">
        <f t="shared" si="60"/>
        <v>15.09433962264151</v>
      </c>
      <c r="O179" s="3">
        <f t="shared" si="60"/>
        <v>20</v>
      </c>
      <c r="P179" s="3">
        <f t="shared" si="60"/>
        <v>28.749999999999996</v>
      </c>
      <c r="Q179" s="3">
        <f t="shared" si="60"/>
        <v>32.87671232876712</v>
      </c>
      <c r="R179" s="3">
        <f t="shared" si="60"/>
        <v>33.86243386243386</v>
      </c>
      <c r="S179" s="5">
        <f t="shared" si="60"/>
        <v>28.8135593220339</v>
      </c>
    </row>
    <row r="180" spans="1:19" ht="12.75">
      <c r="A180" s="92"/>
      <c r="B180" s="81"/>
      <c r="C180" s="8" t="s">
        <v>13</v>
      </c>
      <c r="D180" s="57">
        <v>28</v>
      </c>
      <c r="E180" s="57">
        <v>35</v>
      </c>
      <c r="F180" s="57">
        <v>45</v>
      </c>
      <c r="G180" s="57">
        <v>52</v>
      </c>
      <c r="H180" s="57">
        <v>114</v>
      </c>
      <c r="I180" s="57">
        <v>147</v>
      </c>
      <c r="J180" s="57">
        <v>125</v>
      </c>
      <c r="K180" s="58">
        <v>546</v>
      </c>
      <c r="L180" s="13">
        <f t="shared" si="60"/>
        <v>75.67567567567568</v>
      </c>
      <c r="M180" s="3">
        <f t="shared" si="60"/>
        <v>79.54545454545455</v>
      </c>
      <c r="N180" s="3">
        <f t="shared" si="60"/>
        <v>84.90566037735849</v>
      </c>
      <c r="O180" s="3">
        <f t="shared" si="60"/>
        <v>80</v>
      </c>
      <c r="P180" s="3">
        <f t="shared" si="60"/>
        <v>71.25</v>
      </c>
      <c r="Q180" s="3">
        <f t="shared" si="60"/>
        <v>67.12328767123287</v>
      </c>
      <c r="R180" s="3">
        <f t="shared" si="60"/>
        <v>66.13756613756614</v>
      </c>
      <c r="S180" s="5">
        <f t="shared" si="60"/>
        <v>71.1864406779661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92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10</v>
      </c>
      <c r="E183" s="55">
        <v>10</v>
      </c>
      <c r="F183" s="55">
        <v>6</v>
      </c>
      <c r="G183" s="55">
        <v>13</v>
      </c>
      <c r="H183" s="55">
        <v>67</v>
      </c>
      <c r="I183" s="55">
        <v>123</v>
      </c>
      <c r="J183" s="55">
        <v>127</v>
      </c>
      <c r="K183" s="56">
        <v>356</v>
      </c>
      <c r="L183" s="12">
        <f aca="true" t="shared" si="61" ref="L183:S186">+D183/D$186*100</f>
        <v>33.33333333333333</v>
      </c>
      <c r="M183" s="10">
        <f t="shared" si="61"/>
        <v>27.027027027027028</v>
      </c>
      <c r="N183" s="10">
        <f t="shared" si="61"/>
        <v>25</v>
      </c>
      <c r="O183" s="10">
        <f t="shared" si="61"/>
        <v>26.53061224489796</v>
      </c>
      <c r="P183" s="10">
        <f t="shared" si="61"/>
        <v>38.50574712643678</v>
      </c>
      <c r="Q183" s="10">
        <f t="shared" si="61"/>
        <v>49.00398406374502</v>
      </c>
      <c r="R183" s="10">
        <f t="shared" si="61"/>
        <v>52.04918032786885</v>
      </c>
      <c r="S183" s="18">
        <f t="shared" si="61"/>
        <v>44.00494437577256</v>
      </c>
    </row>
    <row r="184" spans="1:19" ht="12.75">
      <c r="A184" s="92"/>
      <c r="B184" s="81"/>
      <c r="C184" s="16" t="s">
        <v>13</v>
      </c>
      <c r="D184" s="57">
        <v>20</v>
      </c>
      <c r="E184" s="57">
        <v>27</v>
      </c>
      <c r="F184" s="57">
        <v>18</v>
      </c>
      <c r="G184" s="57">
        <v>36</v>
      </c>
      <c r="H184" s="57">
        <v>107</v>
      </c>
      <c r="I184" s="57">
        <v>128</v>
      </c>
      <c r="J184" s="57">
        <v>117</v>
      </c>
      <c r="K184" s="58">
        <v>453</v>
      </c>
      <c r="L184" s="13">
        <f t="shared" si="61"/>
        <v>66.66666666666666</v>
      </c>
      <c r="M184" s="3">
        <f t="shared" si="61"/>
        <v>72.97297297297297</v>
      </c>
      <c r="N184" s="3">
        <f t="shared" si="61"/>
        <v>75</v>
      </c>
      <c r="O184" s="3">
        <f t="shared" si="61"/>
        <v>73.46938775510205</v>
      </c>
      <c r="P184" s="3">
        <f t="shared" si="61"/>
        <v>61.49425287356321</v>
      </c>
      <c r="Q184" s="3">
        <f t="shared" si="61"/>
        <v>50.99601593625498</v>
      </c>
      <c r="R184" s="3">
        <f t="shared" si="61"/>
        <v>47.950819672131146</v>
      </c>
      <c r="S184" s="5">
        <f t="shared" si="61"/>
        <v>55.99505562422744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92"/>
      <c r="B186" s="82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61"/>
        <v>100</v>
      </c>
      <c r="M186" s="72">
        <f t="shared" si="61"/>
        <v>100</v>
      </c>
      <c r="N186" s="72">
        <f t="shared" si="61"/>
        <v>100</v>
      </c>
      <c r="O186" s="72">
        <f t="shared" si="61"/>
        <v>100</v>
      </c>
      <c r="P186" s="72">
        <f t="shared" si="61"/>
        <v>100</v>
      </c>
      <c r="Q186" s="72">
        <f t="shared" si="61"/>
        <v>100</v>
      </c>
      <c r="R186" s="72">
        <f t="shared" si="61"/>
        <v>100</v>
      </c>
      <c r="S186" s="73">
        <f t="shared" si="61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153</v>
      </c>
      <c r="E187" s="57">
        <v>133</v>
      </c>
      <c r="F187" s="57">
        <v>183</v>
      </c>
      <c r="G187" s="57">
        <v>309</v>
      </c>
      <c r="H187" s="57">
        <v>1362</v>
      </c>
      <c r="I187" s="57">
        <v>3118</v>
      </c>
      <c r="J187" s="57">
        <v>3123</v>
      </c>
      <c r="K187" s="58">
        <v>8381</v>
      </c>
      <c r="L187" s="13">
        <f aca="true" t="shared" si="62" ref="L187:S190">+D187/D$190*100</f>
        <v>22.014388489208635</v>
      </c>
      <c r="M187" s="3">
        <f t="shared" si="62"/>
        <v>22.696245733788395</v>
      </c>
      <c r="N187" s="3">
        <f t="shared" si="62"/>
        <v>25.666199158485277</v>
      </c>
      <c r="O187" s="3">
        <f t="shared" si="62"/>
        <v>28.296703296703296</v>
      </c>
      <c r="P187" s="3">
        <f t="shared" si="62"/>
        <v>39.048165137614674</v>
      </c>
      <c r="Q187" s="3">
        <f t="shared" si="62"/>
        <v>51.31665569453588</v>
      </c>
      <c r="R187" s="3">
        <f t="shared" si="62"/>
        <v>57.082800219338324</v>
      </c>
      <c r="S187" s="5">
        <f t="shared" si="62"/>
        <v>46.25020694222173</v>
      </c>
    </row>
    <row r="188" spans="1:19" ht="12.75">
      <c r="A188" s="81"/>
      <c r="B188" s="81"/>
      <c r="C188" s="8" t="s">
        <v>13</v>
      </c>
      <c r="D188" s="57">
        <v>540</v>
      </c>
      <c r="E188" s="57">
        <v>452</v>
      </c>
      <c r="F188" s="57">
        <v>530</v>
      </c>
      <c r="G188" s="57">
        <v>783</v>
      </c>
      <c r="H188" s="57">
        <v>2121</v>
      </c>
      <c r="I188" s="57">
        <v>2945</v>
      </c>
      <c r="J188" s="57">
        <v>2335</v>
      </c>
      <c r="K188" s="58">
        <v>9706</v>
      </c>
      <c r="L188" s="13">
        <f t="shared" si="62"/>
        <v>77.6978417266187</v>
      </c>
      <c r="M188" s="3">
        <f t="shared" si="62"/>
        <v>77.13310580204778</v>
      </c>
      <c r="N188" s="3">
        <f t="shared" si="62"/>
        <v>74.33380084151473</v>
      </c>
      <c r="O188" s="3">
        <f t="shared" si="62"/>
        <v>71.7032967032967</v>
      </c>
      <c r="P188" s="3">
        <f t="shared" si="62"/>
        <v>60.80848623853211</v>
      </c>
      <c r="Q188" s="3">
        <f t="shared" si="62"/>
        <v>48.46938775510204</v>
      </c>
      <c r="R188" s="3">
        <f t="shared" si="62"/>
        <v>42.679583257174194</v>
      </c>
      <c r="S188" s="5">
        <f t="shared" si="62"/>
        <v>53.562165443408205</v>
      </c>
    </row>
    <row r="189" spans="1:19" ht="12.75">
      <c r="A189" s="81"/>
      <c r="B189" s="81"/>
      <c r="C189" s="8" t="s">
        <v>14</v>
      </c>
      <c r="D189" s="57">
        <v>2</v>
      </c>
      <c r="E189" s="57">
        <v>1</v>
      </c>
      <c r="F189" s="57">
        <v>0</v>
      </c>
      <c r="G189" s="57">
        <v>0</v>
      </c>
      <c r="H189" s="57">
        <v>5</v>
      </c>
      <c r="I189" s="57">
        <v>13</v>
      </c>
      <c r="J189" s="57">
        <v>13</v>
      </c>
      <c r="K189" s="58">
        <v>34</v>
      </c>
      <c r="L189" s="13">
        <f t="shared" si="62"/>
        <v>0.28776978417266186</v>
      </c>
      <c r="M189" s="3">
        <f t="shared" si="62"/>
        <v>0.17064846416382254</v>
      </c>
      <c r="N189" s="3">
        <f t="shared" si="62"/>
        <v>0</v>
      </c>
      <c r="O189" s="3">
        <f t="shared" si="62"/>
        <v>0</v>
      </c>
      <c r="P189" s="3">
        <f t="shared" si="62"/>
        <v>0.143348623853211</v>
      </c>
      <c r="Q189" s="3">
        <f t="shared" si="62"/>
        <v>0.2139565503620803</v>
      </c>
      <c r="R189" s="3">
        <f t="shared" si="62"/>
        <v>0.23761652348747944</v>
      </c>
      <c r="S189" s="5">
        <f t="shared" si="62"/>
        <v>0.1876276143700679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1</v>
      </c>
      <c r="E191" s="62">
        <v>0</v>
      </c>
      <c r="F191" s="62">
        <v>7</v>
      </c>
      <c r="G191" s="62">
        <v>9</v>
      </c>
      <c r="H191" s="62">
        <v>31</v>
      </c>
      <c r="I191" s="62">
        <v>35</v>
      </c>
      <c r="J191" s="62">
        <v>16</v>
      </c>
      <c r="K191" s="63">
        <v>99</v>
      </c>
      <c r="L191" s="64">
        <f aca="true" t="shared" si="63" ref="L191:S194">+D191/D$194*100</f>
        <v>0.24271844660194172</v>
      </c>
      <c r="M191" s="65">
        <f t="shared" si="63"/>
        <v>0</v>
      </c>
      <c r="N191" s="65">
        <f t="shared" si="63"/>
        <v>1.876675603217158</v>
      </c>
      <c r="O191" s="65">
        <f t="shared" si="63"/>
        <v>1.3824884792626728</v>
      </c>
      <c r="P191" s="65">
        <f t="shared" si="63"/>
        <v>1.6247379454926623</v>
      </c>
      <c r="Q191" s="65">
        <f t="shared" si="63"/>
        <v>1.141552511415525</v>
      </c>
      <c r="R191" s="65">
        <f t="shared" si="63"/>
        <v>0.5128205128205128</v>
      </c>
      <c r="S191" s="66">
        <f t="shared" si="63"/>
        <v>1.0038531737984182</v>
      </c>
    </row>
    <row r="192" spans="1:19" ht="12.75">
      <c r="A192" s="92"/>
      <c r="B192" s="81"/>
      <c r="C192" s="16" t="s">
        <v>13</v>
      </c>
      <c r="D192" s="57">
        <v>4</v>
      </c>
      <c r="E192" s="57">
        <v>9</v>
      </c>
      <c r="F192" s="57">
        <v>6</v>
      </c>
      <c r="G192" s="57">
        <v>12</v>
      </c>
      <c r="H192" s="57">
        <v>41</v>
      </c>
      <c r="I192" s="57">
        <v>36</v>
      </c>
      <c r="J192" s="57">
        <v>17</v>
      </c>
      <c r="K192" s="58">
        <v>125</v>
      </c>
      <c r="L192" s="13">
        <f t="shared" si="63"/>
        <v>0.9708737864077669</v>
      </c>
      <c r="M192" s="3">
        <f t="shared" si="63"/>
        <v>2.710843373493976</v>
      </c>
      <c r="N192" s="3">
        <f t="shared" si="63"/>
        <v>1.6085790884718498</v>
      </c>
      <c r="O192" s="3">
        <f t="shared" si="63"/>
        <v>1.8433179723502304</v>
      </c>
      <c r="P192" s="3">
        <f t="shared" si="63"/>
        <v>2.148846960167715</v>
      </c>
      <c r="Q192" s="3">
        <f t="shared" si="63"/>
        <v>1.1741682974559686</v>
      </c>
      <c r="R192" s="3">
        <f t="shared" si="63"/>
        <v>0.5448717948717948</v>
      </c>
      <c r="S192" s="5">
        <f t="shared" si="63"/>
        <v>1.2674913810586088</v>
      </c>
    </row>
    <row r="193" spans="1:19" ht="12.75">
      <c r="A193" s="92"/>
      <c r="B193" s="81"/>
      <c r="C193" s="16" t="s">
        <v>14</v>
      </c>
      <c r="D193" s="57">
        <v>407</v>
      </c>
      <c r="E193" s="57">
        <v>323</v>
      </c>
      <c r="F193" s="57">
        <v>360</v>
      </c>
      <c r="G193" s="57">
        <v>630</v>
      </c>
      <c r="H193" s="57">
        <v>1836</v>
      </c>
      <c r="I193" s="57">
        <v>2995</v>
      </c>
      <c r="J193" s="57">
        <v>3087</v>
      </c>
      <c r="K193" s="58">
        <v>9638</v>
      </c>
      <c r="L193" s="13">
        <f t="shared" si="63"/>
        <v>98.7864077669903</v>
      </c>
      <c r="M193" s="3">
        <f t="shared" si="63"/>
        <v>97.28915662650603</v>
      </c>
      <c r="N193" s="3">
        <f t="shared" si="63"/>
        <v>96.51474530831099</v>
      </c>
      <c r="O193" s="3">
        <f t="shared" si="63"/>
        <v>96.7741935483871</v>
      </c>
      <c r="P193" s="3">
        <f t="shared" si="63"/>
        <v>96.22641509433963</v>
      </c>
      <c r="Q193" s="3">
        <f t="shared" si="63"/>
        <v>97.68427919112851</v>
      </c>
      <c r="R193" s="3">
        <f t="shared" si="63"/>
        <v>98.9423076923077</v>
      </c>
      <c r="S193" s="5">
        <f t="shared" si="63"/>
        <v>97.72865544514298</v>
      </c>
    </row>
    <row r="194" spans="1:19" ht="12.75">
      <c r="A194" s="92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2</v>
      </c>
      <c r="H195" s="57">
        <v>0</v>
      </c>
      <c r="I195" s="57">
        <v>0</v>
      </c>
      <c r="J195" s="57">
        <v>2</v>
      </c>
      <c r="K195" s="58">
        <v>4</v>
      </c>
      <c r="L195" s="13">
        <f aca="true" t="shared" si="64" ref="L195:S198">+D195/D$198*100</f>
        <v>0</v>
      </c>
      <c r="M195" s="3">
        <f t="shared" si="64"/>
        <v>0</v>
      </c>
      <c r="N195" s="3">
        <f t="shared" si="64"/>
        <v>0</v>
      </c>
      <c r="O195" s="3">
        <f t="shared" si="64"/>
        <v>0.4662004662004662</v>
      </c>
      <c r="P195" s="3">
        <f t="shared" si="64"/>
        <v>0</v>
      </c>
      <c r="Q195" s="3">
        <f t="shared" si="64"/>
        <v>0</v>
      </c>
      <c r="R195" s="3">
        <f t="shared" si="64"/>
        <v>0.07733952049497293</v>
      </c>
      <c r="S195" s="5">
        <f t="shared" si="64"/>
        <v>0.054562815441276766</v>
      </c>
    </row>
    <row r="196" spans="1:19" ht="12.75">
      <c r="A196" s="92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2</v>
      </c>
      <c r="K196" s="58">
        <v>3</v>
      </c>
      <c r="L196" s="13">
        <f t="shared" si="64"/>
        <v>0</v>
      </c>
      <c r="M196" s="3">
        <f t="shared" si="64"/>
        <v>0</v>
      </c>
      <c r="N196" s="3">
        <f t="shared" si="64"/>
        <v>0</v>
      </c>
      <c r="O196" s="3">
        <f t="shared" si="64"/>
        <v>0.2331002331002331</v>
      </c>
      <c r="P196" s="3">
        <f t="shared" si="64"/>
        <v>0</v>
      </c>
      <c r="Q196" s="3">
        <f t="shared" si="64"/>
        <v>0</v>
      </c>
      <c r="R196" s="3">
        <f t="shared" si="64"/>
        <v>0.07733952049497293</v>
      </c>
      <c r="S196" s="5">
        <f t="shared" si="64"/>
        <v>0.04092211158095758</v>
      </c>
    </row>
    <row r="197" spans="1:19" ht="12.75">
      <c r="A197" s="92"/>
      <c r="B197" s="81"/>
      <c r="C197" s="8" t="s">
        <v>14</v>
      </c>
      <c r="D197" s="57">
        <v>311</v>
      </c>
      <c r="E197" s="57">
        <v>241</v>
      </c>
      <c r="F197" s="57">
        <v>270</v>
      </c>
      <c r="G197" s="57">
        <v>426</v>
      </c>
      <c r="H197" s="57">
        <v>1284</v>
      </c>
      <c r="I197" s="57">
        <v>2210</v>
      </c>
      <c r="J197" s="57">
        <v>2582</v>
      </c>
      <c r="K197" s="58">
        <v>7324</v>
      </c>
      <c r="L197" s="13">
        <f t="shared" si="64"/>
        <v>100</v>
      </c>
      <c r="M197" s="3">
        <f t="shared" si="64"/>
        <v>100</v>
      </c>
      <c r="N197" s="3">
        <f t="shared" si="64"/>
        <v>100</v>
      </c>
      <c r="O197" s="3">
        <f t="shared" si="64"/>
        <v>99.3006993006993</v>
      </c>
      <c r="P197" s="3">
        <f t="shared" si="64"/>
        <v>100</v>
      </c>
      <c r="Q197" s="3">
        <f t="shared" si="64"/>
        <v>100</v>
      </c>
      <c r="R197" s="3">
        <f t="shared" si="64"/>
        <v>99.84532095901005</v>
      </c>
      <c r="S197" s="5">
        <f t="shared" si="64"/>
        <v>99.90451507297776</v>
      </c>
    </row>
    <row r="198" spans="1:19" ht="12.75">
      <c r="A198" s="92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65" ref="L199:S202">+D199/D$202*100</f>
        <v>0</v>
      </c>
      <c r="M199" s="10">
        <f t="shared" si="65"/>
        <v>0</v>
      </c>
      <c r="N199" s="10">
        <f t="shared" si="65"/>
        <v>0</v>
      </c>
      <c r="O199" s="10">
        <f t="shared" si="65"/>
        <v>0</v>
      </c>
      <c r="P199" s="10">
        <f t="shared" si="65"/>
        <v>0</v>
      </c>
      <c r="Q199" s="10">
        <f t="shared" si="65"/>
        <v>0</v>
      </c>
      <c r="R199" s="10">
        <f t="shared" si="65"/>
        <v>0</v>
      </c>
      <c r="S199" s="18">
        <f t="shared" si="65"/>
        <v>0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2</v>
      </c>
      <c r="K200" s="58">
        <v>2</v>
      </c>
      <c r="L200" s="13">
        <f t="shared" si="65"/>
        <v>0</v>
      </c>
      <c r="M200" s="3">
        <f t="shared" si="65"/>
        <v>0</v>
      </c>
      <c r="N200" s="3">
        <f t="shared" si="65"/>
        <v>0</v>
      </c>
      <c r="O200" s="3">
        <f t="shared" si="65"/>
        <v>0</v>
      </c>
      <c r="P200" s="3">
        <f t="shared" si="65"/>
        <v>0</v>
      </c>
      <c r="Q200" s="3">
        <f t="shared" si="65"/>
        <v>0</v>
      </c>
      <c r="R200" s="3">
        <f t="shared" si="65"/>
        <v>0.12383900928792571</v>
      </c>
      <c r="S200" s="5">
        <f t="shared" si="65"/>
        <v>0.039541320680110716</v>
      </c>
    </row>
    <row r="201" spans="1:19" ht="12.75">
      <c r="A201" s="92"/>
      <c r="B201" s="81"/>
      <c r="C201" s="16" t="s">
        <v>14</v>
      </c>
      <c r="D201" s="57">
        <v>199</v>
      </c>
      <c r="E201" s="57">
        <v>182</v>
      </c>
      <c r="F201" s="57">
        <v>246</v>
      </c>
      <c r="G201" s="57">
        <v>380</v>
      </c>
      <c r="H201" s="57">
        <v>923</v>
      </c>
      <c r="I201" s="57">
        <v>1513</v>
      </c>
      <c r="J201" s="57">
        <v>1613</v>
      </c>
      <c r="K201" s="58">
        <v>5056</v>
      </c>
      <c r="L201" s="13">
        <f t="shared" si="65"/>
        <v>100</v>
      </c>
      <c r="M201" s="3">
        <f t="shared" si="65"/>
        <v>100</v>
      </c>
      <c r="N201" s="3">
        <f t="shared" si="65"/>
        <v>100</v>
      </c>
      <c r="O201" s="3">
        <f t="shared" si="65"/>
        <v>100</v>
      </c>
      <c r="P201" s="3">
        <f t="shared" si="65"/>
        <v>100</v>
      </c>
      <c r="Q201" s="3">
        <f t="shared" si="65"/>
        <v>100</v>
      </c>
      <c r="R201" s="3">
        <f t="shared" si="65"/>
        <v>99.87616099071207</v>
      </c>
      <c r="S201" s="5">
        <f t="shared" si="65"/>
        <v>99.96045867931988</v>
      </c>
    </row>
    <row r="202" spans="1:19" ht="12.75">
      <c r="A202" s="92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0</v>
      </c>
      <c r="E203" s="57">
        <v>2</v>
      </c>
      <c r="F203" s="57">
        <v>1</v>
      </c>
      <c r="G203" s="57">
        <v>3</v>
      </c>
      <c r="H203" s="57">
        <v>5</v>
      </c>
      <c r="I203" s="57">
        <v>5</v>
      </c>
      <c r="J203" s="57">
        <v>5</v>
      </c>
      <c r="K203" s="58">
        <v>21</v>
      </c>
      <c r="L203" s="13">
        <f aca="true" t="shared" si="66" ref="L203:S206">+D203/D$206*100</f>
        <v>0</v>
      </c>
      <c r="M203" s="3">
        <f t="shared" si="66"/>
        <v>0.9852216748768473</v>
      </c>
      <c r="N203" s="3">
        <f t="shared" si="66"/>
        <v>0.46728971962616817</v>
      </c>
      <c r="O203" s="3">
        <f t="shared" si="66"/>
        <v>0.7957559681697612</v>
      </c>
      <c r="P203" s="3">
        <f t="shared" si="66"/>
        <v>0.4299226139294927</v>
      </c>
      <c r="Q203" s="3">
        <f t="shared" si="66"/>
        <v>0.2656748140276302</v>
      </c>
      <c r="R203" s="3">
        <f t="shared" si="66"/>
        <v>0.2771618625277162</v>
      </c>
      <c r="S203" s="5">
        <f t="shared" si="66"/>
        <v>0.35830063129158846</v>
      </c>
    </row>
    <row r="204" spans="1:19" ht="12.75">
      <c r="A204" s="92"/>
      <c r="B204" s="81"/>
      <c r="C204" s="8" t="s">
        <v>13</v>
      </c>
      <c r="D204" s="57">
        <v>3</v>
      </c>
      <c r="E204" s="57">
        <v>3</v>
      </c>
      <c r="F204" s="57">
        <v>5</v>
      </c>
      <c r="G204" s="57">
        <v>5</v>
      </c>
      <c r="H204" s="57">
        <v>8</v>
      </c>
      <c r="I204" s="57">
        <v>4</v>
      </c>
      <c r="J204" s="57">
        <v>0</v>
      </c>
      <c r="K204" s="58">
        <v>28</v>
      </c>
      <c r="L204" s="13">
        <f t="shared" si="66"/>
        <v>1.3761467889908259</v>
      </c>
      <c r="M204" s="3">
        <f t="shared" si="66"/>
        <v>1.477832512315271</v>
      </c>
      <c r="N204" s="3">
        <f t="shared" si="66"/>
        <v>2.336448598130841</v>
      </c>
      <c r="O204" s="3">
        <f t="shared" si="66"/>
        <v>1.3262599469496021</v>
      </c>
      <c r="P204" s="3">
        <f t="shared" si="66"/>
        <v>0.6878761822871883</v>
      </c>
      <c r="Q204" s="3">
        <f t="shared" si="66"/>
        <v>0.21253985122210414</v>
      </c>
      <c r="R204" s="3">
        <f t="shared" si="66"/>
        <v>0</v>
      </c>
      <c r="S204" s="5">
        <f t="shared" si="66"/>
        <v>0.4777341750554513</v>
      </c>
    </row>
    <row r="205" spans="1:19" ht="12.75">
      <c r="A205" s="92"/>
      <c r="B205" s="81"/>
      <c r="C205" s="8" t="s">
        <v>14</v>
      </c>
      <c r="D205" s="57">
        <v>215</v>
      </c>
      <c r="E205" s="57">
        <v>198</v>
      </c>
      <c r="F205" s="57">
        <v>208</v>
      </c>
      <c r="G205" s="57">
        <v>369</v>
      </c>
      <c r="H205" s="57">
        <v>1150</v>
      </c>
      <c r="I205" s="57">
        <v>1873</v>
      </c>
      <c r="J205" s="57">
        <v>1799</v>
      </c>
      <c r="K205" s="58">
        <v>5812</v>
      </c>
      <c r="L205" s="13">
        <f t="shared" si="66"/>
        <v>98.62385321100918</v>
      </c>
      <c r="M205" s="3">
        <f t="shared" si="66"/>
        <v>97.53694581280789</v>
      </c>
      <c r="N205" s="3">
        <f t="shared" si="66"/>
        <v>97.19626168224299</v>
      </c>
      <c r="O205" s="3">
        <f t="shared" si="66"/>
        <v>97.87798408488064</v>
      </c>
      <c r="P205" s="3">
        <f t="shared" si="66"/>
        <v>98.88220120378331</v>
      </c>
      <c r="Q205" s="3">
        <f t="shared" si="66"/>
        <v>99.52178533475026</v>
      </c>
      <c r="R205" s="3">
        <f t="shared" si="66"/>
        <v>99.72283813747228</v>
      </c>
      <c r="S205" s="5">
        <f t="shared" si="66"/>
        <v>99.16396519365296</v>
      </c>
    </row>
    <row r="206" spans="1:19" ht="13.5" thickBot="1">
      <c r="A206" s="92"/>
      <c r="B206" s="82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66"/>
        <v>100</v>
      </c>
      <c r="M206" s="72">
        <f t="shared" si="66"/>
        <v>100</v>
      </c>
      <c r="N206" s="72">
        <f t="shared" si="66"/>
        <v>100</v>
      </c>
      <c r="O206" s="72">
        <f t="shared" si="66"/>
        <v>100</v>
      </c>
      <c r="P206" s="72">
        <f t="shared" si="66"/>
        <v>100</v>
      </c>
      <c r="Q206" s="72">
        <f t="shared" si="66"/>
        <v>100</v>
      </c>
      <c r="R206" s="72">
        <f t="shared" si="66"/>
        <v>100</v>
      </c>
      <c r="S206" s="73">
        <f t="shared" si="66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193</v>
      </c>
      <c r="E207" s="57">
        <v>199</v>
      </c>
      <c r="F207" s="57">
        <v>247</v>
      </c>
      <c r="G207" s="57">
        <v>476</v>
      </c>
      <c r="H207" s="57">
        <v>1925</v>
      </c>
      <c r="I207" s="57">
        <v>4493</v>
      </c>
      <c r="J207" s="57">
        <v>5419</v>
      </c>
      <c r="K207" s="58">
        <v>12952</v>
      </c>
      <c r="L207" s="13">
        <f aca="true" t="shared" si="67" ref="L207:S210">+D207/D$210*100</f>
        <v>20.125130344108445</v>
      </c>
      <c r="M207" s="3">
        <f t="shared" si="67"/>
        <v>22.536806342015854</v>
      </c>
      <c r="N207" s="3">
        <f t="shared" si="67"/>
        <v>26.304579339723112</v>
      </c>
      <c r="O207" s="3">
        <f t="shared" si="67"/>
        <v>31.882116543871398</v>
      </c>
      <c r="P207" s="3">
        <f t="shared" si="67"/>
        <v>40.63753430441208</v>
      </c>
      <c r="Q207" s="3">
        <f t="shared" si="67"/>
        <v>51.840313834083304</v>
      </c>
      <c r="R207" s="3">
        <f t="shared" si="67"/>
        <v>58.953437771975636</v>
      </c>
      <c r="S207" s="5">
        <f t="shared" si="67"/>
        <v>48.20245627093413</v>
      </c>
    </row>
    <row r="208" spans="1:19" ht="12.75">
      <c r="A208" s="92"/>
      <c r="B208" s="81"/>
      <c r="C208" s="16" t="s">
        <v>13</v>
      </c>
      <c r="D208" s="57">
        <v>760</v>
      </c>
      <c r="E208" s="57">
        <v>678</v>
      </c>
      <c r="F208" s="57">
        <v>690</v>
      </c>
      <c r="G208" s="57">
        <v>1011</v>
      </c>
      <c r="H208" s="57">
        <v>2795</v>
      </c>
      <c r="I208" s="57">
        <v>4148</v>
      </c>
      <c r="J208" s="57">
        <v>3746</v>
      </c>
      <c r="K208" s="58">
        <v>13828</v>
      </c>
      <c r="L208" s="13">
        <f t="shared" si="67"/>
        <v>79.24921793534932</v>
      </c>
      <c r="M208" s="3">
        <f t="shared" si="67"/>
        <v>76.7836919592299</v>
      </c>
      <c r="N208" s="3">
        <f t="shared" si="67"/>
        <v>73.48242811501598</v>
      </c>
      <c r="O208" s="3">
        <f t="shared" si="67"/>
        <v>67.71600803750837</v>
      </c>
      <c r="P208" s="3">
        <f t="shared" si="67"/>
        <v>59.003588769263246</v>
      </c>
      <c r="Q208" s="3">
        <f t="shared" si="67"/>
        <v>47.859697703934465</v>
      </c>
      <c r="R208" s="3">
        <f t="shared" si="67"/>
        <v>40.75282854656223</v>
      </c>
      <c r="S208" s="5">
        <f t="shared" si="67"/>
        <v>51.46259769259397</v>
      </c>
    </row>
    <row r="209" spans="1:19" ht="12.75">
      <c r="A209" s="92"/>
      <c r="B209" s="81"/>
      <c r="C209" s="16" t="s">
        <v>14</v>
      </c>
      <c r="D209" s="57">
        <v>6</v>
      </c>
      <c r="E209" s="57">
        <v>6</v>
      </c>
      <c r="F209" s="57">
        <v>2</v>
      </c>
      <c r="G209" s="57">
        <v>6</v>
      </c>
      <c r="H209" s="57">
        <v>17</v>
      </c>
      <c r="I209" s="57">
        <v>26</v>
      </c>
      <c r="J209" s="57">
        <v>27</v>
      </c>
      <c r="K209" s="58">
        <v>90</v>
      </c>
      <c r="L209" s="13">
        <f t="shared" si="67"/>
        <v>0.6256517205422315</v>
      </c>
      <c r="M209" s="3">
        <f t="shared" si="67"/>
        <v>0.6795016987542469</v>
      </c>
      <c r="N209" s="3">
        <f t="shared" si="67"/>
        <v>0.21299254526091588</v>
      </c>
      <c r="O209" s="3">
        <f t="shared" si="67"/>
        <v>0.4018754186202277</v>
      </c>
      <c r="P209" s="3">
        <f t="shared" si="67"/>
        <v>0.35887692632467805</v>
      </c>
      <c r="Q209" s="3">
        <f t="shared" si="67"/>
        <v>0.29998846198223145</v>
      </c>
      <c r="R209" s="3">
        <f t="shared" si="67"/>
        <v>0.29373368146214096</v>
      </c>
      <c r="S209" s="5">
        <f t="shared" si="67"/>
        <v>0.33494603647190174</v>
      </c>
    </row>
    <row r="210" spans="1:19" ht="13.5" thickBot="1">
      <c r="A210" s="92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67</v>
      </c>
      <c r="E211" s="62">
        <v>66</v>
      </c>
      <c r="F211" s="62">
        <v>72</v>
      </c>
      <c r="G211" s="62">
        <v>114</v>
      </c>
      <c r="H211" s="62">
        <v>537</v>
      </c>
      <c r="I211" s="62">
        <v>1225</v>
      </c>
      <c r="J211" s="62">
        <v>1571</v>
      </c>
      <c r="K211" s="63">
        <v>3652</v>
      </c>
      <c r="L211" s="64">
        <f aca="true" t="shared" si="68" ref="L211:S214">+D211/D$214*100</f>
        <v>21.68284789644013</v>
      </c>
      <c r="M211" s="65">
        <f t="shared" si="68"/>
        <v>27.160493827160494</v>
      </c>
      <c r="N211" s="65">
        <f t="shared" si="68"/>
        <v>23.52941176470588</v>
      </c>
      <c r="O211" s="65">
        <f t="shared" si="68"/>
        <v>25.617977528089884</v>
      </c>
      <c r="P211" s="65">
        <f t="shared" si="68"/>
        <v>37.39554317548747</v>
      </c>
      <c r="Q211" s="65">
        <f t="shared" si="68"/>
        <v>44.480755265068986</v>
      </c>
      <c r="R211" s="65">
        <f t="shared" si="68"/>
        <v>50.84142394822007</v>
      </c>
      <c r="S211" s="66">
        <f t="shared" si="68"/>
        <v>42.549225212629615</v>
      </c>
    </row>
    <row r="212" spans="1:19" ht="12.75">
      <c r="A212" s="92"/>
      <c r="B212" s="81"/>
      <c r="C212" s="8" t="s">
        <v>13</v>
      </c>
      <c r="D212" s="57">
        <v>212</v>
      </c>
      <c r="E212" s="57">
        <v>154</v>
      </c>
      <c r="F212" s="57">
        <v>195</v>
      </c>
      <c r="G212" s="57">
        <v>270</v>
      </c>
      <c r="H212" s="57">
        <v>755</v>
      </c>
      <c r="I212" s="57">
        <v>1189</v>
      </c>
      <c r="J212" s="57">
        <v>1217</v>
      </c>
      <c r="K212" s="58">
        <v>3992</v>
      </c>
      <c r="L212" s="13">
        <f t="shared" si="68"/>
        <v>68.6084142394822</v>
      </c>
      <c r="M212" s="3">
        <f t="shared" si="68"/>
        <v>63.37448559670782</v>
      </c>
      <c r="N212" s="3">
        <f t="shared" si="68"/>
        <v>63.725490196078425</v>
      </c>
      <c r="O212" s="3">
        <f t="shared" si="68"/>
        <v>60.67415730337079</v>
      </c>
      <c r="P212" s="3">
        <f t="shared" si="68"/>
        <v>52.5766016713092</v>
      </c>
      <c r="Q212" s="3">
        <f t="shared" si="68"/>
        <v>43.17356572258533</v>
      </c>
      <c r="R212" s="3">
        <f t="shared" si="68"/>
        <v>39.385113268608414</v>
      </c>
      <c r="S212" s="5">
        <f t="shared" si="68"/>
        <v>46.510544098799954</v>
      </c>
    </row>
    <row r="213" spans="1:19" ht="12.75">
      <c r="A213" s="92"/>
      <c r="B213" s="81"/>
      <c r="C213" s="8" t="s">
        <v>14</v>
      </c>
      <c r="D213" s="57">
        <v>30</v>
      </c>
      <c r="E213" s="57">
        <v>23</v>
      </c>
      <c r="F213" s="57">
        <v>39</v>
      </c>
      <c r="G213" s="57">
        <v>61</v>
      </c>
      <c r="H213" s="57">
        <v>144</v>
      </c>
      <c r="I213" s="57">
        <v>340</v>
      </c>
      <c r="J213" s="57">
        <v>302</v>
      </c>
      <c r="K213" s="58">
        <v>939</v>
      </c>
      <c r="L213" s="13">
        <f t="shared" si="68"/>
        <v>9.70873786407767</v>
      </c>
      <c r="M213" s="3">
        <f t="shared" si="68"/>
        <v>9.465020576131687</v>
      </c>
      <c r="N213" s="3">
        <f t="shared" si="68"/>
        <v>12.745098039215685</v>
      </c>
      <c r="O213" s="3">
        <f t="shared" si="68"/>
        <v>13.707865168539326</v>
      </c>
      <c r="P213" s="3">
        <f t="shared" si="68"/>
        <v>10.027855153203342</v>
      </c>
      <c r="Q213" s="3">
        <f t="shared" si="68"/>
        <v>12.345679012345679</v>
      </c>
      <c r="R213" s="3">
        <f t="shared" si="68"/>
        <v>9.77346278317152</v>
      </c>
      <c r="S213" s="5">
        <f t="shared" si="68"/>
        <v>10.940230688570429</v>
      </c>
    </row>
    <row r="214" spans="1:19" ht="12.75">
      <c r="A214" s="92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54</v>
      </c>
      <c r="E215" s="55">
        <v>63</v>
      </c>
      <c r="F215" s="55">
        <v>64</v>
      </c>
      <c r="G215" s="55">
        <v>97</v>
      </c>
      <c r="H215" s="55">
        <v>493</v>
      </c>
      <c r="I215" s="55">
        <v>1425</v>
      </c>
      <c r="J215" s="55">
        <v>1953</v>
      </c>
      <c r="K215" s="56">
        <v>4149</v>
      </c>
      <c r="L215" s="12">
        <f aca="true" t="shared" si="69" ref="L215:S218">+D215/D$218*100</f>
        <v>22.40663900414938</v>
      </c>
      <c r="M215" s="10">
        <f t="shared" si="69"/>
        <v>27.038626609442062</v>
      </c>
      <c r="N215" s="10">
        <f t="shared" si="69"/>
        <v>25.196850393700785</v>
      </c>
      <c r="O215" s="10">
        <f t="shared" si="69"/>
        <v>27.09497206703911</v>
      </c>
      <c r="P215" s="10">
        <f t="shared" si="69"/>
        <v>37.067669172932334</v>
      </c>
      <c r="Q215" s="10">
        <f t="shared" si="69"/>
        <v>51.38838802740714</v>
      </c>
      <c r="R215" s="10">
        <f t="shared" si="69"/>
        <v>55.86384439359268</v>
      </c>
      <c r="S215" s="18">
        <f t="shared" si="69"/>
        <v>47.7720207253886</v>
      </c>
    </row>
    <row r="216" spans="1:19" ht="12.75">
      <c r="A216" s="92"/>
      <c r="B216" s="81"/>
      <c r="C216" s="16" t="s">
        <v>13</v>
      </c>
      <c r="D216" s="57">
        <v>178</v>
      </c>
      <c r="E216" s="57">
        <v>166</v>
      </c>
      <c r="F216" s="57">
        <v>186</v>
      </c>
      <c r="G216" s="57">
        <v>249</v>
      </c>
      <c r="H216" s="57">
        <v>777</v>
      </c>
      <c r="I216" s="57">
        <v>1250</v>
      </c>
      <c r="J216" s="57">
        <v>1439</v>
      </c>
      <c r="K216" s="58">
        <v>4245</v>
      </c>
      <c r="L216" s="13">
        <f t="shared" si="69"/>
        <v>73.85892116182573</v>
      </c>
      <c r="M216" s="3">
        <f t="shared" si="69"/>
        <v>71.24463519313305</v>
      </c>
      <c r="N216" s="3">
        <f t="shared" si="69"/>
        <v>73.22834645669292</v>
      </c>
      <c r="O216" s="3">
        <f t="shared" si="69"/>
        <v>69.55307262569832</v>
      </c>
      <c r="P216" s="3">
        <f t="shared" si="69"/>
        <v>58.42105263157895</v>
      </c>
      <c r="Q216" s="3">
        <f t="shared" si="69"/>
        <v>45.07753335737468</v>
      </c>
      <c r="R216" s="3">
        <f t="shared" si="69"/>
        <v>41.161327231121284</v>
      </c>
      <c r="S216" s="5">
        <f t="shared" si="69"/>
        <v>48.877374784110536</v>
      </c>
    </row>
    <row r="217" spans="1:19" ht="12.75">
      <c r="A217" s="92"/>
      <c r="B217" s="81"/>
      <c r="C217" s="16" t="s">
        <v>14</v>
      </c>
      <c r="D217" s="57">
        <v>9</v>
      </c>
      <c r="E217" s="57">
        <v>4</v>
      </c>
      <c r="F217" s="57">
        <v>4</v>
      </c>
      <c r="G217" s="57">
        <v>12</v>
      </c>
      <c r="H217" s="57">
        <v>60</v>
      </c>
      <c r="I217" s="57">
        <v>98</v>
      </c>
      <c r="J217" s="57">
        <v>104</v>
      </c>
      <c r="K217" s="58">
        <v>291</v>
      </c>
      <c r="L217" s="13">
        <f t="shared" si="69"/>
        <v>3.7344398340248963</v>
      </c>
      <c r="M217" s="3">
        <f t="shared" si="69"/>
        <v>1.7167381974248928</v>
      </c>
      <c r="N217" s="3">
        <f t="shared" si="69"/>
        <v>1.574803149606299</v>
      </c>
      <c r="O217" s="3">
        <f t="shared" si="69"/>
        <v>3.35195530726257</v>
      </c>
      <c r="P217" s="3">
        <f t="shared" si="69"/>
        <v>4.511278195488721</v>
      </c>
      <c r="Q217" s="3">
        <f t="shared" si="69"/>
        <v>3.534078615218175</v>
      </c>
      <c r="R217" s="3">
        <f t="shared" si="69"/>
        <v>2.9748283752860414</v>
      </c>
      <c r="S217" s="5">
        <f t="shared" si="69"/>
        <v>3.3506044905008636</v>
      </c>
    </row>
    <row r="218" spans="1:19" ht="12.75">
      <c r="A218" s="92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67</v>
      </c>
      <c r="E219" s="57">
        <v>56</v>
      </c>
      <c r="F219" s="57">
        <v>72</v>
      </c>
      <c r="G219" s="57">
        <v>94</v>
      </c>
      <c r="H219" s="57">
        <v>378</v>
      </c>
      <c r="I219" s="57">
        <v>993</v>
      </c>
      <c r="J219" s="57">
        <v>1377</v>
      </c>
      <c r="K219" s="58">
        <v>3037</v>
      </c>
      <c r="L219" s="13">
        <f aca="true" t="shared" si="70" ref="L219:S222">+D219/D$222*100</f>
        <v>19.76401179941003</v>
      </c>
      <c r="M219" s="3">
        <f t="shared" si="70"/>
        <v>23.045267489711936</v>
      </c>
      <c r="N219" s="3">
        <f t="shared" si="70"/>
        <v>26.08695652173913</v>
      </c>
      <c r="O219" s="3">
        <f t="shared" si="70"/>
        <v>28.57142857142857</v>
      </c>
      <c r="P219" s="3">
        <f t="shared" si="70"/>
        <v>38.18181818181819</v>
      </c>
      <c r="Q219" s="3">
        <f t="shared" si="70"/>
        <v>48.11046511627907</v>
      </c>
      <c r="R219" s="3">
        <f t="shared" si="70"/>
        <v>57.32722731057452</v>
      </c>
      <c r="S219" s="5">
        <f t="shared" si="70"/>
        <v>45.71729640222791</v>
      </c>
    </row>
    <row r="220" spans="1:19" ht="12.75">
      <c r="A220" s="92"/>
      <c r="B220" s="81"/>
      <c r="C220" s="8" t="s">
        <v>13</v>
      </c>
      <c r="D220" s="57">
        <v>262</v>
      </c>
      <c r="E220" s="57">
        <v>179</v>
      </c>
      <c r="F220" s="57">
        <v>202</v>
      </c>
      <c r="G220" s="57">
        <v>229</v>
      </c>
      <c r="H220" s="57">
        <v>604</v>
      </c>
      <c r="I220" s="57">
        <v>1061</v>
      </c>
      <c r="J220" s="57">
        <v>1025</v>
      </c>
      <c r="K220" s="58">
        <v>3562</v>
      </c>
      <c r="L220" s="13">
        <f t="shared" si="70"/>
        <v>77.28613569321534</v>
      </c>
      <c r="M220" s="3">
        <f t="shared" si="70"/>
        <v>73.66255144032921</v>
      </c>
      <c r="N220" s="3">
        <f t="shared" si="70"/>
        <v>73.18840579710145</v>
      </c>
      <c r="O220" s="3">
        <f t="shared" si="70"/>
        <v>69.6048632218845</v>
      </c>
      <c r="P220" s="3">
        <f t="shared" si="70"/>
        <v>61.01010101010102</v>
      </c>
      <c r="Q220" s="3">
        <f t="shared" si="70"/>
        <v>51.40503875968992</v>
      </c>
      <c r="R220" s="3">
        <f t="shared" si="70"/>
        <v>42.67277268942548</v>
      </c>
      <c r="S220" s="5">
        <f t="shared" si="70"/>
        <v>53.62035225048923</v>
      </c>
    </row>
    <row r="221" spans="1:19" ht="12.75">
      <c r="A221" s="92"/>
      <c r="B221" s="81"/>
      <c r="C221" s="8" t="s">
        <v>14</v>
      </c>
      <c r="D221" s="57">
        <v>10</v>
      </c>
      <c r="E221" s="57">
        <v>8</v>
      </c>
      <c r="F221" s="57">
        <v>2</v>
      </c>
      <c r="G221" s="57">
        <v>6</v>
      </c>
      <c r="H221" s="57">
        <v>8</v>
      </c>
      <c r="I221" s="57">
        <v>10</v>
      </c>
      <c r="J221" s="57">
        <v>0</v>
      </c>
      <c r="K221" s="58">
        <v>44</v>
      </c>
      <c r="L221" s="13">
        <f t="shared" si="70"/>
        <v>2.949852507374631</v>
      </c>
      <c r="M221" s="3">
        <f t="shared" si="70"/>
        <v>3.292181069958848</v>
      </c>
      <c r="N221" s="3">
        <f t="shared" si="70"/>
        <v>0.7246376811594203</v>
      </c>
      <c r="O221" s="3">
        <f t="shared" si="70"/>
        <v>1.82370820668693</v>
      </c>
      <c r="P221" s="3">
        <f t="shared" si="70"/>
        <v>0.8080808080808081</v>
      </c>
      <c r="Q221" s="3">
        <f t="shared" si="70"/>
        <v>0.4844961240310077</v>
      </c>
      <c r="R221" s="3">
        <f t="shared" si="70"/>
        <v>0</v>
      </c>
      <c r="S221" s="5">
        <f t="shared" si="70"/>
        <v>0.6623513472828542</v>
      </c>
    </row>
    <row r="222" spans="1:19" ht="13.5" thickBot="1">
      <c r="A222" s="92"/>
      <c r="B222" s="82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70"/>
        <v>100</v>
      </c>
      <c r="M222" s="72">
        <f t="shared" si="70"/>
        <v>100</v>
      </c>
      <c r="N222" s="72">
        <f t="shared" si="70"/>
        <v>100</v>
      </c>
      <c r="O222" s="72">
        <f t="shared" si="70"/>
        <v>100</v>
      </c>
      <c r="P222" s="72">
        <f t="shared" si="70"/>
        <v>100</v>
      </c>
      <c r="Q222" s="72">
        <f t="shared" si="70"/>
        <v>100</v>
      </c>
      <c r="R222" s="72">
        <f t="shared" si="70"/>
        <v>100</v>
      </c>
      <c r="S222" s="73">
        <f t="shared" si="70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88</v>
      </c>
      <c r="E223" s="57">
        <v>86</v>
      </c>
      <c r="F223" s="57">
        <v>113</v>
      </c>
      <c r="G223" s="57">
        <v>181</v>
      </c>
      <c r="H223" s="57">
        <v>590</v>
      </c>
      <c r="I223" s="57">
        <v>924</v>
      </c>
      <c r="J223" s="57">
        <v>1026</v>
      </c>
      <c r="K223" s="58">
        <v>3008</v>
      </c>
      <c r="L223" s="13">
        <f aca="true" t="shared" si="71" ref="L223:S226">+D223/D$226*100</f>
        <v>23.036649214659686</v>
      </c>
      <c r="M223" s="3">
        <f t="shared" si="71"/>
        <v>23.955431754874652</v>
      </c>
      <c r="N223" s="3">
        <f t="shared" si="71"/>
        <v>24.301075268817204</v>
      </c>
      <c r="O223" s="3">
        <f t="shared" si="71"/>
        <v>24.896836313617605</v>
      </c>
      <c r="P223" s="3">
        <f t="shared" si="71"/>
        <v>31.909140075716603</v>
      </c>
      <c r="Q223" s="3">
        <f t="shared" si="71"/>
        <v>42.71844660194174</v>
      </c>
      <c r="R223" s="3">
        <f t="shared" si="71"/>
        <v>51.12107623318386</v>
      </c>
      <c r="S223" s="5">
        <f t="shared" si="71"/>
        <v>37.82696177062374</v>
      </c>
    </row>
    <row r="224" spans="1:19" ht="12.75">
      <c r="A224" s="92"/>
      <c r="B224" s="81"/>
      <c r="C224" s="16" t="s">
        <v>13</v>
      </c>
      <c r="D224" s="57">
        <v>294</v>
      </c>
      <c r="E224" s="57">
        <v>273</v>
      </c>
      <c r="F224" s="57">
        <v>352</v>
      </c>
      <c r="G224" s="57">
        <v>546</v>
      </c>
      <c r="H224" s="57">
        <v>1258</v>
      </c>
      <c r="I224" s="57">
        <v>1238</v>
      </c>
      <c r="J224" s="57">
        <v>980</v>
      </c>
      <c r="K224" s="58">
        <v>4941</v>
      </c>
      <c r="L224" s="13">
        <f t="shared" si="71"/>
        <v>76.96335078534031</v>
      </c>
      <c r="M224" s="3">
        <f t="shared" si="71"/>
        <v>76.04456824512535</v>
      </c>
      <c r="N224" s="3">
        <f t="shared" si="71"/>
        <v>75.6989247311828</v>
      </c>
      <c r="O224" s="3">
        <f t="shared" si="71"/>
        <v>75.10316368638239</v>
      </c>
      <c r="P224" s="3">
        <f t="shared" si="71"/>
        <v>68.03677663601947</v>
      </c>
      <c r="Q224" s="3">
        <f t="shared" si="71"/>
        <v>57.23532131299122</v>
      </c>
      <c r="R224" s="3">
        <f t="shared" si="71"/>
        <v>48.82909815645242</v>
      </c>
      <c r="S224" s="5">
        <f t="shared" si="71"/>
        <v>62.13531187122736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1</v>
      </c>
      <c r="J225" s="57">
        <v>1</v>
      </c>
      <c r="K225" s="58">
        <v>3</v>
      </c>
      <c r="L225" s="13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</v>
      </c>
      <c r="P225" s="3">
        <f t="shared" si="71"/>
        <v>0.05408328826392645</v>
      </c>
      <c r="Q225" s="3">
        <f t="shared" si="71"/>
        <v>0.04623208506703652</v>
      </c>
      <c r="R225" s="3">
        <f t="shared" si="71"/>
        <v>0.04982561036372695</v>
      </c>
      <c r="S225" s="5">
        <f t="shared" si="71"/>
        <v>0.03772635814889336</v>
      </c>
    </row>
    <row r="226" spans="1:19" ht="12.75">
      <c r="A226" s="92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2</v>
      </c>
      <c r="E227" s="57">
        <v>7</v>
      </c>
      <c r="F227" s="57">
        <v>2</v>
      </c>
      <c r="G227" s="57">
        <v>10</v>
      </c>
      <c r="H227" s="57">
        <v>36</v>
      </c>
      <c r="I227" s="57">
        <v>51</v>
      </c>
      <c r="J227" s="57">
        <v>71</v>
      </c>
      <c r="K227" s="58">
        <v>179</v>
      </c>
      <c r="L227" s="13">
        <f aca="true" t="shared" si="72" ref="L227:S230">+D227/D$230*100</f>
        <v>9.090909090909092</v>
      </c>
      <c r="M227" s="3">
        <f t="shared" si="72"/>
        <v>31.818181818181817</v>
      </c>
      <c r="N227" s="3">
        <f t="shared" si="72"/>
        <v>11.11111111111111</v>
      </c>
      <c r="O227" s="3">
        <f t="shared" si="72"/>
        <v>27.027027027027028</v>
      </c>
      <c r="P227" s="3">
        <f t="shared" si="72"/>
        <v>46.75324675324675</v>
      </c>
      <c r="Q227" s="3">
        <f t="shared" si="72"/>
        <v>43.96551724137931</v>
      </c>
      <c r="R227" s="3">
        <f t="shared" si="72"/>
        <v>51.07913669064749</v>
      </c>
      <c r="S227" s="5">
        <f t="shared" si="72"/>
        <v>41.53132250580047</v>
      </c>
    </row>
    <row r="228" spans="1:19" ht="12.75">
      <c r="A228" s="81"/>
      <c r="B228" s="81"/>
      <c r="C228" s="8" t="s">
        <v>13</v>
      </c>
      <c r="D228" s="57">
        <v>20</v>
      </c>
      <c r="E228" s="57">
        <v>15</v>
      </c>
      <c r="F228" s="57">
        <v>16</v>
      </c>
      <c r="G228" s="57">
        <v>27</v>
      </c>
      <c r="H228" s="57">
        <v>41</v>
      </c>
      <c r="I228" s="57">
        <v>65</v>
      </c>
      <c r="J228" s="57">
        <v>68</v>
      </c>
      <c r="K228" s="58">
        <v>252</v>
      </c>
      <c r="L228" s="13">
        <f t="shared" si="72"/>
        <v>90.9090909090909</v>
      </c>
      <c r="M228" s="3">
        <f t="shared" si="72"/>
        <v>68.18181818181817</v>
      </c>
      <c r="N228" s="3">
        <f t="shared" si="72"/>
        <v>88.88888888888889</v>
      </c>
      <c r="O228" s="3">
        <f t="shared" si="72"/>
        <v>72.97297297297297</v>
      </c>
      <c r="P228" s="3">
        <f t="shared" si="72"/>
        <v>53.246753246753244</v>
      </c>
      <c r="Q228" s="3">
        <f t="shared" si="72"/>
        <v>56.03448275862068</v>
      </c>
      <c r="R228" s="3">
        <f t="shared" si="72"/>
        <v>48.92086330935252</v>
      </c>
      <c r="S228" s="5">
        <f t="shared" si="72"/>
        <v>58.46867749419954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0</v>
      </c>
      <c r="R229" s="3">
        <f t="shared" si="72"/>
        <v>0</v>
      </c>
      <c r="S229" s="5">
        <f t="shared" si="72"/>
        <v>0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14</v>
      </c>
      <c r="E231" s="55">
        <v>18</v>
      </c>
      <c r="F231" s="55">
        <v>24</v>
      </c>
      <c r="G231" s="55">
        <v>50</v>
      </c>
      <c r="H231" s="55">
        <v>127</v>
      </c>
      <c r="I231" s="55">
        <v>206</v>
      </c>
      <c r="J231" s="55">
        <v>255</v>
      </c>
      <c r="K231" s="56">
        <v>694</v>
      </c>
      <c r="L231" s="12">
        <f aca="true" t="shared" si="73" ref="L231:S234">+D231/D$234*100</f>
        <v>18.181818181818183</v>
      </c>
      <c r="M231" s="10">
        <f t="shared" si="73"/>
        <v>20.454545454545457</v>
      </c>
      <c r="N231" s="10">
        <f t="shared" si="73"/>
        <v>19.51219512195122</v>
      </c>
      <c r="O231" s="10">
        <f t="shared" si="73"/>
        <v>22.421524663677133</v>
      </c>
      <c r="P231" s="10">
        <f t="shared" si="73"/>
        <v>30.455635491606714</v>
      </c>
      <c r="Q231" s="10">
        <f t="shared" si="73"/>
        <v>41.365461847389554</v>
      </c>
      <c r="R231" s="10">
        <f t="shared" si="73"/>
        <v>48.85057471264368</v>
      </c>
      <c r="S231" s="18">
        <f t="shared" si="73"/>
        <v>35.62628336755647</v>
      </c>
    </row>
    <row r="232" spans="1:19" ht="12.75">
      <c r="A232" s="92"/>
      <c r="B232" s="81"/>
      <c r="C232" s="16" t="s">
        <v>13</v>
      </c>
      <c r="D232" s="57">
        <v>63</v>
      </c>
      <c r="E232" s="57">
        <v>70</v>
      </c>
      <c r="F232" s="57">
        <v>97</v>
      </c>
      <c r="G232" s="57">
        <v>168</v>
      </c>
      <c r="H232" s="57">
        <v>272</v>
      </c>
      <c r="I232" s="57">
        <v>274</v>
      </c>
      <c r="J232" s="57">
        <v>257</v>
      </c>
      <c r="K232" s="58">
        <v>1201</v>
      </c>
      <c r="L232" s="13">
        <f t="shared" si="73"/>
        <v>81.81818181818183</v>
      </c>
      <c r="M232" s="3">
        <f t="shared" si="73"/>
        <v>79.54545454545455</v>
      </c>
      <c r="N232" s="3">
        <f t="shared" si="73"/>
        <v>78.86178861788618</v>
      </c>
      <c r="O232" s="3">
        <f t="shared" si="73"/>
        <v>75.33632286995515</v>
      </c>
      <c r="P232" s="3">
        <f t="shared" si="73"/>
        <v>65.22781774580336</v>
      </c>
      <c r="Q232" s="3">
        <f t="shared" si="73"/>
        <v>55.020080321285135</v>
      </c>
      <c r="R232" s="3">
        <f t="shared" si="73"/>
        <v>49.23371647509578</v>
      </c>
      <c r="S232" s="5">
        <f t="shared" si="73"/>
        <v>61.652977412731005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2</v>
      </c>
      <c r="G233" s="57">
        <v>5</v>
      </c>
      <c r="H233" s="57">
        <v>18</v>
      </c>
      <c r="I233" s="57">
        <v>18</v>
      </c>
      <c r="J233" s="57">
        <v>10</v>
      </c>
      <c r="K233" s="58">
        <v>53</v>
      </c>
      <c r="L233" s="13">
        <f t="shared" si="73"/>
        <v>0</v>
      </c>
      <c r="M233" s="3">
        <f t="shared" si="73"/>
        <v>0</v>
      </c>
      <c r="N233" s="3">
        <f t="shared" si="73"/>
        <v>1.6260162601626018</v>
      </c>
      <c r="O233" s="3">
        <f t="shared" si="73"/>
        <v>2.242152466367713</v>
      </c>
      <c r="P233" s="3">
        <f t="shared" si="73"/>
        <v>4.316546762589928</v>
      </c>
      <c r="Q233" s="3">
        <f t="shared" si="73"/>
        <v>3.614457831325301</v>
      </c>
      <c r="R233" s="3">
        <f t="shared" si="73"/>
        <v>1.9157088122605364</v>
      </c>
      <c r="S233" s="5">
        <f t="shared" si="73"/>
        <v>2.7207392197125255</v>
      </c>
    </row>
    <row r="234" spans="1:19" ht="12.75">
      <c r="A234" s="92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22</v>
      </c>
      <c r="E235" s="57">
        <v>21</v>
      </c>
      <c r="F235" s="57">
        <v>40</v>
      </c>
      <c r="G235" s="57">
        <v>50</v>
      </c>
      <c r="H235" s="57">
        <v>147</v>
      </c>
      <c r="I235" s="57">
        <v>230</v>
      </c>
      <c r="J235" s="57">
        <v>236</v>
      </c>
      <c r="K235" s="58">
        <v>746</v>
      </c>
      <c r="L235" s="13">
        <f aca="true" t="shared" si="74" ref="L235:S238">+D235/D$238*100</f>
        <v>20.952380952380953</v>
      </c>
      <c r="M235" s="3">
        <f t="shared" si="74"/>
        <v>24.705882352941178</v>
      </c>
      <c r="N235" s="3">
        <f t="shared" si="74"/>
        <v>33.89830508474576</v>
      </c>
      <c r="O235" s="3">
        <f t="shared" si="74"/>
        <v>24.390243902439025</v>
      </c>
      <c r="P235" s="3">
        <f t="shared" si="74"/>
        <v>31.210191082802545</v>
      </c>
      <c r="Q235" s="3">
        <f t="shared" si="74"/>
        <v>44.66019417475729</v>
      </c>
      <c r="R235" s="3">
        <f t="shared" si="74"/>
        <v>51.64113785557986</v>
      </c>
      <c r="S235" s="5">
        <f t="shared" si="74"/>
        <v>38.13905930470348</v>
      </c>
    </row>
    <row r="236" spans="1:19" ht="12.75">
      <c r="A236" s="81"/>
      <c r="B236" s="81"/>
      <c r="C236" s="8" t="s">
        <v>13</v>
      </c>
      <c r="D236" s="57">
        <v>83</v>
      </c>
      <c r="E236" s="57">
        <v>64</v>
      </c>
      <c r="F236" s="57">
        <v>78</v>
      </c>
      <c r="G236" s="57">
        <v>155</v>
      </c>
      <c r="H236" s="57">
        <v>324</v>
      </c>
      <c r="I236" s="57">
        <v>285</v>
      </c>
      <c r="J236" s="57">
        <v>221</v>
      </c>
      <c r="K236" s="58">
        <v>1210</v>
      </c>
      <c r="L236" s="13">
        <f t="shared" si="74"/>
        <v>79.04761904761905</v>
      </c>
      <c r="M236" s="3">
        <f t="shared" si="74"/>
        <v>75.29411764705883</v>
      </c>
      <c r="N236" s="3">
        <f t="shared" si="74"/>
        <v>66.10169491525424</v>
      </c>
      <c r="O236" s="3">
        <f t="shared" si="74"/>
        <v>75.60975609756098</v>
      </c>
      <c r="P236" s="3">
        <f t="shared" si="74"/>
        <v>68.78980891719745</v>
      </c>
      <c r="Q236" s="3">
        <f t="shared" si="74"/>
        <v>55.33980582524271</v>
      </c>
      <c r="R236" s="3">
        <f t="shared" si="74"/>
        <v>48.35886214442014</v>
      </c>
      <c r="S236" s="5">
        <f t="shared" si="74"/>
        <v>61.86094069529653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42</v>
      </c>
      <c r="E239" s="62">
        <v>60</v>
      </c>
      <c r="F239" s="62">
        <v>76</v>
      </c>
      <c r="G239" s="62">
        <v>120</v>
      </c>
      <c r="H239" s="62">
        <v>326</v>
      </c>
      <c r="I239" s="62">
        <v>498</v>
      </c>
      <c r="J239" s="62">
        <v>536</v>
      </c>
      <c r="K239" s="63">
        <v>1658</v>
      </c>
      <c r="L239" s="64">
        <f aca="true" t="shared" si="75" ref="L239:S242">+D239/D$242*100</f>
        <v>18.91891891891892</v>
      </c>
      <c r="M239" s="65">
        <f t="shared" si="75"/>
        <v>22.813688212927758</v>
      </c>
      <c r="N239" s="65">
        <f t="shared" si="75"/>
        <v>21.529745042492916</v>
      </c>
      <c r="O239" s="65">
        <f t="shared" si="75"/>
        <v>22.099447513812155</v>
      </c>
      <c r="P239" s="65">
        <f t="shared" si="75"/>
        <v>31.4975845410628</v>
      </c>
      <c r="Q239" s="65">
        <f t="shared" si="75"/>
        <v>38.13169984686064</v>
      </c>
      <c r="R239" s="65">
        <f t="shared" si="75"/>
        <v>43.6837815810921</v>
      </c>
      <c r="S239" s="66">
        <f t="shared" si="75"/>
        <v>33.50171751869064</v>
      </c>
    </row>
    <row r="240" spans="1:19" ht="12.75">
      <c r="A240" s="92"/>
      <c r="B240" s="81"/>
      <c r="C240" s="16" t="s">
        <v>13</v>
      </c>
      <c r="D240" s="57">
        <v>162</v>
      </c>
      <c r="E240" s="57">
        <v>188</v>
      </c>
      <c r="F240" s="57">
        <v>252</v>
      </c>
      <c r="G240" s="57">
        <v>370</v>
      </c>
      <c r="H240" s="57">
        <v>573</v>
      </c>
      <c r="I240" s="57">
        <v>602</v>
      </c>
      <c r="J240" s="57">
        <v>492</v>
      </c>
      <c r="K240" s="58">
        <v>2639</v>
      </c>
      <c r="L240" s="13">
        <f t="shared" si="75"/>
        <v>72.97297297297297</v>
      </c>
      <c r="M240" s="3">
        <f t="shared" si="75"/>
        <v>71.48288973384031</v>
      </c>
      <c r="N240" s="3">
        <f t="shared" si="75"/>
        <v>71.38810198300283</v>
      </c>
      <c r="O240" s="3">
        <f t="shared" si="75"/>
        <v>68.13996316758748</v>
      </c>
      <c r="P240" s="3">
        <f t="shared" si="75"/>
        <v>55.362318840579704</v>
      </c>
      <c r="Q240" s="3">
        <f t="shared" si="75"/>
        <v>46.094946401225116</v>
      </c>
      <c r="R240" s="3">
        <f t="shared" si="75"/>
        <v>40.09779951100245</v>
      </c>
      <c r="S240" s="5">
        <f t="shared" si="75"/>
        <v>53.32390381895332</v>
      </c>
    </row>
    <row r="241" spans="1:19" ht="12.75">
      <c r="A241" s="92"/>
      <c r="B241" s="81"/>
      <c r="C241" s="16" t="s">
        <v>14</v>
      </c>
      <c r="D241" s="57">
        <v>18</v>
      </c>
      <c r="E241" s="57">
        <v>15</v>
      </c>
      <c r="F241" s="57">
        <v>25</v>
      </c>
      <c r="G241" s="57">
        <v>53</v>
      </c>
      <c r="H241" s="57">
        <v>136</v>
      </c>
      <c r="I241" s="57">
        <v>206</v>
      </c>
      <c r="J241" s="57">
        <v>199</v>
      </c>
      <c r="K241" s="58">
        <v>652</v>
      </c>
      <c r="L241" s="13">
        <f t="shared" si="75"/>
        <v>8.108108108108109</v>
      </c>
      <c r="M241" s="3">
        <f t="shared" si="75"/>
        <v>5.7034220532319395</v>
      </c>
      <c r="N241" s="3">
        <f t="shared" si="75"/>
        <v>7.0821529745042495</v>
      </c>
      <c r="O241" s="3">
        <f t="shared" si="75"/>
        <v>9.760589318600369</v>
      </c>
      <c r="P241" s="3">
        <f t="shared" si="75"/>
        <v>13.14009661835749</v>
      </c>
      <c r="Q241" s="3">
        <f t="shared" si="75"/>
        <v>15.773353751914243</v>
      </c>
      <c r="R241" s="3">
        <f t="shared" si="75"/>
        <v>16.21841890790546</v>
      </c>
      <c r="S241" s="5">
        <f t="shared" si="75"/>
        <v>13.174378662356032</v>
      </c>
    </row>
    <row r="242" spans="1:19" ht="12.75">
      <c r="A242" s="92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96</v>
      </c>
      <c r="E243" s="57">
        <v>90</v>
      </c>
      <c r="F243" s="57">
        <v>119</v>
      </c>
      <c r="G243" s="57">
        <v>191</v>
      </c>
      <c r="H243" s="57">
        <v>505</v>
      </c>
      <c r="I243" s="57">
        <v>748</v>
      </c>
      <c r="J243" s="57">
        <v>742</v>
      </c>
      <c r="K243" s="58">
        <v>2491</v>
      </c>
      <c r="L243" s="13">
        <f aca="true" t="shared" si="76" ref="L243:S246">+D243/D$246*100</f>
        <v>21.768707482993197</v>
      </c>
      <c r="M243" s="3">
        <f t="shared" si="76"/>
        <v>20.833333333333336</v>
      </c>
      <c r="N243" s="3">
        <f t="shared" si="76"/>
        <v>20.376712328767123</v>
      </c>
      <c r="O243" s="3">
        <f t="shared" si="76"/>
        <v>22.157772621809745</v>
      </c>
      <c r="P243" s="3">
        <f t="shared" si="76"/>
        <v>28.563348416289593</v>
      </c>
      <c r="Q243" s="3">
        <f t="shared" si="76"/>
        <v>38.99895724713243</v>
      </c>
      <c r="R243" s="3">
        <f t="shared" si="76"/>
        <v>48.59201047806156</v>
      </c>
      <c r="S243" s="5">
        <f t="shared" si="76"/>
        <v>33.07222517259692</v>
      </c>
    </row>
    <row r="244" spans="1:19" ht="12.75">
      <c r="A244" s="92"/>
      <c r="B244" s="81"/>
      <c r="C244" s="8" t="s">
        <v>13</v>
      </c>
      <c r="D244" s="57">
        <v>345</v>
      </c>
      <c r="E244" s="57">
        <v>342</v>
      </c>
      <c r="F244" s="57">
        <v>463</v>
      </c>
      <c r="G244" s="57">
        <v>671</v>
      </c>
      <c r="H244" s="57">
        <v>1261</v>
      </c>
      <c r="I244" s="57">
        <v>1168</v>
      </c>
      <c r="J244" s="57">
        <v>782</v>
      </c>
      <c r="K244" s="58">
        <v>5032</v>
      </c>
      <c r="L244" s="13">
        <f t="shared" si="76"/>
        <v>78.2312925170068</v>
      </c>
      <c r="M244" s="3">
        <f t="shared" si="76"/>
        <v>79.16666666666666</v>
      </c>
      <c r="N244" s="3">
        <f t="shared" si="76"/>
        <v>79.28082191780823</v>
      </c>
      <c r="O244" s="3">
        <f t="shared" si="76"/>
        <v>77.84222737819026</v>
      </c>
      <c r="P244" s="3">
        <f t="shared" si="76"/>
        <v>71.32352941176471</v>
      </c>
      <c r="Q244" s="3">
        <f t="shared" si="76"/>
        <v>60.89676746611053</v>
      </c>
      <c r="R244" s="3">
        <f t="shared" si="76"/>
        <v>51.21152586771447</v>
      </c>
      <c r="S244" s="5">
        <f t="shared" si="76"/>
        <v>66.80828465215082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2</v>
      </c>
      <c r="G245" s="57">
        <v>0</v>
      </c>
      <c r="H245" s="57">
        <v>2</v>
      </c>
      <c r="I245" s="57">
        <v>2</v>
      </c>
      <c r="J245" s="57">
        <v>3</v>
      </c>
      <c r="K245" s="58">
        <v>9</v>
      </c>
      <c r="L245" s="13">
        <f t="shared" si="76"/>
        <v>0</v>
      </c>
      <c r="M245" s="3">
        <f t="shared" si="76"/>
        <v>0</v>
      </c>
      <c r="N245" s="3">
        <f t="shared" si="76"/>
        <v>0.3424657534246575</v>
      </c>
      <c r="O245" s="3">
        <f t="shared" si="76"/>
        <v>0</v>
      </c>
      <c r="P245" s="3">
        <f t="shared" si="76"/>
        <v>0.11312217194570137</v>
      </c>
      <c r="Q245" s="3">
        <f t="shared" si="76"/>
        <v>0.10427528675703858</v>
      </c>
      <c r="R245" s="3">
        <f t="shared" si="76"/>
        <v>0.19646365422396855</v>
      </c>
      <c r="S245" s="5">
        <f t="shared" si="76"/>
        <v>0.11949017525225705</v>
      </c>
    </row>
    <row r="246" spans="1:19" ht="12.75">
      <c r="A246" s="92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42</v>
      </c>
      <c r="E247" s="55">
        <v>40</v>
      </c>
      <c r="F247" s="55">
        <v>63</v>
      </c>
      <c r="G247" s="55">
        <v>87</v>
      </c>
      <c r="H247" s="55">
        <v>250</v>
      </c>
      <c r="I247" s="55">
        <v>339</v>
      </c>
      <c r="J247" s="55">
        <v>358</v>
      </c>
      <c r="K247" s="56">
        <v>1179</v>
      </c>
      <c r="L247" s="12">
        <f aca="true" t="shared" si="77" ref="L247:S250">+D247/D$250*100</f>
        <v>20.095693779904305</v>
      </c>
      <c r="M247" s="10">
        <f t="shared" si="77"/>
        <v>19.138755980861244</v>
      </c>
      <c r="N247" s="10">
        <f t="shared" si="77"/>
        <v>24.418604651162788</v>
      </c>
      <c r="O247" s="10">
        <f t="shared" si="77"/>
        <v>23.577235772357724</v>
      </c>
      <c r="P247" s="10">
        <f t="shared" si="77"/>
        <v>28.6697247706422</v>
      </c>
      <c r="Q247" s="10">
        <f t="shared" si="77"/>
        <v>37.211855104281014</v>
      </c>
      <c r="R247" s="10">
        <f t="shared" si="77"/>
        <v>48.11827956989247</v>
      </c>
      <c r="S247" s="18">
        <f t="shared" si="77"/>
        <v>33.006718924972006</v>
      </c>
    </row>
    <row r="248" spans="1:19" ht="12.75">
      <c r="A248" s="92"/>
      <c r="B248" s="81"/>
      <c r="C248" s="16" t="s">
        <v>13</v>
      </c>
      <c r="D248" s="57">
        <v>167</v>
      </c>
      <c r="E248" s="57">
        <v>169</v>
      </c>
      <c r="F248" s="57">
        <v>195</v>
      </c>
      <c r="G248" s="57">
        <v>282</v>
      </c>
      <c r="H248" s="57">
        <v>622</v>
      </c>
      <c r="I248" s="57">
        <v>572</v>
      </c>
      <c r="J248" s="57">
        <v>385</v>
      </c>
      <c r="K248" s="58">
        <v>2392</v>
      </c>
      <c r="L248" s="13">
        <f t="shared" si="77"/>
        <v>79.90430622009569</v>
      </c>
      <c r="M248" s="3">
        <f t="shared" si="77"/>
        <v>80.86124401913875</v>
      </c>
      <c r="N248" s="3">
        <f t="shared" si="77"/>
        <v>75.5813953488372</v>
      </c>
      <c r="O248" s="3">
        <f t="shared" si="77"/>
        <v>76.42276422764228</v>
      </c>
      <c r="P248" s="3">
        <f t="shared" si="77"/>
        <v>71.3302752293578</v>
      </c>
      <c r="Q248" s="3">
        <f t="shared" si="77"/>
        <v>62.788144895718986</v>
      </c>
      <c r="R248" s="3">
        <f t="shared" si="77"/>
        <v>51.747311827956985</v>
      </c>
      <c r="S248" s="5">
        <f t="shared" si="77"/>
        <v>66.96528555431132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8">
        <v>1</v>
      </c>
      <c r="L249" s="13">
        <f t="shared" si="77"/>
        <v>0</v>
      </c>
      <c r="M249" s="3">
        <f t="shared" si="77"/>
        <v>0</v>
      </c>
      <c r="N249" s="3">
        <f t="shared" si="77"/>
        <v>0</v>
      </c>
      <c r="O249" s="3">
        <f t="shared" si="77"/>
        <v>0</v>
      </c>
      <c r="P249" s="3">
        <f t="shared" si="77"/>
        <v>0</v>
      </c>
      <c r="Q249" s="3">
        <f t="shared" si="77"/>
        <v>0</v>
      </c>
      <c r="R249" s="3">
        <f t="shared" si="77"/>
        <v>0.13440860215053765</v>
      </c>
      <c r="S249" s="5">
        <f t="shared" si="77"/>
        <v>0.027995520716685332</v>
      </c>
    </row>
    <row r="250" spans="1:19" ht="13.5" thickBot="1">
      <c r="A250" s="92"/>
      <c r="B250" s="82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77"/>
        <v>100</v>
      </c>
      <c r="M250" s="72">
        <f t="shared" si="77"/>
        <v>100</v>
      </c>
      <c r="N250" s="72">
        <f t="shared" si="77"/>
        <v>100</v>
      </c>
      <c r="O250" s="72">
        <f t="shared" si="77"/>
        <v>100</v>
      </c>
      <c r="P250" s="72">
        <f t="shared" si="77"/>
        <v>100</v>
      </c>
      <c r="Q250" s="72">
        <f t="shared" si="77"/>
        <v>100</v>
      </c>
      <c r="R250" s="72">
        <f t="shared" si="77"/>
        <v>100</v>
      </c>
      <c r="S250" s="73">
        <f t="shared" si="77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51</v>
      </c>
      <c r="E251" s="57">
        <v>49</v>
      </c>
      <c r="F251" s="57">
        <v>82</v>
      </c>
      <c r="G251" s="57">
        <v>120</v>
      </c>
      <c r="H251" s="57">
        <v>357</v>
      </c>
      <c r="I251" s="57">
        <v>631</v>
      </c>
      <c r="J251" s="57">
        <v>670</v>
      </c>
      <c r="K251" s="58">
        <v>1960</v>
      </c>
      <c r="L251" s="13">
        <f aca="true" t="shared" si="78" ref="L251:S254">+D251/D$254*100</f>
        <v>23.18181818181818</v>
      </c>
      <c r="M251" s="3">
        <f t="shared" si="78"/>
        <v>23.11320754716981</v>
      </c>
      <c r="N251" s="3">
        <f t="shared" si="78"/>
        <v>27.242524916943523</v>
      </c>
      <c r="O251" s="3">
        <f t="shared" si="78"/>
        <v>26.785714285714285</v>
      </c>
      <c r="P251" s="3">
        <f t="shared" si="78"/>
        <v>34.52611218568665</v>
      </c>
      <c r="Q251" s="3">
        <f t="shared" si="78"/>
        <v>47.76684330052991</v>
      </c>
      <c r="R251" s="3">
        <f t="shared" si="78"/>
        <v>52.384675527756066</v>
      </c>
      <c r="S251" s="5">
        <f t="shared" si="78"/>
        <v>40.7061266874351</v>
      </c>
    </row>
    <row r="252" spans="1:19" ht="12.75">
      <c r="A252" s="81"/>
      <c r="B252" s="81"/>
      <c r="C252" s="8" t="s">
        <v>13</v>
      </c>
      <c r="D252" s="57">
        <v>168</v>
      </c>
      <c r="E252" s="57">
        <v>163</v>
      </c>
      <c r="F252" s="57">
        <v>219</v>
      </c>
      <c r="G252" s="57">
        <v>328</v>
      </c>
      <c r="H252" s="57">
        <v>675</v>
      </c>
      <c r="I252" s="57">
        <v>690</v>
      </c>
      <c r="J252" s="57">
        <v>607</v>
      </c>
      <c r="K252" s="58">
        <v>2850</v>
      </c>
      <c r="L252" s="13">
        <f t="shared" si="78"/>
        <v>76.36363636363637</v>
      </c>
      <c r="M252" s="3">
        <f t="shared" si="78"/>
        <v>76.88679245283019</v>
      </c>
      <c r="N252" s="3">
        <f t="shared" si="78"/>
        <v>72.75747508305648</v>
      </c>
      <c r="O252" s="3">
        <f t="shared" si="78"/>
        <v>73.21428571428571</v>
      </c>
      <c r="P252" s="3">
        <f t="shared" si="78"/>
        <v>65.28046421663443</v>
      </c>
      <c r="Q252" s="3">
        <f t="shared" si="78"/>
        <v>52.23315669947009</v>
      </c>
      <c r="R252" s="3">
        <f t="shared" si="78"/>
        <v>47.458952306489444</v>
      </c>
      <c r="S252" s="5">
        <f t="shared" si="78"/>
        <v>59.19003115264797</v>
      </c>
    </row>
    <row r="253" spans="1:19" ht="12.75">
      <c r="A253" s="81"/>
      <c r="B253" s="81"/>
      <c r="C253" s="8" t="s">
        <v>14</v>
      </c>
      <c r="D253" s="57">
        <v>1</v>
      </c>
      <c r="E253" s="57">
        <v>0</v>
      </c>
      <c r="F253" s="57">
        <v>0</v>
      </c>
      <c r="G253" s="57">
        <v>0</v>
      </c>
      <c r="H253" s="57">
        <v>2</v>
      </c>
      <c r="I253" s="57">
        <v>0</v>
      </c>
      <c r="J253" s="57">
        <v>2</v>
      </c>
      <c r="K253" s="58">
        <v>5</v>
      </c>
      <c r="L253" s="13">
        <f t="shared" si="78"/>
        <v>0.45454545454545453</v>
      </c>
      <c r="M253" s="3">
        <f t="shared" si="78"/>
        <v>0</v>
      </c>
      <c r="N253" s="3">
        <f t="shared" si="78"/>
        <v>0</v>
      </c>
      <c r="O253" s="3">
        <f t="shared" si="78"/>
        <v>0</v>
      </c>
      <c r="P253" s="3">
        <f t="shared" si="78"/>
        <v>0.19342359767891684</v>
      </c>
      <c r="Q253" s="3">
        <f t="shared" si="78"/>
        <v>0</v>
      </c>
      <c r="R253" s="3">
        <f t="shared" si="78"/>
        <v>0.1563721657544957</v>
      </c>
      <c r="S253" s="5">
        <f t="shared" si="78"/>
        <v>0.10384215991692627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79" ref="L255:S258">+D255/D$258*100</f>
        <v>0</v>
      </c>
      <c r="M255" s="10">
        <f t="shared" si="79"/>
        <v>0</v>
      </c>
      <c r="N255" s="10">
        <f t="shared" si="79"/>
        <v>0</v>
      </c>
      <c r="O255" s="10">
        <f t="shared" si="79"/>
        <v>0</v>
      </c>
      <c r="P255" s="10">
        <f t="shared" si="79"/>
        <v>0</v>
      </c>
      <c r="Q255" s="10">
        <f t="shared" si="79"/>
        <v>0</v>
      </c>
      <c r="R255" s="10">
        <f t="shared" si="79"/>
        <v>0</v>
      </c>
      <c r="S255" s="18">
        <f t="shared" si="79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79"/>
        <v>0</v>
      </c>
      <c r="M256" s="3">
        <f t="shared" si="79"/>
        <v>0</v>
      </c>
      <c r="N256" s="3">
        <f t="shared" si="79"/>
        <v>0</v>
      </c>
      <c r="O256" s="3">
        <f t="shared" si="79"/>
        <v>0</v>
      </c>
      <c r="P256" s="3">
        <f t="shared" si="79"/>
        <v>0</v>
      </c>
      <c r="Q256" s="3">
        <f t="shared" si="79"/>
        <v>0</v>
      </c>
      <c r="R256" s="3">
        <f t="shared" si="79"/>
        <v>0</v>
      </c>
      <c r="S256" s="5">
        <f t="shared" si="79"/>
        <v>0</v>
      </c>
    </row>
    <row r="257" spans="1:19" ht="12.75">
      <c r="A257" s="92"/>
      <c r="B257" s="81"/>
      <c r="C257" s="16" t="s">
        <v>14</v>
      </c>
      <c r="D257" s="57">
        <v>281</v>
      </c>
      <c r="E257" s="57">
        <v>270</v>
      </c>
      <c r="F257" s="57">
        <v>351</v>
      </c>
      <c r="G257" s="57">
        <v>544</v>
      </c>
      <c r="H257" s="57">
        <v>1165</v>
      </c>
      <c r="I257" s="57">
        <v>1358</v>
      </c>
      <c r="J257" s="57">
        <v>1173</v>
      </c>
      <c r="K257" s="58">
        <v>5142</v>
      </c>
      <c r="L257" s="13">
        <f t="shared" si="79"/>
        <v>100</v>
      </c>
      <c r="M257" s="3">
        <f t="shared" si="79"/>
        <v>100</v>
      </c>
      <c r="N257" s="3">
        <f t="shared" si="79"/>
        <v>100</v>
      </c>
      <c r="O257" s="3">
        <f t="shared" si="79"/>
        <v>100</v>
      </c>
      <c r="P257" s="3">
        <f t="shared" si="79"/>
        <v>100</v>
      </c>
      <c r="Q257" s="3">
        <f t="shared" si="79"/>
        <v>100</v>
      </c>
      <c r="R257" s="3">
        <f t="shared" si="79"/>
        <v>100</v>
      </c>
      <c r="S257" s="5">
        <f t="shared" si="79"/>
        <v>100</v>
      </c>
    </row>
    <row r="258" spans="1:19" ht="12.75">
      <c r="A258" s="92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36</v>
      </c>
      <c r="E259" s="57">
        <v>46</v>
      </c>
      <c r="F259" s="57">
        <v>58</v>
      </c>
      <c r="G259" s="57">
        <v>97</v>
      </c>
      <c r="H259" s="57">
        <v>347</v>
      </c>
      <c r="I259" s="57">
        <v>604</v>
      </c>
      <c r="J259" s="57">
        <v>556</v>
      </c>
      <c r="K259" s="58">
        <v>1744</v>
      </c>
      <c r="L259" s="13">
        <f aca="true" t="shared" si="80" ref="L259:S262">+D259/D$262*100</f>
        <v>25.899280575539567</v>
      </c>
      <c r="M259" s="3">
        <f t="shared" si="80"/>
        <v>25.842696629213485</v>
      </c>
      <c r="N259" s="3">
        <f t="shared" si="80"/>
        <v>25.438596491228072</v>
      </c>
      <c r="O259" s="3">
        <f t="shared" si="80"/>
        <v>28.279883381924197</v>
      </c>
      <c r="P259" s="3">
        <f t="shared" si="80"/>
        <v>41.55688622754491</v>
      </c>
      <c r="Q259" s="3">
        <f t="shared" si="80"/>
        <v>50.33333333333333</v>
      </c>
      <c r="R259" s="3">
        <f t="shared" si="80"/>
        <v>56.3894523326572</v>
      </c>
      <c r="S259" s="5">
        <f t="shared" si="80"/>
        <v>44.6149910463034</v>
      </c>
    </row>
    <row r="260" spans="1:19" ht="12.75">
      <c r="A260" s="81"/>
      <c r="B260" s="81"/>
      <c r="C260" s="8" t="s">
        <v>13</v>
      </c>
      <c r="D260" s="57">
        <v>103</v>
      </c>
      <c r="E260" s="57">
        <v>132</v>
      </c>
      <c r="F260" s="57">
        <v>170</v>
      </c>
      <c r="G260" s="57">
        <v>246</v>
      </c>
      <c r="H260" s="57">
        <v>487</v>
      </c>
      <c r="I260" s="57">
        <v>596</v>
      </c>
      <c r="J260" s="57">
        <v>430</v>
      </c>
      <c r="K260" s="58">
        <v>2164</v>
      </c>
      <c r="L260" s="13">
        <f t="shared" si="80"/>
        <v>74.10071942446042</v>
      </c>
      <c r="M260" s="3">
        <f t="shared" si="80"/>
        <v>74.15730337078652</v>
      </c>
      <c r="N260" s="3">
        <f t="shared" si="80"/>
        <v>74.56140350877193</v>
      </c>
      <c r="O260" s="3">
        <f t="shared" si="80"/>
        <v>71.7201166180758</v>
      </c>
      <c r="P260" s="3">
        <f t="shared" si="80"/>
        <v>58.32335329341317</v>
      </c>
      <c r="Q260" s="3">
        <f t="shared" si="80"/>
        <v>49.666666666666664</v>
      </c>
      <c r="R260" s="3">
        <f t="shared" si="80"/>
        <v>43.6105476673428</v>
      </c>
      <c r="S260" s="5">
        <f t="shared" si="80"/>
        <v>55.35942696341776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8">
        <v>1</v>
      </c>
      <c r="L261" s="13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0.11976047904191617</v>
      </c>
      <c r="Q261" s="3">
        <f t="shared" si="80"/>
        <v>0</v>
      </c>
      <c r="R261" s="3">
        <f t="shared" si="80"/>
        <v>0</v>
      </c>
      <c r="S261" s="5">
        <f t="shared" si="80"/>
        <v>0.025581990278843697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11</v>
      </c>
      <c r="E263" s="55">
        <v>20</v>
      </c>
      <c r="F263" s="55">
        <v>23</v>
      </c>
      <c r="G263" s="55">
        <v>40</v>
      </c>
      <c r="H263" s="55">
        <v>95</v>
      </c>
      <c r="I263" s="55">
        <v>191</v>
      </c>
      <c r="J263" s="55">
        <v>192</v>
      </c>
      <c r="K263" s="56">
        <v>572</v>
      </c>
      <c r="L263" s="12">
        <f aca="true" t="shared" si="81" ref="L263:S266">+D263/D$266*100</f>
        <v>16.923076923076923</v>
      </c>
      <c r="M263" s="10">
        <f t="shared" si="81"/>
        <v>32.78688524590164</v>
      </c>
      <c r="N263" s="10">
        <f t="shared" si="81"/>
        <v>29.11392405063291</v>
      </c>
      <c r="O263" s="10">
        <f t="shared" si="81"/>
        <v>29.1970802919708</v>
      </c>
      <c r="P263" s="10">
        <f t="shared" si="81"/>
        <v>33.21678321678322</v>
      </c>
      <c r="Q263" s="10">
        <f t="shared" si="81"/>
        <v>47.04433497536946</v>
      </c>
      <c r="R263" s="10">
        <f t="shared" si="81"/>
        <v>49.3573264781491</v>
      </c>
      <c r="S263" s="18">
        <f t="shared" si="81"/>
        <v>40.196767392832044</v>
      </c>
    </row>
    <row r="264" spans="1:19" ht="12.75">
      <c r="A264" s="92"/>
      <c r="B264" s="81"/>
      <c r="C264" s="16" t="s">
        <v>13</v>
      </c>
      <c r="D264" s="57">
        <v>54</v>
      </c>
      <c r="E264" s="57">
        <v>41</v>
      </c>
      <c r="F264" s="57">
        <v>56</v>
      </c>
      <c r="G264" s="57">
        <v>97</v>
      </c>
      <c r="H264" s="57">
        <v>191</v>
      </c>
      <c r="I264" s="57">
        <v>215</v>
      </c>
      <c r="J264" s="57">
        <v>197</v>
      </c>
      <c r="K264" s="58">
        <v>851</v>
      </c>
      <c r="L264" s="13">
        <f t="shared" si="81"/>
        <v>83.07692307692308</v>
      </c>
      <c r="M264" s="3">
        <f t="shared" si="81"/>
        <v>67.21311475409836</v>
      </c>
      <c r="N264" s="3">
        <f t="shared" si="81"/>
        <v>70.88607594936708</v>
      </c>
      <c r="O264" s="3">
        <f t="shared" si="81"/>
        <v>70.8029197080292</v>
      </c>
      <c r="P264" s="3">
        <f t="shared" si="81"/>
        <v>66.78321678321679</v>
      </c>
      <c r="Q264" s="3">
        <f t="shared" si="81"/>
        <v>52.95566502463054</v>
      </c>
      <c r="R264" s="3">
        <f t="shared" si="81"/>
        <v>50.6426735218509</v>
      </c>
      <c r="S264" s="5">
        <f t="shared" si="81"/>
        <v>59.803232607167956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</v>
      </c>
      <c r="Q265" s="3">
        <f t="shared" si="81"/>
        <v>0</v>
      </c>
      <c r="R265" s="3">
        <f t="shared" si="81"/>
        <v>0</v>
      </c>
      <c r="S265" s="5">
        <f t="shared" si="81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15</v>
      </c>
      <c r="E267" s="57">
        <v>5</v>
      </c>
      <c r="F267" s="57">
        <v>15</v>
      </c>
      <c r="G267" s="57">
        <v>21</v>
      </c>
      <c r="H267" s="57">
        <v>27</v>
      </c>
      <c r="I267" s="57">
        <v>71</v>
      </c>
      <c r="J267" s="57">
        <v>53</v>
      </c>
      <c r="K267" s="58">
        <v>207</v>
      </c>
      <c r="L267" s="13">
        <f aca="true" t="shared" si="82" ref="L267:S270">+D267/D$270*100</f>
        <v>39.473684210526315</v>
      </c>
      <c r="M267" s="3">
        <f t="shared" si="82"/>
        <v>16.666666666666664</v>
      </c>
      <c r="N267" s="3">
        <f t="shared" si="82"/>
        <v>28.846153846153843</v>
      </c>
      <c r="O267" s="3">
        <f t="shared" si="82"/>
        <v>25.301204819277107</v>
      </c>
      <c r="P267" s="3">
        <f t="shared" si="82"/>
        <v>19.424460431654676</v>
      </c>
      <c r="Q267" s="3">
        <f t="shared" si="82"/>
        <v>43.292682926829265</v>
      </c>
      <c r="R267" s="3">
        <f t="shared" si="82"/>
        <v>37.06293706293706</v>
      </c>
      <c r="S267" s="5">
        <f t="shared" si="82"/>
        <v>31.895223420647152</v>
      </c>
    </row>
    <row r="268" spans="1:19" ht="12.75">
      <c r="A268" s="81"/>
      <c r="B268" s="81"/>
      <c r="C268" s="8" t="s">
        <v>13</v>
      </c>
      <c r="D268" s="57">
        <v>23</v>
      </c>
      <c r="E268" s="57">
        <v>25</v>
      </c>
      <c r="F268" s="57">
        <v>37</v>
      </c>
      <c r="G268" s="57">
        <v>62</v>
      </c>
      <c r="H268" s="57">
        <v>112</v>
      </c>
      <c r="I268" s="57">
        <v>93</v>
      </c>
      <c r="J268" s="57">
        <v>90</v>
      </c>
      <c r="K268" s="58">
        <v>442</v>
      </c>
      <c r="L268" s="13">
        <f t="shared" si="82"/>
        <v>60.526315789473685</v>
      </c>
      <c r="M268" s="3">
        <f t="shared" si="82"/>
        <v>83.33333333333334</v>
      </c>
      <c r="N268" s="3">
        <f t="shared" si="82"/>
        <v>71.15384615384616</v>
      </c>
      <c r="O268" s="3">
        <f t="shared" si="82"/>
        <v>74.69879518072288</v>
      </c>
      <c r="P268" s="3">
        <f t="shared" si="82"/>
        <v>80.57553956834532</v>
      </c>
      <c r="Q268" s="3">
        <f t="shared" si="82"/>
        <v>56.70731707317073</v>
      </c>
      <c r="R268" s="3">
        <f t="shared" si="82"/>
        <v>62.93706293706294</v>
      </c>
      <c r="S268" s="5">
        <f t="shared" si="82"/>
        <v>68.10477657935286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5">
        <v>0</v>
      </c>
      <c r="F271" s="55">
        <v>2</v>
      </c>
      <c r="G271" s="55">
        <v>6</v>
      </c>
      <c r="H271" s="55">
        <v>14</v>
      </c>
      <c r="I271" s="55">
        <v>18</v>
      </c>
      <c r="J271" s="55">
        <v>11</v>
      </c>
      <c r="K271" s="56">
        <v>51</v>
      </c>
      <c r="L271" s="12">
        <f aca="true" t="shared" si="83" ref="L271:S274">+D271/D$274*100</f>
        <v>0</v>
      </c>
      <c r="M271" s="10">
        <f t="shared" si="83"/>
        <v>0</v>
      </c>
      <c r="N271" s="10">
        <f t="shared" si="83"/>
        <v>1.0416666666666665</v>
      </c>
      <c r="O271" s="10">
        <f t="shared" si="83"/>
        <v>2.272727272727273</v>
      </c>
      <c r="P271" s="10">
        <f t="shared" si="83"/>
        <v>2.4432809773123907</v>
      </c>
      <c r="Q271" s="10">
        <f t="shared" si="83"/>
        <v>2.4861878453038675</v>
      </c>
      <c r="R271" s="10">
        <f t="shared" si="83"/>
        <v>1.9677996422182469</v>
      </c>
      <c r="S271" s="18">
        <f t="shared" si="83"/>
        <v>1.9767441860465116</v>
      </c>
    </row>
    <row r="272" spans="1:19" ht="12.75">
      <c r="A272" s="92"/>
      <c r="B272" s="81"/>
      <c r="C272" s="16" t="s">
        <v>13</v>
      </c>
      <c r="D272" s="57">
        <v>3</v>
      </c>
      <c r="E272" s="57">
        <v>1</v>
      </c>
      <c r="F272" s="57">
        <v>13</v>
      </c>
      <c r="G272" s="57">
        <v>10</v>
      </c>
      <c r="H272" s="57">
        <v>19</v>
      </c>
      <c r="I272" s="57">
        <v>23</v>
      </c>
      <c r="J272" s="57">
        <v>12</v>
      </c>
      <c r="K272" s="58">
        <v>81</v>
      </c>
      <c r="L272" s="13">
        <f t="shared" si="83"/>
        <v>2.142857142857143</v>
      </c>
      <c r="M272" s="3">
        <f t="shared" si="83"/>
        <v>0.78125</v>
      </c>
      <c r="N272" s="3">
        <f t="shared" si="83"/>
        <v>6.770833333333333</v>
      </c>
      <c r="O272" s="3">
        <f t="shared" si="83"/>
        <v>3.787878787878788</v>
      </c>
      <c r="P272" s="3">
        <f t="shared" si="83"/>
        <v>3.315881326352531</v>
      </c>
      <c r="Q272" s="3">
        <f t="shared" si="83"/>
        <v>3.1767955801104977</v>
      </c>
      <c r="R272" s="3">
        <f t="shared" si="83"/>
        <v>2.146690518783542</v>
      </c>
      <c r="S272" s="5">
        <f t="shared" si="83"/>
        <v>3.1395348837209305</v>
      </c>
    </row>
    <row r="273" spans="1:19" ht="12.75">
      <c r="A273" s="92"/>
      <c r="B273" s="81"/>
      <c r="C273" s="16" t="s">
        <v>14</v>
      </c>
      <c r="D273" s="57">
        <v>137</v>
      </c>
      <c r="E273" s="57">
        <v>127</v>
      </c>
      <c r="F273" s="57">
        <v>177</v>
      </c>
      <c r="G273" s="57">
        <v>248</v>
      </c>
      <c r="H273" s="57">
        <v>540</v>
      </c>
      <c r="I273" s="57">
        <v>683</v>
      </c>
      <c r="J273" s="57">
        <v>536</v>
      </c>
      <c r="K273" s="58">
        <v>2448</v>
      </c>
      <c r="L273" s="13">
        <f t="shared" si="83"/>
        <v>97.85714285714285</v>
      </c>
      <c r="M273" s="3">
        <f t="shared" si="83"/>
        <v>99.21875</v>
      </c>
      <c r="N273" s="3">
        <f t="shared" si="83"/>
        <v>92.1875</v>
      </c>
      <c r="O273" s="3">
        <f t="shared" si="83"/>
        <v>93.93939393939394</v>
      </c>
      <c r="P273" s="3">
        <f t="shared" si="83"/>
        <v>94.24083769633508</v>
      </c>
      <c r="Q273" s="3">
        <f t="shared" si="83"/>
        <v>94.33701657458563</v>
      </c>
      <c r="R273" s="3">
        <f t="shared" si="83"/>
        <v>95.8855098389982</v>
      </c>
      <c r="S273" s="5">
        <f t="shared" si="83"/>
        <v>94.88372093023256</v>
      </c>
    </row>
    <row r="274" spans="1:19" ht="13.5" thickBot="1">
      <c r="A274" s="92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37</v>
      </c>
      <c r="E275" s="62">
        <v>33</v>
      </c>
      <c r="F275" s="62">
        <v>43</v>
      </c>
      <c r="G275" s="62">
        <v>86</v>
      </c>
      <c r="H275" s="62">
        <v>304</v>
      </c>
      <c r="I275" s="62">
        <v>560</v>
      </c>
      <c r="J275" s="62">
        <v>482</v>
      </c>
      <c r="K275" s="63">
        <v>1545</v>
      </c>
      <c r="L275" s="64">
        <f aca="true" t="shared" si="84" ref="L275:S278">+D275/D$278*100</f>
        <v>24.832214765100673</v>
      </c>
      <c r="M275" s="65">
        <f t="shared" si="84"/>
        <v>22.14765100671141</v>
      </c>
      <c r="N275" s="65">
        <f t="shared" si="84"/>
        <v>26.875</v>
      </c>
      <c r="O275" s="65">
        <f t="shared" si="84"/>
        <v>28.95622895622896</v>
      </c>
      <c r="P275" s="65">
        <f t="shared" si="84"/>
        <v>35.348837209302324</v>
      </c>
      <c r="Q275" s="65">
        <f t="shared" si="84"/>
        <v>44.6215139442231</v>
      </c>
      <c r="R275" s="65">
        <f t="shared" si="84"/>
        <v>47.675568743818005</v>
      </c>
      <c r="S275" s="66">
        <f t="shared" si="84"/>
        <v>39.8093274929142</v>
      </c>
    </row>
    <row r="276" spans="1:19" ht="12.75">
      <c r="A276" s="92"/>
      <c r="B276" s="81"/>
      <c r="C276" s="8" t="s">
        <v>13</v>
      </c>
      <c r="D276" s="57">
        <v>111</v>
      </c>
      <c r="E276" s="57">
        <v>116</v>
      </c>
      <c r="F276" s="57">
        <v>117</v>
      </c>
      <c r="G276" s="57">
        <v>211</v>
      </c>
      <c r="H276" s="57">
        <v>553</v>
      </c>
      <c r="I276" s="57">
        <v>683</v>
      </c>
      <c r="J276" s="57">
        <v>521</v>
      </c>
      <c r="K276" s="58">
        <v>2312</v>
      </c>
      <c r="L276" s="13">
        <f t="shared" si="84"/>
        <v>74.49664429530202</v>
      </c>
      <c r="M276" s="3">
        <f t="shared" si="84"/>
        <v>77.85234899328859</v>
      </c>
      <c r="N276" s="3">
        <f t="shared" si="84"/>
        <v>73.125</v>
      </c>
      <c r="O276" s="3">
        <f t="shared" si="84"/>
        <v>71.04377104377105</v>
      </c>
      <c r="P276" s="3">
        <f t="shared" si="84"/>
        <v>64.30232558139535</v>
      </c>
      <c r="Q276" s="3">
        <f t="shared" si="84"/>
        <v>54.42231075697212</v>
      </c>
      <c r="R276" s="3">
        <f t="shared" si="84"/>
        <v>51.53313550939663</v>
      </c>
      <c r="S276" s="5">
        <f t="shared" si="84"/>
        <v>59.57227518680752</v>
      </c>
    </row>
    <row r="277" spans="1:19" ht="12.75">
      <c r="A277" s="92"/>
      <c r="B277" s="81"/>
      <c r="C277" s="8" t="s">
        <v>14</v>
      </c>
      <c r="D277" s="57">
        <v>1</v>
      </c>
      <c r="E277" s="57">
        <v>0</v>
      </c>
      <c r="F277" s="57">
        <v>0</v>
      </c>
      <c r="G277" s="57">
        <v>0</v>
      </c>
      <c r="H277" s="57">
        <v>3</v>
      </c>
      <c r="I277" s="57">
        <v>12</v>
      </c>
      <c r="J277" s="57">
        <v>8</v>
      </c>
      <c r="K277" s="58">
        <v>24</v>
      </c>
      <c r="L277" s="13">
        <f t="shared" si="84"/>
        <v>0.6711409395973155</v>
      </c>
      <c r="M277" s="3">
        <f t="shared" si="84"/>
        <v>0</v>
      </c>
      <c r="N277" s="3">
        <f t="shared" si="84"/>
        <v>0</v>
      </c>
      <c r="O277" s="3">
        <f t="shared" si="84"/>
        <v>0</v>
      </c>
      <c r="P277" s="3">
        <f t="shared" si="84"/>
        <v>0.3488372093023256</v>
      </c>
      <c r="Q277" s="3">
        <f t="shared" si="84"/>
        <v>0.9561752988047808</v>
      </c>
      <c r="R277" s="3">
        <f t="shared" si="84"/>
        <v>0.791295746785361</v>
      </c>
      <c r="S277" s="5">
        <f t="shared" si="84"/>
        <v>0.6183973202782788</v>
      </c>
    </row>
    <row r="278" spans="1:19" ht="12.75">
      <c r="A278" s="92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29</v>
      </c>
      <c r="E279" s="55">
        <v>23</v>
      </c>
      <c r="F279" s="55">
        <v>27</v>
      </c>
      <c r="G279" s="55">
        <v>59</v>
      </c>
      <c r="H279" s="55">
        <v>179</v>
      </c>
      <c r="I279" s="55">
        <v>266</v>
      </c>
      <c r="J279" s="55">
        <v>252</v>
      </c>
      <c r="K279" s="56">
        <v>835</v>
      </c>
      <c r="L279" s="12">
        <f aca="true" t="shared" si="85" ref="L279:S282">+D279/D$282*100</f>
        <v>27.102803738317753</v>
      </c>
      <c r="M279" s="10">
        <f t="shared" si="85"/>
        <v>24.210526315789473</v>
      </c>
      <c r="N279" s="10">
        <f t="shared" si="85"/>
        <v>26.732673267326735</v>
      </c>
      <c r="O279" s="10">
        <f t="shared" si="85"/>
        <v>28.780487804878046</v>
      </c>
      <c r="P279" s="10">
        <f t="shared" si="85"/>
        <v>32.72394881170018</v>
      </c>
      <c r="Q279" s="10">
        <f t="shared" si="85"/>
        <v>37.89173789173789</v>
      </c>
      <c r="R279" s="10">
        <f t="shared" si="85"/>
        <v>43.97905759162304</v>
      </c>
      <c r="S279" s="18">
        <f t="shared" si="85"/>
        <v>35.836909871244636</v>
      </c>
    </row>
    <row r="280" spans="1:19" ht="12.75">
      <c r="A280" s="92"/>
      <c r="B280" s="81"/>
      <c r="C280" s="16" t="s">
        <v>13</v>
      </c>
      <c r="D280" s="57">
        <v>78</v>
      </c>
      <c r="E280" s="57">
        <v>72</v>
      </c>
      <c r="F280" s="57">
        <v>74</v>
      </c>
      <c r="G280" s="57">
        <v>144</v>
      </c>
      <c r="H280" s="57">
        <v>364</v>
      </c>
      <c r="I280" s="57">
        <v>432</v>
      </c>
      <c r="J280" s="57">
        <v>316</v>
      </c>
      <c r="K280" s="58">
        <v>1480</v>
      </c>
      <c r="L280" s="13">
        <f t="shared" si="85"/>
        <v>72.89719626168224</v>
      </c>
      <c r="M280" s="3">
        <f t="shared" si="85"/>
        <v>75.78947368421053</v>
      </c>
      <c r="N280" s="3">
        <f t="shared" si="85"/>
        <v>73.26732673267327</v>
      </c>
      <c r="O280" s="3">
        <f t="shared" si="85"/>
        <v>70.24390243902438</v>
      </c>
      <c r="P280" s="3">
        <f t="shared" si="85"/>
        <v>66.54478976234005</v>
      </c>
      <c r="Q280" s="3">
        <f t="shared" si="85"/>
        <v>61.53846153846154</v>
      </c>
      <c r="R280" s="3">
        <f t="shared" si="85"/>
        <v>55.14834205933682</v>
      </c>
      <c r="S280" s="5">
        <f t="shared" si="85"/>
        <v>63.519313304721024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2</v>
      </c>
      <c r="H281" s="57">
        <v>4</v>
      </c>
      <c r="I281" s="57">
        <v>4</v>
      </c>
      <c r="J281" s="57">
        <v>5</v>
      </c>
      <c r="K281" s="58">
        <v>15</v>
      </c>
      <c r="L281" s="13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0.975609756097561</v>
      </c>
      <c r="P281" s="3">
        <f t="shared" si="85"/>
        <v>0.7312614259597806</v>
      </c>
      <c r="Q281" s="3">
        <f t="shared" si="85"/>
        <v>0.5698005698005698</v>
      </c>
      <c r="R281" s="3">
        <f t="shared" si="85"/>
        <v>0.8726003490401396</v>
      </c>
      <c r="S281" s="5">
        <f t="shared" si="85"/>
        <v>0.6437768240343348</v>
      </c>
    </row>
    <row r="282" spans="1:19" ht="12.75">
      <c r="A282" s="92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63</v>
      </c>
      <c r="E283" s="57">
        <v>46</v>
      </c>
      <c r="F283" s="57">
        <v>63</v>
      </c>
      <c r="G283" s="57">
        <v>102</v>
      </c>
      <c r="H283" s="57">
        <v>356</v>
      </c>
      <c r="I283" s="57">
        <v>519</v>
      </c>
      <c r="J283" s="57">
        <v>513</v>
      </c>
      <c r="K283" s="58">
        <v>1662</v>
      </c>
      <c r="L283" s="13">
        <f aca="true" t="shared" si="86" ref="L283:S286">+D283/D$286*100</f>
        <v>29.03225806451613</v>
      </c>
      <c r="M283" s="3">
        <f t="shared" si="86"/>
        <v>24.210526315789473</v>
      </c>
      <c r="N283" s="3">
        <f t="shared" si="86"/>
        <v>26.80851063829787</v>
      </c>
      <c r="O283" s="3">
        <f t="shared" si="86"/>
        <v>25.247524752475247</v>
      </c>
      <c r="P283" s="3">
        <f t="shared" si="86"/>
        <v>31.338028169014088</v>
      </c>
      <c r="Q283" s="3">
        <f t="shared" si="86"/>
        <v>38.1057268722467</v>
      </c>
      <c r="R283" s="3">
        <f t="shared" si="86"/>
        <v>44.072164948453604</v>
      </c>
      <c r="S283" s="5">
        <f t="shared" si="86"/>
        <v>35.301614273576895</v>
      </c>
    </row>
    <row r="284" spans="1:19" ht="12.75">
      <c r="A284" s="92"/>
      <c r="B284" s="81"/>
      <c r="C284" s="8" t="s">
        <v>13</v>
      </c>
      <c r="D284" s="57">
        <v>153</v>
      </c>
      <c r="E284" s="57">
        <v>144</v>
      </c>
      <c r="F284" s="57">
        <v>172</v>
      </c>
      <c r="G284" s="57">
        <v>301</v>
      </c>
      <c r="H284" s="57">
        <v>777</v>
      </c>
      <c r="I284" s="57">
        <v>841</v>
      </c>
      <c r="J284" s="57">
        <v>647</v>
      </c>
      <c r="K284" s="58">
        <v>3035</v>
      </c>
      <c r="L284" s="13">
        <f t="shared" si="86"/>
        <v>70.50691244239631</v>
      </c>
      <c r="M284" s="3">
        <f t="shared" si="86"/>
        <v>75.78947368421053</v>
      </c>
      <c r="N284" s="3">
        <f t="shared" si="86"/>
        <v>73.19148936170212</v>
      </c>
      <c r="O284" s="3">
        <f t="shared" si="86"/>
        <v>74.5049504950495</v>
      </c>
      <c r="P284" s="3">
        <f t="shared" si="86"/>
        <v>68.39788732394366</v>
      </c>
      <c r="Q284" s="3">
        <f t="shared" si="86"/>
        <v>61.7474302496329</v>
      </c>
      <c r="R284" s="3">
        <f t="shared" si="86"/>
        <v>55.58419243986255</v>
      </c>
      <c r="S284" s="5">
        <f t="shared" si="86"/>
        <v>64.46474086661003</v>
      </c>
    </row>
    <row r="285" spans="1:19" ht="12.75">
      <c r="A285" s="92"/>
      <c r="B285" s="81"/>
      <c r="C285" s="8" t="s">
        <v>14</v>
      </c>
      <c r="D285" s="57">
        <v>1</v>
      </c>
      <c r="E285" s="57">
        <v>0</v>
      </c>
      <c r="F285" s="57">
        <v>0</v>
      </c>
      <c r="G285" s="57">
        <v>1</v>
      </c>
      <c r="H285" s="57">
        <v>3</v>
      </c>
      <c r="I285" s="57">
        <v>2</v>
      </c>
      <c r="J285" s="57">
        <v>4</v>
      </c>
      <c r="K285" s="58">
        <v>11</v>
      </c>
      <c r="L285" s="13">
        <f t="shared" si="86"/>
        <v>0.4608294930875576</v>
      </c>
      <c r="M285" s="3">
        <f t="shared" si="86"/>
        <v>0</v>
      </c>
      <c r="N285" s="3">
        <f t="shared" si="86"/>
        <v>0</v>
      </c>
      <c r="O285" s="3">
        <f t="shared" si="86"/>
        <v>0.24752475247524752</v>
      </c>
      <c r="P285" s="3">
        <f t="shared" si="86"/>
        <v>0.2640845070422535</v>
      </c>
      <c r="Q285" s="3">
        <f t="shared" si="86"/>
        <v>0.14684287812041116</v>
      </c>
      <c r="R285" s="3">
        <f t="shared" si="86"/>
        <v>0.3436426116838488</v>
      </c>
      <c r="S285" s="5">
        <f t="shared" si="86"/>
        <v>0.23364485981308408</v>
      </c>
    </row>
    <row r="286" spans="1:19" ht="12.75">
      <c r="A286" s="92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5</v>
      </c>
      <c r="E287" s="55">
        <v>5</v>
      </c>
      <c r="F287" s="55">
        <v>8</v>
      </c>
      <c r="G287" s="55">
        <v>11</v>
      </c>
      <c r="H287" s="55">
        <v>52</v>
      </c>
      <c r="I287" s="55">
        <v>76</v>
      </c>
      <c r="J287" s="55">
        <v>74</v>
      </c>
      <c r="K287" s="56">
        <v>231</v>
      </c>
      <c r="L287" s="12">
        <f aca="true" t="shared" si="87" ref="L287:S290">+D287/D$290*100</f>
        <v>17.24137931034483</v>
      </c>
      <c r="M287" s="10">
        <f t="shared" si="87"/>
        <v>26.31578947368421</v>
      </c>
      <c r="N287" s="10">
        <f t="shared" si="87"/>
        <v>25</v>
      </c>
      <c r="O287" s="10">
        <f t="shared" si="87"/>
        <v>22.916666666666664</v>
      </c>
      <c r="P287" s="10">
        <f t="shared" si="87"/>
        <v>31.32530120481928</v>
      </c>
      <c r="Q287" s="10">
        <f t="shared" si="87"/>
        <v>40.86021505376344</v>
      </c>
      <c r="R287" s="10">
        <f t="shared" si="87"/>
        <v>46.835443037974684</v>
      </c>
      <c r="S287" s="18">
        <f t="shared" si="87"/>
        <v>36.206896551724135</v>
      </c>
    </row>
    <row r="288" spans="1:19" ht="12.75">
      <c r="A288" s="92"/>
      <c r="B288" s="81"/>
      <c r="C288" s="16" t="s">
        <v>13</v>
      </c>
      <c r="D288" s="57">
        <v>24</v>
      </c>
      <c r="E288" s="57">
        <v>14</v>
      </c>
      <c r="F288" s="57">
        <v>24</v>
      </c>
      <c r="G288" s="57">
        <v>36</v>
      </c>
      <c r="H288" s="57">
        <v>113</v>
      </c>
      <c r="I288" s="57">
        <v>107</v>
      </c>
      <c r="J288" s="57">
        <v>84</v>
      </c>
      <c r="K288" s="58">
        <v>402</v>
      </c>
      <c r="L288" s="13">
        <f t="shared" si="87"/>
        <v>82.75862068965517</v>
      </c>
      <c r="M288" s="3">
        <f t="shared" si="87"/>
        <v>73.68421052631578</v>
      </c>
      <c r="N288" s="3">
        <f t="shared" si="87"/>
        <v>75</v>
      </c>
      <c r="O288" s="3">
        <f t="shared" si="87"/>
        <v>75</v>
      </c>
      <c r="P288" s="3">
        <f t="shared" si="87"/>
        <v>68.07228915662651</v>
      </c>
      <c r="Q288" s="3">
        <f t="shared" si="87"/>
        <v>57.52688172043011</v>
      </c>
      <c r="R288" s="3">
        <f t="shared" si="87"/>
        <v>53.16455696202531</v>
      </c>
      <c r="S288" s="5">
        <f t="shared" si="87"/>
        <v>63.00940438871473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1</v>
      </c>
      <c r="H289" s="57">
        <v>1</v>
      </c>
      <c r="I289" s="57">
        <v>3</v>
      </c>
      <c r="J289" s="57">
        <v>0</v>
      </c>
      <c r="K289" s="58">
        <v>5</v>
      </c>
      <c r="L289" s="13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2.083333333333333</v>
      </c>
      <c r="P289" s="3">
        <f t="shared" si="87"/>
        <v>0.6024096385542169</v>
      </c>
      <c r="Q289" s="3">
        <f t="shared" si="87"/>
        <v>1.6129032258064515</v>
      </c>
      <c r="R289" s="3">
        <f t="shared" si="87"/>
        <v>0</v>
      </c>
      <c r="S289" s="5">
        <f t="shared" si="87"/>
        <v>0.7836990595611284</v>
      </c>
    </row>
    <row r="290" spans="1:19" ht="13.5" thickBot="1">
      <c r="A290" s="92"/>
      <c r="B290" s="82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87"/>
        <v>100</v>
      </c>
      <c r="M290" s="72">
        <f t="shared" si="87"/>
        <v>100</v>
      </c>
      <c r="N290" s="72">
        <f t="shared" si="87"/>
        <v>100</v>
      </c>
      <c r="O290" s="72">
        <f t="shared" si="87"/>
        <v>100</v>
      </c>
      <c r="P290" s="72">
        <f t="shared" si="87"/>
        <v>100</v>
      </c>
      <c r="Q290" s="72">
        <f t="shared" si="87"/>
        <v>100</v>
      </c>
      <c r="R290" s="72">
        <f t="shared" si="87"/>
        <v>100</v>
      </c>
      <c r="S290" s="73">
        <f t="shared" si="87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2287</v>
      </c>
      <c r="E291" s="57">
        <v>2221</v>
      </c>
      <c r="F291" s="57">
        <v>2608</v>
      </c>
      <c r="G291" s="57">
        <v>4531</v>
      </c>
      <c r="H291" s="57">
        <v>17244</v>
      </c>
      <c r="I291" s="57">
        <v>35763</v>
      </c>
      <c r="J291" s="57">
        <v>40044</v>
      </c>
      <c r="K291" s="58">
        <v>104698</v>
      </c>
      <c r="L291" s="13">
        <f aca="true" t="shared" si="88" ref="L291:S294">+D291/D$294*100</f>
        <v>12.641645016859213</v>
      </c>
      <c r="M291" s="3">
        <f t="shared" si="88"/>
        <v>13.821644159561888</v>
      </c>
      <c r="N291" s="3">
        <f t="shared" si="88"/>
        <v>14.787095310993934</v>
      </c>
      <c r="O291" s="3">
        <f t="shared" si="88"/>
        <v>16.926295341626506</v>
      </c>
      <c r="P291" s="3">
        <f t="shared" si="88"/>
        <v>22.34257579683856</v>
      </c>
      <c r="Q291" s="3">
        <f t="shared" si="88"/>
        <v>27.740889557703348</v>
      </c>
      <c r="R291" s="3">
        <f t="shared" si="88"/>
        <v>29.70028258434883</v>
      </c>
      <c r="S291" s="5">
        <f t="shared" si="88"/>
        <v>24.958342372065193</v>
      </c>
    </row>
    <row r="292" spans="1:19" ht="12.75">
      <c r="A292" s="92"/>
      <c r="B292" s="81"/>
      <c r="C292" s="8" t="s">
        <v>13</v>
      </c>
      <c r="D292" s="57">
        <v>7591</v>
      </c>
      <c r="E292" s="57">
        <v>6696</v>
      </c>
      <c r="F292" s="57">
        <v>7509</v>
      </c>
      <c r="G292" s="57">
        <v>11382</v>
      </c>
      <c r="H292" s="57">
        <v>28127</v>
      </c>
      <c r="I292" s="57">
        <v>36337</v>
      </c>
      <c r="J292" s="57">
        <v>31249</v>
      </c>
      <c r="K292" s="58">
        <v>128891</v>
      </c>
      <c r="L292" s="13">
        <f t="shared" si="88"/>
        <v>41.96009065281079</v>
      </c>
      <c r="M292" s="3">
        <f t="shared" si="88"/>
        <v>41.67029684485656</v>
      </c>
      <c r="N292" s="3">
        <f t="shared" si="88"/>
        <v>42.57526790270454</v>
      </c>
      <c r="O292" s="3">
        <f t="shared" si="88"/>
        <v>42.51933206320744</v>
      </c>
      <c r="P292" s="3">
        <f t="shared" si="88"/>
        <v>36.443379113760045</v>
      </c>
      <c r="Q292" s="3">
        <f t="shared" si="88"/>
        <v>28.186133821498938</v>
      </c>
      <c r="R292" s="3">
        <f t="shared" si="88"/>
        <v>23.177108442670978</v>
      </c>
      <c r="S292" s="5">
        <f t="shared" si="88"/>
        <v>30.725569797683384</v>
      </c>
    </row>
    <row r="293" spans="1:19" ht="12.75">
      <c r="A293" s="92"/>
      <c r="B293" s="81"/>
      <c r="C293" s="8" t="s">
        <v>14</v>
      </c>
      <c r="D293" s="57">
        <v>8213</v>
      </c>
      <c r="E293" s="57">
        <v>7152</v>
      </c>
      <c r="F293" s="57">
        <v>7520</v>
      </c>
      <c r="G293" s="57">
        <v>10856</v>
      </c>
      <c r="H293" s="57">
        <v>31809</v>
      </c>
      <c r="I293" s="57">
        <v>56818</v>
      </c>
      <c r="J293" s="57">
        <v>63534</v>
      </c>
      <c r="K293" s="58">
        <v>185902</v>
      </c>
      <c r="L293" s="13">
        <f t="shared" si="88"/>
        <v>45.398264330329994</v>
      </c>
      <c r="M293" s="3">
        <f t="shared" si="88"/>
        <v>44.50805899558156</v>
      </c>
      <c r="N293" s="3">
        <f t="shared" si="88"/>
        <v>42.63763678630153</v>
      </c>
      <c r="O293" s="3">
        <f t="shared" si="88"/>
        <v>40.55437259516605</v>
      </c>
      <c r="P293" s="3">
        <f t="shared" si="88"/>
        <v>41.2140450894014</v>
      </c>
      <c r="Q293" s="3">
        <f t="shared" si="88"/>
        <v>44.07297662079772</v>
      </c>
      <c r="R293" s="3">
        <f t="shared" si="88"/>
        <v>47.12260897298019</v>
      </c>
      <c r="S293" s="5">
        <f t="shared" si="88"/>
        <v>44.31608783025142</v>
      </c>
    </row>
    <row r="294" spans="1:19" ht="12.75">
      <c r="A294" s="92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43"/>
      <c r="B3" s="44"/>
      <c r="C3" s="45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15</v>
      </c>
      <c r="E7" s="62">
        <v>10</v>
      </c>
      <c r="F7" s="62">
        <v>2</v>
      </c>
      <c r="G7" s="62">
        <v>13</v>
      </c>
      <c r="H7" s="62">
        <v>59</v>
      </c>
      <c r="I7" s="62">
        <v>183</v>
      </c>
      <c r="J7" s="62">
        <v>269</v>
      </c>
      <c r="K7" s="62">
        <v>551</v>
      </c>
      <c r="L7" s="64">
        <f aca="true" t="shared" si="0" ref="L7:O10">+D7/D$10*100</f>
        <v>1.477832512315271</v>
      </c>
      <c r="M7" s="65">
        <f t="shared" si="0"/>
        <v>1.2422360248447204</v>
      </c>
      <c r="N7" s="65">
        <f t="shared" si="0"/>
        <v>0.27100271002710025</v>
      </c>
      <c r="O7" s="65">
        <f t="shared" si="0"/>
        <v>1.4606741573033708</v>
      </c>
      <c r="P7" s="65">
        <f aca="true" t="shared" si="1" ref="P7:Q10">+H7/H$10*100</f>
        <v>2.0006781959986437</v>
      </c>
      <c r="Q7" s="65">
        <f t="shared" si="1"/>
        <v>2.6963312214527773</v>
      </c>
      <c r="R7" s="65">
        <f aca="true" t="shared" si="2" ref="R7:S10">+J7/J$10*100</f>
        <v>2.9550697572228937</v>
      </c>
      <c r="S7" s="65">
        <f t="shared" si="2"/>
        <v>2.47229326513214</v>
      </c>
    </row>
    <row r="8" spans="1:19" ht="12.75">
      <c r="A8" s="92"/>
      <c r="B8" s="81"/>
      <c r="C8" s="16" t="s">
        <v>13</v>
      </c>
      <c r="D8" s="76">
        <v>18</v>
      </c>
      <c r="E8" s="57">
        <v>22</v>
      </c>
      <c r="F8" s="57">
        <v>19</v>
      </c>
      <c r="G8" s="57">
        <v>25</v>
      </c>
      <c r="H8" s="57">
        <v>79</v>
      </c>
      <c r="I8" s="57">
        <v>166</v>
      </c>
      <c r="J8" s="57">
        <v>162</v>
      </c>
      <c r="K8" s="57">
        <v>491</v>
      </c>
      <c r="L8" s="13">
        <f t="shared" si="0"/>
        <v>1.7733990147783252</v>
      </c>
      <c r="M8" s="3">
        <f t="shared" si="0"/>
        <v>2.732919254658385</v>
      </c>
      <c r="N8" s="3">
        <f t="shared" si="0"/>
        <v>2.5745257452574526</v>
      </c>
      <c r="O8" s="3">
        <f t="shared" si="0"/>
        <v>2.8089887640449436</v>
      </c>
      <c r="P8" s="3">
        <f t="shared" si="1"/>
        <v>2.6788741946422516</v>
      </c>
      <c r="Q8" s="3">
        <f t="shared" si="1"/>
        <v>2.445852364815088</v>
      </c>
      <c r="R8" s="3">
        <f t="shared" si="2"/>
        <v>1.7796330879929694</v>
      </c>
      <c r="S8" s="3">
        <f t="shared" si="2"/>
        <v>2.203078027549693</v>
      </c>
    </row>
    <row r="9" spans="1:19" ht="12.75">
      <c r="A9" s="92"/>
      <c r="B9" s="81"/>
      <c r="C9" s="16" t="s">
        <v>14</v>
      </c>
      <c r="D9" s="76">
        <v>982</v>
      </c>
      <c r="E9" s="57">
        <v>773</v>
      </c>
      <c r="F9" s="57">
        <v>717</v>
      </c>
      <c r="G9" s="57">
        <v>852</v>
      </c>
      <c r="H9" s="57">
        <v>2811</v>
      </c>
      <c r="I9" s="57">
        <v>6438</v>
      </c>
      <c r="J9" s="57">
        <v>8672</v>
      </c>
      <c r="K9" s="57">
        <v>21245</v>
      </c>
      <c r="L9" s="13">
        <f t="shared" si="0"/>
        <v>96.7487684729064</v>
      </c>
      <c r="M9" s="3">
        <f t="shared" si="0"/>
        <v>96.02484472049689</v>
      </c>
      <c r="N9" s="3">
        <f t="shared" si="0"/>
        <v>97.15447154471545</v>
      </c>
      <c r="O9" s="3">
        <f t="shared" si="0"/>
        <v>95.73033707865169</v>
      </c>
      <c r="P9" s="3">
        <f t="shared" si="1"/>
        <v>95.3204476093591</v>
      </c>
      <c r="Q9" s="3">
        <f t="shared" si="1"/>
        <v>94.85781641373214</v>
      </c>
      <c r="R9" s="3">
        <f t="shared" si="2"/>
        <v>95.26529715478414</v>
      </c>
      <c r="S9" s="3">
        <f t="shared" si="2"/>
        <v>95.32462870731817</v>
      </c>
    </row>
    <row r="10" spans="1:19" ht="12.75">
      <c r="A10" s="92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61</v>
      </c>
      <c r="E11" s="57">
        <v>41</v>
      </c>
      <c r="F11" s="57">
        <v>19</v>
      </c>
      <c r="G11" s="57">
        <v>36</v>
      </c>
      <c r="H11" s="57">
        <v>119</v>
      </c>
      <c r="I11" s="57">
        <v>417</v>
      </c>
      <c r="J11" s="57">
        <v>614</v>
      </c>
      <c r="K11" s="57">
        <v>1307</v>
      </c>
      <c r="L11" s="13">
        <f aca="true" t="shared" si="3" ref="L11:O14">+D11/D$14*100</f>
        <v>6.05759682224429</v>
      </c>
      <c r="M11" s="3">
        <f t="shared" si="3"/>
        <v>4.560622914349278</v>
      </c>
      <c r="N11" s="3">
        <f t="shared" si="3"/>
        <v>2.631578947368421</v>
      </c>
      <c r="O11" s="3">
        <f t="shared" si="3"/>
        <v>4.488778054862843</v>
      </c>
      <c r="P11" s="3">
        <f aca="true" t="shared" si="4" ref="P11:Q14">+H11/H$14*100</f>
        <v>5.129310344827586</v>
      </c>
      <c r="Q11" s="3">
        <f t="shared" si="4"/>
        <v>7.811914574747096</v>
      </c>
      <c r="R11" s="3">
        <f aca="true" t="shared" si="5" ref="R11:S14">+J11/J$14*100</f>
        <v>8.359428182437032</v>
      </c>
      <c r="S11" s="3">
        <f t="shared" si="5"/>
        <v>7.090544132805294</v>
      </c>
    </row>
    <row r="12" spans="1:19" ht="12.75">
      <c r="A12" s="81"/>
      <c r="B12" s="81"/>
      <c r="C12" s="8" t="s">
        <v>13</v>
      </c>
      <c r="D12" s="76">
        <v>100</v>
      </c>
      <c r="E12" s="57">
        <v>87</v>
      </c>
      <c r="F12" s="57">
        <v>77</v>
      </c>
      <c r="G12" s="57">
        <v>70</v>
      </c>
      <c r="H12" s="57">
        <v>220</v>
      </c>
      <c r="I12" s="57">
        <v>309</v>
      </c>
      <c r="J12" s="57">
        <v>368</v>
      </c>
      <c r="K12" s="57">
        <v>1231</v>
      </c>
      <c r="L12" s="13">
        <f t="shared" si="3"/>
        <v>9.930486593843098</v>
      </c>
      <c r="M12" s="3">
        <f t="shared" si="3"/>
        <v>9.67741935483871</v>
      </c>
      <c r="N12" s="3">
        <f t="shared" si="3"/>
        <v>10.664819944598337</v>
      </c>
      <c r="O12" s="3">
        <f t="shared" si="3"/>
        <v>8.728179551122196</v>
      </c>
      <c r="P12" s="3">
        <f t="shared" si="4"/>
        <v>9.482758620689655</v>
      </c>
      <c r="Q12" s="3">
        <f t="shared" si="4"/>
        <v>5.788684900711877</v>
      </c>
      <c r="R12" s="3">
        <f t="shared" si="5"/>
        <v>5.010211027910143</v>
      </c>
      <c r="S12" s="3">
        <f t="shared" si="5"/>
        <v>6.6782401128411</v>
      </c>
    </row>
    <row r="13" spans="1:19" ht="12.75">
      <c r="A13" s="81"/>
      <c r="B13" s="81"/>
      <c r="C13" s="8" t="s">
        <v>14</v>
      </c>
      <c r="D13" s="76">
        <v>846</v>
      </c>
      <c r="E13" s="57">
        <v>771</v>
      </c>
      <c r="F13" s="57">
        <v>626</v>
      </c>
      <c r="G13" s="57">
        <v>696</v>
      </c>
      <c r="H13" s="57">
        <v>1981</v>
      </c>
      <c r="I13" s="57">
        <v>4612</v>
      </c>
      <c r="J13" s="57">
        <v>6363</v>
      </c>
      <c r="K13" s="57">
        <v>15895</v>
      </c>
      <c r="L13" s="13">
        <f t="shared" si="3"/>
        <v>84.01191658391262</v>
      </c>
      <c r="M13" s="3">
        <f t="shared" si="3"/>
        <v>85.76195773081201</v>
      </c>
      <c r="N13" s="3">
        <f t="shared" si="3"/>
        <v>86.70360110803324</v>
      </c>
      <c r="O13" s="3">
        <f t="shared" si="3"/>
        <v>86.78304239401497</v>
      </c>
      <c r="P13" s="3">
        <f t="shared" si="4"/>
        <v>85.38793103448276</v>
      </c>
      <c r="Q13" s="3">
        <f t="shared" si="4"/>
        <v>86.39940052454102</v>
      </c>
      <c r="R13" s="3">
        <f t="shared" si="5"/>
        <v>86.63036078965283</v>
      </c>
      <c r="S13" s="3">
        <f t="shared" si="5"/>
        <v>86.23121575435361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6" ref="M15:Q18">+E15/E$18*100</f>
        <v>0</v>
      </c>
      <c r="N15" s="50">
        <f t="shared" si="6"/>
        <v>0</v>
      </c>
      <c r="O15" s="50">
        <f t="shared" si="6"/>
        <v>0</v>
      </c>
      <c r="P15" s="50">
        <f t="shared" si="6"/>
        <v>0</v>
      </c>
      <c r="Q15" s="50">
        <f t="shared" si="6"/>
        <v>0</v>
      </c>
      <c r="R15" s="50">
        <f aca="true" t="shared" si="7" ref="R15:S18">+J15/J$18*100</f>
        <v>0</v>
      </c>
      <c r="S15" s="50">
        <f t="shared" si="7"/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6"/>
        <v>0</v>
      </c>
      <c r="N16" s="52">
        <f t="shared" si="6"/>
        <v>0</v>
      </c>
      <c r="O16" s="52">
        <f t="shared" si="6"/>
        <v>0</v>
      </c>
      <c r="P16" s="52">
        <f t="shared" si="6"/>
        <v>0</v>
      </c>
      <c r="Q16" s="52">
        <f t="shared" si="6"/>
        <v>0</v>
      </c>
      <c r="R16" s="52">
        <f t="shared" si="7"/>
        <v>0</v>
      </c>
      <c r="S16" s="52">
        <f t="shared" si="7"/>
        <v>0</v>
      </c>
    </row>
    <row r="17" spans="1:19" ht="12.75">
      <c r="A17" s="92"/>
      <c r="B17" s="81"/>
      <c r="C17" s="16" t="s">
        <v>14</v>
      </c>
      <c r="D17" s="76">
        <v>1110</v>
      </c>
      <c r="E17" s="57">
        <v>971</v>
      </c>
      <c r="F17" s="57">
        <v>959</v>
      </c>
      <c r="G17" s="57">
        <v>1056</v>
      </c>
      <c r="H17" s="57">
        <v>2702</v>
      </c>
      <c r="I17" s="57">
        <v>5210</v>
      </c>
      <c r="J17" s="57">
        <v>5601</v>
      </c>
      <c r="K17" s="57">
        <v>17609</v>
      </c>
      <c r="L17" s="51">
        <f>+D17/D$18*100</f>
        <v>100</v>
      </c>
      <c r="M17" s="52">
        <f t="shared" si="6"/>
        <v>100</v>
      </c>
      <c r="N17" s="52">
        <f t="shared" si="6"/>
        <v>100</v>
      </c>
      <c r="O17" s="52">
        <f t="shared" si="6"/>
        <v>100</v>
      </c>
      <c r="P17" s="52">
        <f t="shared" si="6"/>
        <v>100</v>
      </c>
      <c r="Q17" s="52">
        <f t="shared" si="6"/>
        <v>100</v>
      </c>
      <c r="R17" s="52">
        <f t="shared" si="7"/>
        <v>100</v>
      </c>
      <c r="S17" s="52">
        <f t="shared" si="7"/>
        <v>100</v>
      </c>
    </row>
    <row r="18" spans="1:19" ht="12.75">
      <c r="A18" s="92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210</v>
      </c>
      <c r="E19" s="57">
        <v>205</v>
      </c>
      <c r="F19" s="57">
        <v>172</v>
      </c>
      <c r="G19" s="57">
        <v>183</v>
      </c>
      <c r="H19" s="57">
        <v>823</v>
      </c>
      <c r="I19" s="57">
        <v>2294</v>
      </c>
      <c r="J19" s="57">
        <v>3101</v>
      </c>
      <c r="K19" s="57">
        <v>6988</v>
      </c>
      <c r="L19" s="13">
        <f aca="true" t="shared" si="8" ref="L19:O22">+D19/D$22*100</f>
        <v>21.920668058455114</v>
      </c>
      <c r="M19" s="3">
        <f t="shared" si="8"/>
        <v>24.6690734055355</v>
      </c>
      <c r="N19" s="3">
        <f t="shared" si="8"/>
        <v>23.306233062330623</v>
      </c>
      <c r="O19" s="3">
        <f t="shared" si="8"/>
        <v>21.205098493626885</v>
      </c>
      <c r="P19" s="3">
        <f aca="true" t="shared" si="9" ref="P19:Q22">+H19/H$22*100</f>
        <v>32.1861556511537</v>
      </c>
      <c r="Q19" s="3">
        <f t="shared" si="9"/>
        <v>39.70231914157148</v>
      </c>
      <c r="R19" s="3">
        <f aca="true" t="shared" si="10" ref="R19:S22">+J19/J$22*100</f>
        <v>44.173789173789174</v>
      </c>
      <c r="S19" s="3">
        <f t="shared" si="10"/>
        <v>37.27927447319285</v>
      </c>
    </row>
    <row r="20" spans="1:19" ht="12.75">
      <c r="A20" s="81"/>
      <c r="B20" s="81"/>
      <c r="C20" s="8" t="s">
        <v>13</v>
      </c>
      <c r="D20" s="76">
        <v>536</v>
      </c>
      <c r="E20" s="57">
        <v>429</v>
      </c>
      <c r="F20" s="57">
        <v>366</v>
      </c>
      <c r="G20" s="57">
        <v>474</v>
      </c>
      <c r="H20" s="57">
        <v>1155</v>
      </c>
      <c r="I20" s="57">
        <v>2046</v>
      </c>
      <c r="J20" s="57">
        <v>1948</v>
      </c>
      <c r="K20" s="57">
        <v>6954</v>
      </c>
      <c r="L20" s="13">
        <f t="shared" si="8"/>
        <v>55.94989561586638</v>
      </c>
      <c r="M20" s="3">
        <f t="shared" si="8"/>
        <v>51.624548736462096</v>
      </c>
      <c r="N20" s="3">
        <f t="shared" si="8"/>
        <v>49.59349593495935</v>
      </c>
      <c r="O20" s="3">
        <f t="shared" si="8"/>
        <v>54.92468134414832</v>
      </c>
      <c r="P20" s="3">
        <f t="shared" si="9"/>
        <v>45.17012123582323</v>
      </c>
      <c r="Q20" s="3">
        <f t="shared" si="9"/>
        <v>35.41017653167186</v>
      </c>
      <c r="R20" s="3">
        <f t="shared" si="10"/>
        <v>27.74928774928775</v>
      </c>
      <c r="S20" s="3">
        <f t="shared" si="10"/>
        <v>37.09789277140571</v>
      </c>
    </row>
    <row r="21" spans="1:19" ht="12.75">
      <c r="A21" s="81"/>
      <c r="B21" s="81"/>
      <c r="C21" s="8" t="s">
        <v>14</v>
      </c>
      <c r="D21" s="76">
        <v>212</v>
      </c>
      <c r="E21" s="57">
        <v>197</v>
      </c>
      <c r="F21" s="57">
        <v>200</v>
      </c>
      <c r="G21" s="57">
        <v>206</v>
      </c>
      <c r="H21" s="57">
        <v>579</v>
      </c>
      <c r="I21" s="57">
        <v>1438</v>
      </c>
      <c r="J21" s="57">
        <v>1971</v>
      </c>
      <c r="K21" s="57">
        <v>4803</v>
      </c>
      <c r="L21" s="13">
        <f t="shared" si="8"/>
        <v>22.129436325678498</v>
      </c>
      <c r="M21" s="3">
        <f t="shared" si="8"/>
        <v>23.706377858002405</v>
      </c>
      <c r="N21" s="3">
        <f t="shared" si="8"/>
        <v>27.100271002710024</v>
      </c>
      <c r="O21" s="3">
        <f t="shared" si="8"/>
        <v>23.870220162224797</v>
      </c>
      <c r="P21" s="3">
        <f t="shared" si="9"/>
        <v>22.64372311302307</v>
      </c>
      <c r="Q21" s="3">
        <f t="shared" si="9"/>
        <v>24.887504326756662</v>
      </c>
      <c r="R21" s="3">
        <f t="shared" si="10"/>
        <v>28.076923076923077</v>
      </c>
      <c r="S21" s="3">
        <f t="shared" si="10"/>
        <v>25.622832755401443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50</v>
      </c>
      <c r="E23" s="55">
        <v>52</v>
      </c>
      <c r="F23" s="55">
        <v>48</v>
      </c>
      <c r="G23" s="55">
        <v>57</v>
      </c>
      <c r="H23" s="55">
        <v>279</v>
      </c>
      <c r="I23" s="55">
        <v>946</v>
      </c>
      <c r="J23" s="55">
        <v>1077</v>
      </c>
      <c r="K23" s="55">
        <v>2509</v>
      </c>
      <c r="L23" s="12">
        <f aca="true" t="shared" si="11" ref="L23:O26">+D23/D$26*100</f>
        <v>28.24858757062147</v>
      </c>
      <c r="M23" s="10">
        <f t="shared" si="11"/>
        <v>30.23255813953488</v>
      </c>
      <c r="N23" s="10">
        <f t="shared" si="11"/>
        <v>30</v>
      </c>
      <c r="O23" s="10">
        <f t="shared" si="11"/>
        <v>26.88679245283019</v>
      </c>
      <c r="P23" s="10">
        <f aca="true" t="shared" si="12" ref="P23:Q26">+H23/H$26*100</f>
        <v>41.64179104477612</v>
      </c>
      <c r="Q23" s="10">
        <f t="shared" si="12"/>
        <v>59.57178841309824</v>
      </c>
      <c r="R23" s="10">
        <f aca="true" t="shared" si="13" ref="R23:S26">+J23/J$26*100</f>
        <v>63.09314586994728</v>
      </c>
      <c r="S23" s="10">
        <f t="shared" si="13"/>
        <v>53.54246692274861</v>
      </c>
    </row>
    <row r="24" spans="1:19" ht="12.75">
      <c r="A24" s="92"/>
      <c r="B24" s="81"/>
      <c r="C24" s="16" t="s">
        <v>13</v>
      </c>
      <c r="D24" s="76">
        <v>124</v>
      </c>
      <c r="E24" s="57">
        <v>116</v>
      </c>
      <c r="F24" s="57">
        <v>111</v>
      </c>
      <c r="G24" s="57">
        <v>155</v>
      </c>
      <c r="H24" s="57">
        <v>385</v>
      </c>
      <c r="I24" s="57">
        <v>634</v>
      </c>
      <c r="J24" s="57">
        <v>624</v>
      </c>
      <c r="K24" s="57">
        <v>2149</v>
      </c>
      <c r="L24" s="13">
        <f t="shared" si="11"/>
        <v>70.05649717514125</v>
      </c>
      <c r="M24" s="3">
        <f t="shared" si="11"/>
        <v>67.44186046511628</v>
      </c>
      <c r="N24" s="3">
        <f t="shared" si="11"/>
        <v>69.375</v>
      </c>
      <c r="O24" s="3">
        <f t="shared" si="11"/>
        <v>73.11320754716981</v>
      </c>
      <c r="P24" s="3">
        <f t="shared" si="12"/>
        <v>57.46268656716418</v>
      </c>
      <c r="Q24" s="3">
        <f t="shared" si="12"/>
        <v>39.92443324937028</v>
      </c>
      <c r="R24" s="3">
        <f t="shared" si="13"/>
        <v>36.55536028119508</v>
      </c>
      <c r="S24" s="3">
        <f t="shared" si="13"/>
        <v>45.860008536064875</v>
      </c>
    </row>
    <row r="25" spans="1:19" ht="12.75">
      <c r="A25" s="92"/>
      <c r="B25" s="81"/>
      <c r="C25" s="16" t="s">
        <v>14</v>
      </c>
      <c r="D25" s="76">
        <v>3</v>
      </c>
      <c r="E25" s="57">
        <v>4</v>
      </c>
      <c r="F25" s="57">
        <v>1</v>
      </c>
      <c r="G25" s="57">
        <v>0</v>
      </c>
      <c r="H25" s="57">
        <v>6</v>
      </c>
      <c r="I25" s="57">
        <v>8</v>
      </c>
      <c r="J25" s="57">
        <v>6</v>
      </c>
      <c r="K25" s="57">
        <v>28</v>
      </c>
      <c r="L25" s="13">
        <f t="shared" si="11"/>
        <v>1.694915254237288</v>
      </c>
      <c r="M25" s="3">
        <f t="shared" si="11"/>
        <v>2.3255813953488373</v>
      </c>
      <c r="N25" s="3">
        <f t="shared" si="11"/>
        <v>0.625</v>
      </c>
      <c r="O25" s="3">
        <f t="shared" si="11"/>
        <v>0</v>
      </c>
      <c r="P25" s="3">
        <f t="shared" si="12"/>
        <v>0.8955223880597015</v>
      </c>
      <c r="Q25" s="3">
        <f t="shared" si="12"/>
        <v>0.5037783375314862</v>
      </c>
      <c r="R25" s="3">
        <f t="shared" si="13"/>
        <v>0.35149384885764495</v>
      </c>
      <c r="S25" s="3">
        <f t="shared" si="13"/>
        <v>0.597524541186513</v>
      </c>
    </row>
    <row r="26" spans="1:19" ht="12.75">
      <c r="A26" s="92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244</v>
      </c>
      <c r="E27" s="57">
        <v>244</v>
      </c>
      <c r="F27" s="57">
        <v>222</v>
      </c>
      <c r="G27" s="57">
        <v>322</v>
      </c>
      <c r="H27" s="57">
        <v>1254</v>
      </c>
      <c r="I27" s="57">
        <v>3366</v>
      </c>
      <c r="J27" s="57">
        <v>4067</v>
      </c>
      <c r="K27" s="57">
        <v>9719</v>
      </c>
      <c r="L27" s="13">
        <f aca="true" t="shared" si="14" ref="L27:Q30">+D27/D$30*100</f>
        <v>28.77358490566038</v>
      </c>
      <c r="M27" s="3">
        <f t="shared" si="14"/>
        <v>30.198019801980198</v>
      </c>
      <c r="N27" s="3">
        <f t="shared" si="14"/>
        <v>28.90625</v>
      </c>
      <c r="O27" s="3">
        <f t="shared" si="14"/>
        <v>30.695900857959963</v>
      </c>
      <c r="P27" s="3">
        <f t="shared" si="14"/>
        <v>40.95362508164598</v>
      </c>
      <c r="Q27" s="3">
        <f t="shared" si="14"/>
        <v>55.24372230428361</v>
      </c>
      <c r="R27" s="3">
        <f aca="true" t="shared" si="15" ref="R27:S30">+J27/J$30*100</f>
        <v>62.29131566855568</v>
      </c>
      <c r="S27" s="3">
        <f t="shared" si="15"/>
        <v>50.73341337370152</v>
      </c>
    </row>
    <row r="28" spans="1:19" ht="12.75">
      <c r="A28" s="81"/>
      <c r="B28" s="81"/>
      <c r="C28" s="8" t="s">
        <v>13</v>
      </c>
      <c r="D28" s="76">
        <v>597</v>
      </c>
      <c r="E28" s="57">
        <v>560</v>
      </c>
      <c r="F28" s="57">
        <v>539</v>
      </c>
      <c r="G28" s="57">
        <v>715</v>
      </c>
      <c r="H28" s="57">
        <v>1769</v>
      </c>
      <c r="I28" s="57">
        <v>2653</v>
      </c>
      <c r="J28" s="57">
        <v>2409</v>
      </c>
      <c r="K28" s="57">
        <v>9242</v>
      </c>
      <c r="L28" s="13">
        <f t="shared" si="14"/>
        <v>70.40094339622641</v>
      </c>
      <c r="M28" s="3">
        <f t="shared" si="14"/>
        <v>69.3069306930693</v>
      </c>
      <c r="N28" s="3">
        <f t="shared" si="14"/>
        <v>70.18229166666666</v>
      </c>
      <c r="O28" s="3">
        <f t="shared" si="14"/>
        <v>68.16015252621544</v>
      </c>
      <c r="P28" s="3">
        <f t="shared" si="14"/>
        <v>57.7726975832789</v>
      </c>
      <c r="Q28" s="3">
        <f t="shared" si="14"/>
        <v>43.54176924339406</v>
      </c>
      <c r="R28" s="3">
        <f t="shared" si="15"/>
        <v>36.89692142747741</v>
      </c>
      <c r="S28" s="3">
        <f t="shared" si="15"/>
        <v>48.243461919924826</v>
      </c>
    </row>
    <row r="29" spans="1:19" ht="12.75">
      <c r="A29" s="81"/>
      <c r="B29" s="81"/>
      <c r="C29" s="8" t="s">
        <v>14</v>
      </c>
      <c r="D29" s="76">
        <v>7</v>
      </c>
      <c r="E29" s="57">
        <v>4</v>
      </c>
      <c r="F29" s="57">
        <v>7</v>
      </c>
      <c r="G29" s="57">
        <v>12</v>
      </c>
      <c r="H29" s="57">
        <v>39</v>
      </c>
      <c r="I29" s="57">
        <v>74</v>
      </c>
      <c r="J29" s="57">
        <v>53</v>
      </c>
      <c r="K29" s="57">
        <v>196</v>
      </c>
      <c r="L29" s="13">
        <f t="shared" si="14"/>
        <v>0.8254716981132075</v>
      </c>
      <c r="M29" s="3">
        <f t="shared" si="14"/>
        <v>0.49504950495049505</v>
      </c>
      <c r="N29" s="3">
        <f t="shared" si="14"/>
        <v>0.9114583333333334</v>
      </c>
      <c r="O29" s="3">
        <f t="shared" si="14"/>
        <v>1.1439466158245948</v>
      </c>
      <c r="P29" s="3">
        <f t="shared" si="14"/>
        <v>1.2736773350751143</v>
      </c>
      <c r="Q29" s="3">
        <f t="shared" si="14"/>
        <v>1.214508452322337</v>
      </c>
      <c r="R29" s="3">
        <f t="shared" si="15"/>
        <v>0.8117629039669169</v>
      </c>
      <c r="S29" s="3">
        <f t="shared" si="15"/>
        <v>1.0231247063736493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81</v>
      </c>
      <c r="E31" s="55">
        <v>75</v>
      </c>
      <c r="F31" s="55">
        <v>63</v>
      </c>
      <c r="G31" s="55">
        <v>104</v>
      </c>
      <c r="H31" s="55">
        <v>397</v>
      </c>
      <c r="I31" s="55">
        <v>737</v>
      </c>
      <c r="J31" s="55">
        <v>906</v>
      </c>
      <c r="K31" s="55">
        <v>2363</v>
      </c>
      <c r="L31" s="12">
        <f aca="true" t="shared" si="16" ref="L31:Q34">+D31/D$34*100</f>
        <v>29.03225806451613</v>
      </c>
      <c r="M31" s="10">
        <f t="shared" si="16"/>
        <v>34.56221198156682</v>
      </c>
      <c r="N31" s="10">
        <f t="shared" si="16"/>
        <v>27.038626609442062</v>
      </c>
      <c r="O31" s="10">
        <f t="shared" si="16"/>
        <v>29.629629629629626</v>
      </c>
      <c r="P31" s="10">
        <f t="shared" si="16"/>
        <v>37.95411089866157</v>
      </c>
      <c r="Q31" s="10">
        <f t="shared" si="16"/>
        <v>46.03372891942536</v>
      </c>
      <c r="R31" s="10">
        <f aca="true" t="shared" si="17" ref="R31:S34">+J31/J$34*100</f>
        <v>56.37834474175483</v>
      </c>
      <c r="S31" s="10">
        <f t="shared" si="17"/>
        <v>44.300712410948634</v>
      </c>
    </row>
    <row r="32" spans="1:19" ht="12.75">
      <c r="A32" s="92"/>
      <c r="B32" s="81"/>
      <c r="C32" s="16" t="s">
        <v>13</v>
      </c>
      <c r="D32" s="76">
        <v>198</v>
      </c>
      <c r="E32" s="57">
        <v>142</v>
      </c>
      <c r="F32" s="57">
        <v>170</v>
      </c>
      <c r="G32" s="57">
        <v>247</v>
      </c>
      <c r="H32" s="57">
        <v>647</v>
      </c>
      <c r="I32" s="57">
        <v>864</v>
      </c>
      <c r="J32" s="57">
        <v>699</v>
      </c>
      <c r="K32" s="57">
        <v>2967</v>
      </c>
      <c r="L32" s="13">
        <f t="shared" si="16"/>
        <v>70.96774193548387</v>
      </c>
      <c r="M32" s="3">
        <f t="shared" si="16"/>
        <v>65.43778801843318</v>
      </c>
      <c r="N32" s="3">
        <f t="shared" si="16"/>
        <v>72.96137339055794</v>
      </c>
      <c r="O32" s="3">
        <f t="shared" si="16"/>
        <v>70.37037037037037</v>
      </c>
      <c r="P32" s="3">
        <f t="shared" si="16"/>
        <v>61.85468451242829</v>
      </c>
      <c r="Q32" s="3">
        <f t="shared" si="16"/>
        <v>53.96627108057464</v>
      </c>
      <c r="R32" s="3">
        <f t="shared" si="17"/>
        <v>43.497199751088985</v>
      </c>
      <c r="S32" s="3">
        <f t="shared" si="17"/>
        <v>55.62429696287964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2</v>
      </c>
      <c r="I33" s="57">
        <v>0</v>
      </c>
      <c r="J33" s="57">
        <v>2</v>
      </c>
      <c r="K33" s="57">
        <v>4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0.19120458891013384</v>
      </c>
      <c r="Q33" s="3">
        <f t="shared" si="16"/>
        <v>0</v>
      </c>
      <c r="R33" s="3">
        <f t="shared" si="17"/>
        <v>0.12445550715619166</v>
      </c>
      <c r="S33" s="3">
        <f t="shared" si="17"/>
        <v>0.07499062617172854</v>
      </c>
    </row>
    <row r="34" spans="1:19" ht="12.75">
      <c r="A34" s="92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43</v>
      </c>
      <c r="E35" s="57">
        <v>39</v>
      </c>
      <c r="F35" s="57">
        <v>34</v>
      </c>
      <c r="G35" s="57">
        <v>58</v>
      </c>
      <c r="H35" s="57">
        <v>173</v>
      </c>
      <c r="I35" s="57">
        <v>367</v>
      </c>
      <c r="J35" s="57">
        <v>360</v>
      </c>
      <c r="K35" s="57">
        <v>1074</v>
      </c>
      <c r="L35" s="13">
        <f aca="true" t="shared" si="18" ref="L35:Q38">+D35/D$38*100</f>
        <v>36.134453781512605</v>
      </c>
      <c r="M35" s="3">
        <f t="shared" si="18"/>
        <v>27.659574468085108</v>
      </c>
      <c r="N35" s="3">
        <f t="shared" si="18"/>
        <v>23.12925170068027</v>
      </c>
      <c r="O35" s="3">
        <f t="shared" si="18"/>
        <v>28.57142857142857</v>
      </c>
      <c r="P35" s="3">
        <f t="shared" si="18"/>
        <v>33.46228239845261</v>
      </c>
      <c r="Q35" s="3">
        <f t="shared" si="18"/>
        <v>43.794749403341285</v>
      </c>
      <c r="R35" s="3">
        <f aca="true" t="shared" si="19" ref="R35:S38">+J35/J$38*100</f>
        <v>48.38709677419355</v>
      </c>
      <c r="S35" s="3">
        <f t="shared" si="19"/>
        <v>39.64562569213732</v>
      </c>
    </row>
    <row r="36" spans="1:19" ht="12.75">
      <c r="A36" s="81"/>
      <c r="B36" s="81"/>
      <c r="C36" s="8" t="s">
        <v>13</v>
      </c>
      <c r="D36" s="76">
        <v>76</v>
      </c>
      <c r="E36" s="57">
        <v>102</v>
      </c>
      <c r="F36" s="57">
        <v>113</v>
      </c>
      <c r="G36" s="57">
        <v>145</v>
      </c>
      <c r="H36" s="57">
        <v>344</v>
      </c>
      <c r="I36" s="57">
        <v>471</v>
      </c>
      <c r="J36" s="57">
        <v>384</v>
      </c>
      <c r="K36" s="57">
        <v>1635</v>
      </c>
      <c r="L36" s="13">
        <f t="shared" si="18"/>
        <v>63.86554621848739</v>
      </c>
      <c r="M36" s="3">
        <f t="shared" si="18"/>
        <v>72.3404255319149</v>
      </c>
      <c r="N36" s="3">
        <f t="shared" si="18"/>
        <v>76.87074829931973</v>
      </c>
      <c r="O36" s="3">
        <f t="shared" si="18"/>
        <v>71.42857142857143</v>
      </c>
      <c r="P36" s="3">
        <f t="shared" si="18"/>
        <v>66.53771760154739</v>
      </c>
      <c r="Q36" s="3">
        <f t="shared" si="18"/>
        <v>56.20525059665871</v>
      </c>
      <c r="R36" s="3">
        <f t="shared" si="19"/>
        <v>51.61290322580645</v>
      </c>
      <c r="S36" s="3">
        <f t="shared" si="19"/>
        <v>60.35437430786268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78</v>
      </c>
      <c r="E39" s="55">
        <v>68</v>
      </c>
      <c r="F39" s="55">
        <v>85</v>
      </c>
      <c r="G39" s="55">
        <v>100</v>
      </c>
      <c r="H39" s="55">
        <v>435</v>
      </c>
      <c r="I39" s="55">
        <v>1428</v>
      </c>
      <c r="J39" s="55">
        <v>1640</v>
      </c>
      <c r="K39" s="55">
        <v>3834</v>
      </c>
      <c r="L39" s="12">
        <f aca="true" t="shared" si="20" ref="L39:Q42">+D39/D$42*100</f>
        <v>25.657894736842106</v>
      </c>
      <c r="M39" s="10">
        <f t="shared" si="20"/>
        <v>26.5625</v>
      </c>
      <c r="N39" s="10">
        <f t="shared" si="20"/>
        <v>27.960526315789476</v>
      </c>
      <c r="O39" s="10">
        <f t="shared" si="20"/>
        <v>29.585798816568047</v>
      </c>
      <c r="P39" s="10">
        <f t="shared" si="20"/>
        <v>39.473684210526315</v>
      </c>
      <c r="Q39" s="10">
        <f t="shared" si="20"/>
        <v>55.370298565335396</v>
      </c>
      <c r="R39" s="10">
        <f aca="true" t="shared" si="21" ref="R39:S42">+J39/J$42*100</f>
        <v>61.700526711813396</v>
      </c>
      <c r="S39" s="10">
        <f t="shared" si="21"/>
        <v>50.84206338681872</v>
      </c>
    </row>
    <row r="40" spans="1:19" ht="12.75">
      <c r="A40" s="92"/>
      <c r="B40" s="81"/>
      <c r="C40" s="16" t="s">
        <v>13</v>
      </c>
      <c r="D40" s="76">
        <v>225</v>
      </c>
      <c r="E40" s="57">
        <v>188</v>
      </c>
      <c r="F40" s="57">
        <v>219</v>
      </c>
      <c r="G40" s="57">
        <v>238</v>
      </c>
      <c r="H40" s="57">
        <v>666</v>
      </c>
      <c r="I40" s="57">
        <v>1148</v>
      </c>
      <c r="J40" s="57">
        <v>1015</v>
      </c>
      <c r="K40" s="57">
        <v>3699</v>
      </c>
      <c r="L40" s="13">
        <f t="shared" si="20"/>
        <v>74.01315789473685</v>
      </c>
      <c r="M40" s="3">
        <f t="shared" si="20"/>
        <v>73.4375</v>
      </c>
      <c r="N40" s="3">
        <f t="shared" si="20"/>
        <v>72.03947368421053</v>
      </c>
      <c r="O40" s="3">
        <f t="shared" si="20"/>
        <v>70.41420118343196</v>
      </c>
      <c r="P40" s="3">
        <f t="shared" si="20"/>
        <v>60.435571687840294</v>
      </c>
      <c r="Q40" s="3">
        <f t="shared" si="20"/>
        <v>44.51337727801473</v>
      </c>
      <c r="R40" s="3">
        <f t="shared" si="21"/>
        <v>38.18660647103085</v>
      </c>
      <c r="S40" s="3">
        <f t="shared" si="21"/>
        <v>49.051849887282856</v>
      </c>
    </row>
    <row r="41" spans="1:19" ht="12.75">
      <c r="A41" s="92"/>
      <c r="B41" s="81"/>
      <c r="C41" s="16" t="s">
        <v>14</v>
      </c>
      <c r="D41" s="76">
        <v>1</v>
      </c>
      <c r="E41" s="57">
        <v>0</v>
      </c>
      <c r="F41" s="57">
        <v>0</v>
      </c>
      <c r="G41" s="57">
        <v>0</v>
      </c>
      <c r="H41" s="57">
        <v>1</v>
      </c>
      <c r="I41" s="57">
        <v>3</v>
      </c>
      <c r="J41" s="57">
        <v>3</v>
      </c>
      <c r="K41" s="57">
        <v>8</v>
      </c>
      <c r="L41" s="13">
        <f t="shared" si="20"/>
        <v>0.3289473684210526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0.09074410163339383</v>
      </c>
      <c r="Q41" s="3">
        <f t="shared" si="20"/>
        <v>0.11632415664986429</v>
      </c>
      <c r="R41" s="3">
        <f t="shared" si="21"/>
        <v>0.1128668171557562</v>
      </c>
      <c r="S41" s="3">
        <f t="shared" si="21"/>
        <v>0.10608672589842195</v>
      </c>
    </row>
    <row r="42" spans="1:19" ht="12.75">
      <c r="A42" s="92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0</v>
      </c>
      <c r="E43" s="57">
        <v>0</v>
      </c>
      <c r="F43" s="57">
        <v>6</v>
      </c>
      <c r="G43" s="57">
        <v>6</v>
      </c>
      <c r="H43" s="57">
        <v>14</v>
      </c>
      <c r="I43" s="57">
        <v>22</v>
      </c>
      <c r="J43" s="57">
        <v>14</v>
      </c>
      <c r="K43" s="57">
        <v>62</v>
      </c>
      <c r="L43" s="13">
        <f aca="true" t="shared" si="22" ref="L43:Q46">+D43/D$46*100</f>
        <v>0</v>
      </c>
      <c r="M43" s="3">
        <f t="shared" si="22"/>
        <v>0</v>
      </c>
      <c r="N43" s="3">
        <f t="shared" si="22"/>
        <v>1.2396694214876034</v>
      </c>
      <c r="O43" s="3">
        <f t="shared" si="22"/>
        <v>0.9090909090909091</v>
      </c>
      <c r="P43" s="3">
        <f t="shared" si="22"/>
        <v>0.7146503318019397</v>
      </c>
      <c r="Q43" s="3">
        <f t="shared" si="22"/>
        <v>0.5966910767561703</v>
      </c>
      <c r="R43" s="3">
        <f aca="true" t="shared" si="23" ref="R43:S46">+J43/J$46*100</f>
        <v>0.3172445048719692</v>
      </c>
      <c r="S43" s="3">
        <f t="shared" si="23"/>
        <v>0.5085301837270341</v>
      </c>
    </row>
    <row r="44" spans="1:19" ht="12.75">
      <c r="A44" s="81"/>
      <c r="B44" s="81"/>
      <c r="C44" s="8" t="s">
        <v>13</v>
      </c>
      <c r="D44" s="76">
        <v>3</v>
      </c>
      <c r="E44" s="57">
        <v>5</v>
      </c>
      <c r="F44" s="57">
        <v>6</v>
      </c>
      <c r="G44" s="57">
        <v>9</v>
      </c>
      <c r="H44" s="57">
        <v>24</v>
      </c>
      <c r="I44" s="57">
        <v>16</v>
      </c>
      <c r="J44" s="57">
        <v>8</v>
      </c>
      <c r="K44" s="57">
        <v>71</v>
      </c>
      <c r="L44" s="13">
        <f t="shared" si="22"/>
        <v>0.5660377358490566</v>
      </c>
      <c r="M44" s="3">
        <f t="shared" si="22"/>
        <v>1.0893246187363834</v>
      </c>
      <c r="N44" s="3">
        <f t="shared" si="22"/>
        <v>1.2396694214876034</v>
      </c>
      <c r="O44" s="3">
        <f t="shared" si="22"/>
        <v>1.3636363636363635</v>
      </c>
      <c r="P44" s="3">
        <f t="shared" si="22"/>
        <v>1.2251148545176112</v>
      </c>
      <c r="Q44" s="3">
        <f t="shared" si="22"/>
        <v>0.4339571467317603</v>
      </c>
      <c r="R44" s="3">
        <f t="shared" si="23"/>
        <v>0.1812825742125538</v>
      </c>
      <c r="S44" s="3">
        <f t="shared" si="23"/>
        <v>0.5823490813648294</v>
      </c>
    </row>
    <row r="45" spans="1:19" ht="12.75">
      <c r="A45" s="81"/>
      <c r="B45" s="81"/>
      <c r="C45" s="8" t="s">
        <v>14</v>
      </c>
      <c r="D45" s="76">
        <v>527</v>
      </c>
      <c r="E45" s="57">
        <v>454</v>
      </c>
      <c r="F45" s="57">
        <v>472</v>
      </c>
      <c r="G45" s="57">
        <v>645</v>
      </c>
      <c r="H45" s="57">
        <v>1921</v>
      </c>
      <c r="I45" s="57">
        <v>3649</v>
      </c>
      <c r="J45" s="57">
        <v>4391</v>
      </c>
      <c r="K45" s="57">
        <v>12059</v>
      </c>
      <c r="L45" s="13">
        <f t="shared" si="22"/>
        <v>99.43396226415095</v>
      </c>
      <c r="M45" s="3">
        <f t="shared" si="22"/>
        <v>98.91067538126362</v>
      </c>
      <c r="N45" s="3">
        <f t="shared" si="22"/>
        <v>97.52066115702479</v>
      </c>
      <c r="O45" s="3">
        <f t="shared" si="22"/>
        <v>97.72727272727273</v>
      </c>
      <c r="P45" s="3">
        <f t="shared" si="22"/>
        <v>98.06023481368045</v>
      </c>
      <c r="Q45" s="3">
        <f t="shared" si="22"/>
        <v>98.96935177651207</v>
      </c>
      <c r="R45" s="3">
        <f t="shared" si="23"/>
        <v>99.50147292091548</v>
      </c>
      <c r="S45" s="3">
        <f t="shared" si="23"/>
        <v>98.90912073490814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99</v>
      </c>
      <c r="E47" s="55">
        <v>110</v>
      </c>
      <c r="F47" s="55">
        <v>99</v>
      </c>
      <c r="G47" s="55">
        <v>145</v>
      </c>
      <c r="H47" s="55">
        <v>590</v>
      </c>
      <c r="I47" s="55">
        <v>1929</v>
      </c>
      <c r="J47" s="55">
        <v>2548</v>
      </c>
      <c r="K47" s="55">
        <v>5520</v>
      </c>
      <c r="L47" s="12">
        <f aca="true" t="shared" si="24" ref="L47:Q50">+D47/D$50*100</f>
        <v>22.34762979683973</v>
      </c>
      <c r="M47" s="10">
        <f t="shared" si="24"/>
        <v>27.160493827160494</v>
      </c>
      <c r="N47" s="10">
        <f t="shared" si="24"/>
        <v>25.71428571428571</v>
      </c>
      <c r="O47" s="10">
        <f t="shared" si="24"/>
        <v>31.453362255965295</v>
      </c>
      <c r="P47" s="10">
        <f t="shared" si="24"/>
        <v>41.00069492703266</v>
      </c>
      <c r="Q47" s="10">
        <f t="shared" si="24"/>
        <v>54.863481228668945</v>
      </c>
      <c r="R47" s="10">
        <f aca="true" t="shared" si="25" ref="R47:S50">+J47/J$50*100</f>
        <v>61.07382550335571</v>
      </c>
      <c r="S47" s="10">
        <f t="shared" si="25"/>
        <v>51.01192126420848</v>
      </c>
    </row>
    <row r="48" spans="1:19" ht="12.75">
      <c r="A48" s="92"/>
      <c r="B48" s="81"/>
      <c r="C48" s="16" t="s">
        <v>13</v>
      </c>
      <c r="D48" s="76">
        <v>341</v>
      </c>
      <c r="E48" s="57">
        <v>293</v>
      </c>
      <c r="F48" s="57">
        <v>286</v>
      </c>
      <c r="G48" s="57">
        <v>313</v>
      </c>
      <c r="H48" s="57">
        <v>838</v>
      </c>
      <c r="I48" s="57">
        <v>1575</v>
      </c>
      <c r="J48" s="57">
        <v>1608</v>
      </c>
      <c r="K48" s="57">
        <v>5254</v>
      </c>
      <c r="L48" s="13">
        <f t="shared" si="24"/>
        <v>76.97516930022573</v>
      </c>
      <c r="M48" s="3">
        <f t="shared" si="24"/>
        <v>72.34567901234567</v>
      </c>
      <c r="N48" s="3">
        <f t="shared" si="24"/>
        <v>74.28571428571429</v>
      </c>
      <c r="O48" s="3">
        <f t="shared" si="24"/>
        <v>67.89587852494577</v>
      </c>
      <c r="P48" s="3">
        <f t="shared" si="24"/>
        <v>58.23488533703961</v>
      </c>
      <c r="Q48" s="3">
        <f t="shared" si="24"/>
        <v>44.79522184300341</v>
      </c>
      <c r="R48" s="3">
        <f t="shared" si="25"/>
        <v>38.54266538830297</v>
      </c>
      <c r="S48" s="3">
        <f t="shared" si="25"/>
        <v>48.553738101839016</v>
      </c>
    </row>
    <row r="49" spans="1:19" ht="12.75">
      <c r="A49" s="92"/>
      <c r="B49" s="81"/>
      <c r="C49" s="16" t="s">
        <v>14</v>
      </c>
      <c r="D49" s="76">
        <v>3</v>
      </c>
      <c r="E49" s="57">
        <v>2</v>
      </c>
      <c r="F49" s="57">
        <v>0</v>
      </c>
      <c r="G49" s="57">
        <v>3</v>
      </c>
      <c r="H49" s="57">
        <v>11</v>
      </c>
      <c r="I49" s="57">
        <v>12</v>
      </c>
      <c r="J49" s="57">
        <v>16</v>
      </c>
      <c r="K49" s="57">
        <v>47</v>
      </c>
      <c r="L49" s="13">
        <f t="shared" si="24"/>
        <v>0.6772009029345373</v>
      </c>
      <c r="M49" s="3">
        <f t="shared" si="24"/>
        <v>0.49382716049382713</v>
      </c>
      <c r="N49" s="3">
        <f t="shared" si="24"/>
        <v>0</v>
      </c>
      <c r="O49" s="3">
        <f t="shared" si="24"/>
        <v>0.6507592190889371</v>
      </c>
      <c r="P49" s="3">
        <f t="shared" si="24"/>
        <v>0.7644197359277276</v>
      </c>
      <c r="Q49" s="3">
        <f t="shared" si="24"/>
        <v>0.3412969283276451</v>
      </c>
      <c r="R49" s="3">
        <f t="shared" si="25"/>
        <v>0.38350910834132307</v>
      </c>
      <c r="S49" s="3">
        <f t="shared" si="25"/>
        <v>0.4343406339524998</v>
      </c>
    </row>
    <row r="50" spans="1:19" ht="12.75">
      <c r="A50" s="92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115</v>
      </c>
      <c r="E51" s="57">
        <v>107</v>
      </c>
      <c r="F51" s="57">
        <v>97</v>
      </c>
      <c r="G51" s="57">
        <v>92</v>
      </c>
      <c r="H51" s="57">
        <v>396</v>
      </c>
      <c r="I51" s="57">
        <v>1460</v>
      </c>
      <c r="J51" s="57">
        <v>2283</v>
      </c>
      <c r="K51" s="57">
        <v>4550</v>
      </c>
      <c r="L51" s="13">
        <f aca="true" t="shared" si="26" ref="L51:Q54">+D51/D$54*100</f>
        <v>27.64423076923077</v>
      </c>
      <c r="M51" s="3">
        <f t="shared" si="26"/>
        <v>30.140845070422532</v>
      </c>
      <c r="N51" s="3">
        <f t="shared" si="26"/>
        <v>26.72176308539945</v>
      </c>
      <c r="O51" s="3">
        <f t="shared" si="26"/>
        <v>23.3502538071066</v>
      </c>
      <c r="P51" s="3">
        <f t="shared" si="26"/>
        <v>34.13793103448276</v>
      </c>
      <c r="Q51" s="3">
        <f t="shared" si="26"/>
        <v>48.91122278056951</v>
      </c>
      <c r="R51" s="3">
        <f aca="true" t="shared" si="27" ref="R51:S54">+J51/J$54*100</f>
        <v>57.41951710261569</v>
      </c>
      <c r="S51" s="3">
        <f t="shared" si="27"/>
        <v>47.15514561094414</v>
      </c>
    </row>
    <row r="52" spans="1:19" ht="12.75">
      <c r="A52" s="81"/>
      <c r="B52" s="81"/>
      <c r="C52" s="8" t="s">
        <v>13</v>
      </c>
      <c r="D52" s="76">
        <v>277</v>
      </c>
      <c r="E52" s="57">
        <v>231</v>
      </c>
      <c r="F52" s="57">
        <v>242</v>
      </c>
      <c r="G52" s="57">
        <v>266</v>
      </c>
      <c r="H52" s="57">
        <v>679</v>
      </c>
      <c r="I52" s="57">
        <v>1309</v>
      </c>
      <c r="J52" s="57">
        <v>1486</v>
      </c>
      <c r="K52" s="57">
        <v>4490</v>
      </c>
      <c r="L52" s="13">
        <f t="shared" si="26"/>
        <v>66.58653846153845</v>
      </c>
      <c r="M52" s="3">
        <f t="shared" si="26"/>
        <v>65.07042253521126</v>
      </c>
      <c r="N52" s="3">
        <f t="shared" si="26"/>
        <v>66.66666666666666</v>
      </c>
      <c r="O52" s="3">
        <f t="shared" si="26"/>
        <v>67.51269035532995</v>
      </c>
      <c r="P52" s="3">
        <f t="shared" si="26"/>
        <v>58.53448275862069</v>
      </c>
      <c r="Q52" s="3">
        <f t="shared" si="26"/>
        <v>43.85259631490787</v>
      </c>
      <c r="R52" s="3">
        <f t="shared" si="27"/>
        <v>37.37424547283702</v>
      </c>
      <c r="S52" s="3">
        <f t="shared" si="27"/>
        <v>46.533319514975645</v>
      </c>
    </row>
    <row r="53" spans="1:19" ht="12.75">
      <c r="A53" s="81"/>
      <c r="B53" s="81"/>
      <c r="C53" s="8" t="s">
        <v>14</v>
      </c>
      <c r="D53" s="76">
        <v>24</v>
      </c>
      <c r="E53" s="57">
        <v>17</v>
      </c>
      <c r="F53" s="57">
        <v>24</v>
      </c>
      <c r="G53" s="57">
        <v>36</v>
      </c>
      <c r="H53" s="57">
        <v>85</v>
      </c>
      <c r="I53" s="57">
        <v>216</v>
      </c>
      <c r="J53" s="57">
        <v>207</v>
      </c>
      <c r="K53" s="57">
        <v>609</v>
      </c>
      <c r="L53" s="13">
        <f t="shared" si="26"/>
        <v>5.769230769230769</v>
      </c>
      <c r="M53" s="3">
        <f t="shared" si="26"/>
        <v>4.788732394366197</v>
      </c>
      <c r="N53" s="3">
        <f t="shared" si="26"/>
        <v>6.6115702479338845</v>
      </c>
      <c r="O53" s="3">
        <f t="shared" si="26"/>
        <v>9.137055837563452</v>
      </c>
      <c r="P53" s="3">
        <f t="shared" si="26"/>
        <v>7.327586206896551</v>
      </c>
      <c r="Q53" s="3">
        <f t="shared" si="26"/>
        <v>7.236180904522612</v>
      </c>
      <c r="R53" s="3">
        <f t="shared" si="27"/>
        <v>5.206237424547284</v>
      </c>
      <c r="S53" s="3">
        <f t="shared" si="27"/>
        <v>6.311534874080216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91</v>
      </c>
      <c r="E55" s="55">
        <v>77</v>
      </c>
      <c r="F55" s="55">
        <v>86</v>
      </c>
      <c r="G55" s="55">
        <v>137</v>
      </c>
      <c r="H55" s="55">
        <v>362</v>
      </c>
      <c r="I55" s="55">
        <v>644</v>
      </c>
      <c r="J55" s="55">
        <v>789</v>
      </c>
      <c r="K55" s="55">
        <v>2186</v>
      </c>
      <c r="L55" s="12">
        <f aca="true" t="shared" si="28" ref="L55:Q58">+D55/D$58*100</f>
        <v>30.333333333333336</v>
      </c>
      <c r="M55" s="10">
        <f t="shared" si="28"/>
        <v>28.205128205128204</v>
      </c>
      <c r="N55" s="10">
        <f t="shared" si="28"/>
        <v>25.671641791044774</v>
      </c>
      <c r="O55" s="10">
        <f t="shared" si="28"/>
        <v>25.70356472795497</v>
      </c>
      <c r="P55" s="10">
        <f t="shared" si="28"/>
        <v>31.505657093124455</v>
      </c>
      <c r="Q55" s="10">
        <f t="shared" si="28"/>
        <v>44.261168384879724</v>
      </c>
      <c r="R55" s="10">
        <f aca="true" t="shared" si="29" ref="R55:S58">+J55/J$58*100</f>
        <v>54.00410677618069</v>
      </c>
      <c r="S55" s="10">
        <f t="shared" si="29"/>
        <v>39.70214311660008</v>
      </c>
    </row>
    <row r="56" spans="1:19" ht="12.75">
      <c r="A56" s="92"/>
      <c r="B56" s="81"/>
      <c r="C56" s="16" t="s">
        <v>13</v>
      </c>
      <c r="D56" s="76">
        <v>209</v>
      </c>
      <c r="E56" s="57">
        <v>196</v>
      </c>
      <c r="F56" s="57">
        <v>249</v>
      </c>
      <c r="G56" s="57">
        <v>394</v>
      </c>
      <c r="H56" s="57">
        <v>776</v>
      </c>
      <c r="I56" s="57">
        <v>802</v>
      </c>
      <c r="J56" s="57">
        <v>667</v>
      </c>
      <c r="K56" s="57">
        <v>3293</v>
      </c>
      <c r="L56" s="13">
        <f t="shared" si="28"/>
        <v>69.66666666666667</v>
      </c>
      <c r="M56" s="3">
        <f t="shared" si="28"/>
        <v>71.7948717948718</v>
      </c>
      <c r="N56" s="3">
        <f t="shared" si="28"/>
        <v>74.32835820895522</v>
      </c>
      <c r="O56" s="3">
        <f t="shared" si="28"/>
        <v>73.92120075046904</v>
      </c>
      <c r="P56" s="3">
        <f t="shared" si="28"/>
        <v>67.53698868581375</v>
      </c>
      <c r="Q56" s="3">
        <f t="shared" si="28"/>
        <v>55.12027491408935</v>
      </c>
      <c r="R56" s="3">
        <f t="shared" si="29"/>
        <v>45.65366187542779</v>
      </c>
      <c r="S56" s="3">
        <f t="shared" si="29"/>
        <v>59.80748274609516</v>
      </c>
    </row>
    <row r="57" spans="1:19" ht="12.75">
      <c r="A57" s="92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2</v>
      </c>
      <c r="H57" s="57">
        <v>11</v>
      </c>
      <c r="I57" s="57">
        <v>9</v>
      </c>
      <c r="J57" s="57">
        <v>5</v>
      </c>
      <c r="K57" s="57">
        <v>27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0.37523452157598497</v>
      </c>
      <c r="P57" s="3">
        <f t="shared" si="28"/>
        <v>0.9573542210617928</v>
      </c>
      <c r="Q57" s="3">
        <f t="shared" si="28"/>
        <v>0.6185567010309279</v>
      </c>
      <c r="R57" s="3">
        <f t="shared" si="29"/>
        <v>0.34223134839151265</v>
      </c>
      <c r="S57" s="3">
        <f t="shared" si="29"/>
        <v>0.4903741373047585</v>
      </c>
    </row>
    <row r="58" spans="1:19" ht="12.75">
      <c r="A58" s="92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110</v>
      </c>
      <c r="E59" s="57">
        <v>110</v>
      </c>
      <c r="F59" s="57">
        <v>133</v>
      </c>
      <c r="G59" s="57">
        <v>161</v>
      </c>
      <c r="H59" s="57">
        <v>478</v>
      </c>
      <c r="I59" s="57">
        <v>754</v>
      </c>
      <c r="J59" s="57">
        <v>796</v>
      </c>
      <c r="K59" s="57">
        <v>2542</v>
      </c>
      <c r="L59" s="13">
        <f aca="true" t="shared" si="30" ref="L59:Q62">+D59/D$62*100</f>
        <v>25.171624713958813</v>
      </c>
      <c r="M59" s="3">
        <f t="shared" si="30"/>
        <v>25</v>
      </c>
      <c r="N59" s="3">
        <f t="shared" si="30"/>
        <v>25.675675675675674</v>
      </c>
      <c r="O59" s="3">
        <f t="shared" si="30"/>
        <v>22.330097087378643</v>
      </c>
      <c r="P59" s="3">
        <f t="shared" si="30"/>
        <v>32.03753351206434</v>
      </c>
      <c r="Q59" s="3">
        <f t="shared" si="30"/>
        <v>40.845070422535215</v>
      </c>
      <c r="R59" s="3">
        <f aca="true" t="shared" si="31" ref="R59:S62">+J59/J$62*100</f>
        <v>53.17301269205077</v>
      </c>
      <c r="S59" s="3">
        <f t="shared" si="31"/>
        <v>36.57027765789095</v>
      </c>
    </row>
    <row r="60" spans="1:19" ht="12.75">
      <c r="A60" s="81"/>
      <c r="B60" s="81"/>
      <c r="C60" s="8" t="s">
        <v>13</v>
      </c>
      <c r="D60" s="76">
        <v>318</v>
      </c>
      <c r="E60" s="57">
        <v>323</v>
      </c>
      <c r="F60" s="57">
        <v>372</v>
      </c>
      <c r="G60" s="57">
        <v>535</v>
      </c>
      <c r="H60" s="57">
        <v>947</v>
      </c>
      <c r="I60" s="57">
        <v>995</v>
      </c>
      <c r="J60" s="57">
        <v>628</v>
      </c>
      <c r="K60" s="57">
        <v>4118</v>
      </c>
      <c r="L60" s="13">
        <f t="shared" si="30"/>
        <v>72.76887871853546</v>
      </c>
      <c r="M60" s="3">
        <f t="shared" si="30"/>
        <v>73.4090909090909</v>
      </c>
      <c r="N60" s="3">
        <f t="shared" si="30"/>
        <v>71.81467181467181</v>
      </c>
      <c r="O60" s="3">
        <f t="shared" si="30"/>
        <v>74.20249653259361</v>
      </c>
      <c r="P60" s="3">
        <f t="shared" si="30"/>
        <v>63.47184986595175</v>
      </c>
      <c r="Q60" s="3">
        <f t="shared" si="30"/>
        <v>53.90032502708559</v>
      </c>
      <c r="R60" s="3">
        <f t="shared" si="31"/>
        <v>41.95056780227121</v>
      </c>
      <c r="S60" s="3">
        <f t="shared" si="31"/>
        <v>59.24327434901453</v>
      </c>
    </row>
    <row r="61" spans="1:19" ht="12.75">
      <c r="A61" s="81"/>
      <c r="B61" s="81"/>
      <c r="C61" s="8" t="s">
        <v>14</v>
      </c>
      <c r="D61" s="76">
        <v>9</v>
      </c>
      <c r="E61" s="57">
        <v>7</v>
      </c>
      <c r="F61" s="57">
        <v>13</v>
      </c>
      <c r="G61" s="57">
        <v>25</v>
      </c>
      <c r="H61" s="57">
        <v>67</v>
      </c>
      <c r="I61" s="57">
        <v>97</v>
      </c>
      <c r="J61" s="57">
        <v>73</v>
      </c>
      <c r="K61" s="57">
        <v>291</v>
      </c>
      <c r="L61" s="13">
        <f t="shared" si="30"/>
        <v>2.059496567505721</v>
      </c>
      <c r="M61" s="3">
        <f t="shared" si="30"/>
        <v>1.5909090909090908</v>
      </c>
      <c r="N61" s="3">
        <f t="shared" si="30"/>
        <v>2.5096525096525095</v>
      </c>
      <c r="O61" s="3">
        <f t="shared" si="30"/>
        <v>3.467406380027739</v>
      </c>
      <c r="P61" s="3">
        <f t="shared" si="30"/>
        <v>4.490616621983914</v>
      </c>
      <c r="Q61" s="3">
        <f t="shared" si="30"/>
        <v>5.254604550379198</v>
      </c>
      <c r="R61" s="3">
        <f t="shared" si="31"/>
        <v>4.876419505678023</v>
      </c>
      <c r="S61" s="3">
        <f t="shared" si="31"/>
        <v>4.186447993094519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65</v>
      </c>
      <c r="E63" s="55">
        <v>69</v>
      </c>
      <c r="F63" s="55">
        <v>89</v>
      </c>
      <c r="G63" s="55">
        <v>128</v>
      </c>
      <c r="H63" s="55">
        <v>352</v>
      </c>
      <c r="I63" s="55">
        <v>721</v>
      </c>
      <c r="J63" s="55">
        <v>770</v>
      </c>
      <c r="K63" s="55">
        <v>2194</v>
      </c>
      <c r="L63" s="12">
        <f aca="true" t="shared" si="32" ref="L63:Q66">+D63/D$66*100</f>
        <v>15.294117647058824</v>
      </c>
      <c r="M63" s="10">
        <f t="shared" si="32"/>
        <v>16.428571428571427</v>
      </c>
      <c r="N63" s="10">
        <f t="shared" si="32"/>
        <v>16.390423572744016</v>
      </c>
      <c r="O63" s="10">
        <f t="shared" si="32"/>
        <v>16.43132220795892</v>
      </c>
      <c r="P63" s="10">
        <f t="shared" si="32"/>
        <v>20.803782505910164</v>
      </c>
      <c r="Q63" s="10">
        <f t="shared" si="32"/>
        <v>29.879817654372147</v>
      </c>
      <c r="R63" s="10">
        <f aca="true" t="shared" si="33" ref="R63:S66">+J63/J$66*100</f>
        <v>35.208047553726566</v>
      </c>
      <c r="S63" s="10">
        <f t="shared" si="33"/>
        <v>25.936871970682112</v>
      </c>
    </row>
    <row r="64" spans="1:19" ht="12.75">
      <c r="A64" s="92"/>
      <c r="B64" s="81"/>
      <c r="C64" s="16" t="s">
        <v>13</v>
      </c>
      <c r="D64" s="76">
        <v>157</v>
      </c>
      <c r="E64" s="57">
        <v>145</v>
      </c>
      <c r="F64" s="57">
        <v>201</v>
      </c>
      <c r="G64" s="57">
        <v>301</v>
      </c>
      <c r="H64" s="57">
        <v>580</v>
      </c>
      <c r="I64" s="57">
        <v>706</v>
      </c>
      <c r="J64" s="57">
        <v>606</v>
      </c>
      <c r="K64" s="57">
        <v>2696</v>
      </c>
      <c r="L64" s="13">
        <f t="shared" si="32"/>
        <v>36.94117647058823</v>
      </c>
      <c r="M64" s="3">
        <f t="shared" si="32"/>
        <v>34.523809523809526</v>
      </c>
      <c r="N64" s="3">
        <f t="shared" si="32"/>
        <v>37.01657458563536</v>
      </c>
      <c r="O64" s="3">
        <f t="shared" si="32"/>
        <v>38.639281129653405</v>
      </c>
      <c r="P64" s="3">
        <f t="shared" si="32"/>
        <v>34.2789598108747</v>
      </c>
      <c r="Q64" s="3">
        <f t="shared" si="32"/>
        <v>29.258184832159138</v>
      </c>
      <c r="R64" s="3">
        <f t="shared" si="33"/>
        <v>27.709190672153632</v>
      </c>
      <c r="S64" s="3">
        <f t="shared" si="33"/>
        <v>31.87137959569689</v>
      </c>
    </row>
    <row r="65" spans="1:19" ht="12.75">
      <c r="A65" s="92"/>
      <c r="B65" s="81"/>
      <c r="C65" s="16" t="s">
        <v>14</v>
      </c>
      <c r="D65" s="76">
        <v>203</v>
      </c>
      <c r="E65" s="57">
        <v>206</v>
      </c>
      <c r="F65" s="57">
        <v>253</v>
      </c>
      <c r="G65" s="57">
        <v>350</v>
      </c>
      <c r="H65" s="57">
        <v>760</v>
      </c>
      <c r="I65" s="57">
        <v>986</v>
      </c>
      <c r="J65" s="57">
        <v>811</v>
      </c>
      <c r="K65" s="57">
        <v>3569</v>
      </c>
      <c r="L65" s="13">
        <f t="shared" si="32"/>
        <v>47.76470588235294</v>
      </c>
      <c r="M65" s="3">
        <f t="shared" si="32"/>
        <v>49.047619047619044</v>
      </c>
      <c r="N65" s="3">
        <f t="shared" si="32"/>
        <v>46.59300184162063</v>
      </c>
      <c r="O65" s="3">
        <f t="shared" si="32"/>
        <v>44.929396662387674</v>
      </c>
      <c r="P65" s="3">
        <f t="shared" si="32"/>
        <v>44.91725768321513</v>
      </c>
      <c r="Q65" s="3">
        <f t="shared" si="32"/>
        <v>40.861997513468715</v>
      </c>
      <c r="R65" s="3">
        <f t="shared" si="33"/>
        <v>37.0827617741198</v>
      </c>
      <c r="S65" s="3">
        <f t="shared" si="33"/>
        <v>42.191748433620994</v>
      </c>
    </row>
    <row r="66" spans="1:19" ht="12.75">
      <c r="A66" s="92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88</v>
      </c>
      <c r="E67" s="57">
        <v>73</v>
      </c>
      <c r="F67" s="57">
        <v>77</v>
      </c>
      <c r="G67" s="57">
        <v>120</v>
      </c>
      <c r="H67" s="57">
        <v>442</v>
      </c>
      <c r="I67" s="57">
        <v>718</v>
      </c>
      <c r="J67" s="57">
        <v>749</v>
      </c>
      <c r="K67" s="57">
        <v>2267</v>
      </c>
      <c r="L67" s="13">
        <f aca="true" t="shared" si="34" ref="L67:Q70">+D67/D$70*100</f>
        <v>34.24124513618677</v>
      </c>
      <c r="M67" s="3">
        <f t="shared" si="34"/>
        <v>31.330472103004293</v>
      </c>
      <c r="N67" s="3">
        <f t="shared" si="34"/>
        <v>28.947368421052634</v>
      </c>
      <c r="O67" s="3">
        <f t="shared" si="34"/>
        <v>30.69053708439898</v>
      </c>
      <c r="P67" s="3">
        <f t="shared" si="34"/>
        <v>37.521222410865875</v>
      </c>
      <c r="Q67" s="3">
        <f t="shared" si="34"/>
        <v>42.96828246558947</v>
      </c>
      <c r="R67" s="3">
        <f aca="true" t="shared" si="35" ref="R67:S70">+J67/J$70*100</f>
        <v>49.471598414795245</v>
      </c>
      <c r="S67" s="3">
        <f t="shared" si="35"/>
        <v>41.14337568058076</v>
      </c>
    </row>
    <row r="68" spans="1:19" ht="12.75">
      <c r="A68" s="81"/>
      <c r="B68" s="81"/>
      <c r="C68" s="8" t="s">
        <v>13</v>
      </c>
      <c r="D68" s="76">
        <v>167</v>
      </c>
      <c r="E68" s="57">
        <v>160</v>
      </c>
      <c r="F68" s="57">
        <v>189</v>
      </c>
      <c r="G68" s="57">
        <v>269</v>
      </c>
      <c r="H68" s="57">
        <v>731</v>
      </c>
      <c r="I68" s="57">
        <v>943</v>
      </c>
      <c r="J68" s="57">
        <v>761</v>
      </c>
      <c r="K68" s="57">
        <v>3220</v>
      </c>
      <c r="L68" s="13">
        <f t="shared" si="34"/>
        <v>64.98054474708171</v>
      </c>
      <c r="M68" s="3">
        <f t="shared" si="34"/>
        <v>68.6695278969957</v>
      </c>
      <c r="N68" s="3">
        <f t="shared" si="34"/>
        <v>71.05263157894737</v>
      </c>
      <c r="O68" s="3">
        <f t="shared" si="34"/>
        <v>68.79795396419436</v>
      </c>
      <c r="P68" s="3">
        <f t="shared" si="34"/>
        <v>62.05432937181664</v>
      </c>
      <c r="Q68" s="3">
        <f t="shared" si="34"/>
        <v>56.43327348892878</v>
      </c>
      <c r="R68" s="3">
        <f t="shared" si="35"/>
        <v>50.264200792602374</v>
      </c>
      <c r="S68" s="3">
        <f t="shared" si="35"/>
        <v>58.43920145190563</v>
      </c>
    </row>
    <row r="69" spans="1:19" ht="12.75">
      <c r="A69" s="81"/>
      <c r="B69" s="81"/>
      <c r="C69" s="8" t="s">
        <v>14</v>
      </c>
      <c r="D69" s="76">
        <v>2</v>
      </c>
      <c r="E69" s="57">
        <v>0</v>
      </c>
      <c r="F69" s="57">
        <v>0</v>
      </c>
      <c r="G69" s="57">
        <v>2</v>
      </c>
      <c r="H69" s="57">
        <v>5</v>
      </c>
      <c r="I69" s="57">
        <v>10</v>
      </c>
      <c r="J69" s="57">
        <v>4</v>
      </c>
      <c r="K69" s="57">
        <v>23</v>
      </c>
      <c r="L69" s="13">
        <f t="shared" si="34"/>
        <v>0.7782101167315175</v>
      </c>
      <c r="M69" s="3">
        <f t="shared" si="34"/>
        <v>0</v>
      </c>
      <c r="N69" s="3">
        <f t="shared" si="34"/>
        <v>0</v>
      </c>
      <c r="O69" s="3">
        <f t="shared" si="34"/>
        <v>0.5115089514066496</v>
      </c>
      <c r="P69" s="3">
        <f t="shared" si="34"/>
        <v>0.4244482173174873</v>
      </c>
      <c r="Q69" s="3">
        <f t="shared" si="34"/>
        <v>0.5984440454817475</v>
      </c>
      <c r="R69" s="3">
        <f t="shared" si="35"/>
        <v>0.26420079260237783</v>
      </c>
      <c r="S69" s="3">
        <f t="shared" si="35"/>
        <v>0.4174228675136116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1350</v>
      </c>
      <c r="E71" s="55">
        <v>1280</v>
      </c>
      <c r="F71" s="55">
        <v>1232</v>
      </c>
      <c r="G71" s="55">
        <v>1662</v>
      </c>
      <c r="H71" s="55">
        <v>6173</v>
      </c>
      <c r="I71" s="55">
        <v>15986</v>
      </c>
      <c r="J71" s="55">
        <v>19983</v>
      </c>
      <c r="K71" s="55">
        <v>47666</v>
      </c>
      <c r="L71" s="12">
        <f aca="true" t="shared" si="36" ref="L71:Q74">+D71/D$74*100</f>
        <v>15.65217391304348</v>
      </c>
      <c r="M71" s="10">
        <f t="shared" si="36"/>
        <v>16.65582303188029</v>
      </c>
      <c r="N71" s="10">
        <f t="shared" si="36"/>
        <v>16.07725433903171</v>
      </c>
      <c r="O71" s="10">
        <f t="shared" si="36"/>
        <v>17.128723075337522</v>
      </c>
      <c r="P71" s="10">
        <f t="shared" si="36"/>
        <v>22.86804475068534</v>
      </c>
      <c r="Q71" s="10">
        <f t="shared" si="36"/>
        <v>29.944741032125126</v>
      </c>
      <c r="R71" s="10">
        <f aca="true" t="shared" si="37" ref="R71:S74">+J71/J$74*100</f>
        <v>32.4747294178828</v>
      </c>
      <c r="S71" s="10">
        <f t="shared" si="37"/>
        <v>27.146347436342822</v>
      </c>
    </row>
    <row r="72" spans="1:19" ht="12.75">
      <c r="A72" s="92"/>
      <c r="B72" s="81"/>
      <c r="C72" s="16" t="s">
        <v>13</v>
      </c>
      <c r="D72" s="76">
        <v>3346</v>
      </c>
      <c r="E72" s="57">
        <v>2999</v>
      </c>
      <c r="F72" s="57">
        <v>3159</v>
      </c>
      <c r="G72" s="57">
        <v>4156</v>
      </c>
      <c r="H72" s="57">
        <v>9840</v>
      </c>
      <c r="I72" s="57">
        <v>14637</v>
      </c>
      <c r="J72" s="57">
        <v>13373</v>
      </c>
      <c r="K72" s="57">
        <v>51510</v>
      </c>
      <c r="L72" s="13">
        <f t="shared" si="36"/>
        <v>38.79420289855072</v>
      </c>
      <c r="M72" s="3">
        <f t="shared" si="36"/>
        <v>39.02407286922576</v>
      </c>
      <c r="N72" s="3">
        <f t="shared" si="36"/>
        <v>41.22406368263082</v>
      </c>
      <c r="O72" s="3">
        <f t="shared" si="36"/>
        <v>42.83211377924353</v>
      </c>
      <c r="P72" s="3">
        <f t="shared" si="36"/>
        <v>36.452545010002225</v>
      </c>
      <c r="Q72" s="3">
        <f t="shared" si="36"/>
        <v>27.41781399269458</v>
      </c>
      <c r="R72" s="3">
        <f t="shared" si="37"/>
        <v>21.732700620795008</v>
      </c>
      <c r="S72" s="3">
        <f t="shared" si="37"/>
        <v>29.335550632442807</v>
      </c>
    </row>
    <row r="73" spans="1:19" ht="12.75">
      <c r="A73" s="92"/>
      <c r="B73" s="81"/>
      <c r="C73" s="16" t="s">
        <v>14</v>
      </c>
      <c r="D73" s="76">
        <v>3929</v>
      </c>
      <c r="E73" s="57">
        <v>3406</v>
      </c>
      <c r="F73" s="57">
        <v>3272</v>
      </c>
      <c r="G73" s="57">
        <v>3885</v>
      </c>
      <c r="H73" s="57">
        <v>10981</v>
      </c>
      <c r="I73" s="57">
        <v>22762</v>
      </c>
      <c r="J73" s="57">
        <v>28178</v>
      </c>
      <c r="K73" s="57">
        <v>76413</v>
      </c>
      <c r="L73" s="13">
        <f t="shared" si="36"/>
        <v>45.553623188405794</v>
      </c>
      <c r="M73" s="3">
        <f t="shared" si="36"/>
        <v>44.32010409889395</v>
      </c>
      <c r="N73" s="3">
        <f t="shared" si="36"/>
        <v>42.69868197833747</v>
      </c>
      <c r="O73" s="3">
        <f t="shared" si="36"/>
        <v>40.03916314541895</v>
      </c>
      <c r="P73" s="3">
        <f t="shared" si="36"/>
        <v>40.67941023931244</v>
      </c>
      <c r="Q73" s="3">
        <f t="shared" si="36"/>
        <v>42.637444975180294</v>
      </c>
      <c r="R73" s="3">
        <f t="shared" si="37"/>
        <v>45.792569961322194</v>
      </c>
      <c r="S73" s="3">
        <f t="shared" si="37"/>
        <v>43.51810193121437</v>
      </c>
    </row>
    <row r="74" spans="1:19" ht="13.5" thickBot="1">
      <c r="A74" s="96"/>
      <c r="B74" s="82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15</v>
      </c>
      <c r="E75" s="57">
        <v>10</v>
      </c>
      <c r="F75" s="57">
        <v>2</v>
      </c>
      <c r="G75" s="57">
        <v>13</v>
      </c>
      <c r="H75" s="57">
        <v>59</v>
      </c>
      <c r="I75" s="57">
        <v>183</v>
      </c>
      <c r="J75" s="57">
        <v>269</v>
      </c>
      <c r="K75" s="57">
        <v>551</v>
      </c>
      <c r="L75" s="13">
        <f aca="true" t="shared" si="38" ref="L75:Q78">+D75/D$78*100</f>
        <v>1.477832512315271</v>
      </c>
      <c r="M75" s="3">
        <f t="shared" si="38"/>
        <v>1.2422360248447204</v>
      </c>
      <c r="N75" s="3">
        <f t="shared" si="38"/>
        <v>0.27100271002710025</v>
      </c>
      <c r="O75" s="3">
        <f t="shared" si="38"/>
        <v>1.4606741573033708</v>
      </c>
      <c r="P75" s="3">
        <f t="shared" si="38"/>
        <v>2.0006781959986437</v>
      </c>
      <c r="Q75" s="3">
        <f t="shared" si="38"/>
        <v>2.6963312214527773</v>
      </c>
      <c r="R75" s="3">
        <f aca="true" t="shared" si="39" ref="R75:S78">+J75/J$78*100</f>
        <v>2.9550697572228937</v>
      </c>
      <c r="S75" s="3">
        <f t="shared" si="39"/>
        <v>2.47229326513214</v>
      </c>
    </row>
    <row r="76" spans="1:19" ht="12.75">
      <c r="A76" s="81"/>
      <c r="B76" s="81"/>
      <c r="C76" s="8" t="s">
        <v>13</v>
      </c>
      <c r="D76" s="76">
        <v>18</v>
      </c>
      <c r="E76" s="57">
        <v>22</v>
      </c>
      <c r="F76" s="57">
        <v>19</v>
      </c>
      <c r="G76" s="57">
        <v>25</v>
      </c>
      <c r="H76" s="57">
        <v>79</v>
      </c>
      <c r="I76" s="57">
        <v>166</v>
      </c>
      <c r="J76" s="57">
        <v>162</v>
      </c>
      <c r="K76" s="57">
        <v>491</v>
      </c>
      <c r="L76" s="13">
        <f t="shared" si="38"/>
        <v>1.7733990147783252</v>
      </c>
      <c r="M76" s="3">
        <f t="shared" si="38"/>
        <v>2.732919254658385</v>
      </c>
      <c r="N76" s="3">
        <f t="shared" si="38"/>
        <v>2.5745257452574526</v>
      </c>
      <c r="O76" s="3">
        <f t="shared" si="38"/>
        <v>2.8089887640449436</v>
      </c>
      <c r="P76" s="3">
        <f t="shared" si="38"/>
        <v>2.6788741946422516</v>
      </c>
      <c r="Q76" s="3">
        <f t="shared" si="38"/>
        <v>2.445852364815088</v>
      </c>
      <c r="R76" s="3">
        <f t="shared" si="39"/>
        <v>1.7796330879929694</v>
      </c>
      <c r="S76" s="3">
        <f t="shared" si="39"/>
        <v>2.203078027549693</v>
      </c>
    </row>
    <row r="77" spans="1:19" ht="12.75">
      <c r="A77" s="81"/>
      <c r="B77" s="81"/>
      <c r="C77" s="8" t="s">
        <v>14</v>
      </c>
      <c r="D77" s="76">
        <v>982</v>
      </c>
      <c r="E77" s="57">
        <v>773</v>
      </c>
      <c r="F77" s="57">
        <v>717</v>
      </c>
      <c r="G77" s="57">
        <v>852</v>
      </c>
      <c r="H77" s="57">
        <v>2811</v>
      </c>
      <c r="I77" s="57">
        <v>6438</v>
      </c>
      <c r="J77" s="57">
        <v>8672</v>
      </c>
      <c r="K77" s="57">
        <v>21245</v>
      </c>
      <c r="L77" s="13">
        <f t="shared" si="38"/>
        <v>96.7487684729064</v>
      </c>
      <c r="M77" s="3">
        <f t="shared" si="38"/>
        <v>96.02484472049689</v>
      </c>
      <c r="N77" s="3">
        <f t="shared" si="38"/>
        <v>97.15447154471545</v>
      </c>
      <c r="O77" s="3">
        <f t="shared" si="38"/>
        <v>95.73033707865169</v>
      </c>
      <c r="P77" s="3">
        <f t="shared" si="38"/>
        <v>95.3204476093591</v>
      </c>
      <c r="Q77" s="3">
        <f t="shared" si="38"/>
        <v>94.85781641373214</v>
      </c>
      <c r="R77" s="3">
        <f t="shared" si="39"/>
        <v>95.26529715478414</v>
      </c>
      <c r="S77" s="3">
        <f t="shared" si="39"/>
        <v>95.32462870731817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61</v>
      </c>
      <c r="E79" s="62">
        <v>41</v>
      </c>
      <c r="F79" s="62">
        <v>19</v>
      </c>
      <c r="G79" s="62">
        <v>36</v>
      </c>
      <c r="H79" s="62">
        <v>119</v>
      </c>
      <c r="I79" s="62">
        <v>417</v>
      </c>
      <c r="J79" s="62">
        <v>614</v>
      </c>
      <c r="K79" s="62">
        <v>1307</v>
      </c>
      <c r="L79" s="64">
        <f aca="true" t="shared" si="40" ref="L79:Q82">+D79/D$82*100</f>
        <v>6.05759682224429</v>
      </c>
      <c r="M79" s="65">
        <f t="shared" si="40"/>
        <v>4.560622914349278</v>
      </c>
      <c r="N79" s="65">
        <f t="shared" si="40"/>
        <v>2.631578947368421</v>
      </c>
      <c r="O79" s="65">
        <f t="shared" si="40"/>
        <v>4.488778054862843</v>
      </c>
      <c r="P79" s="65">
        <f t="shared" si="40"/>
        <v>5.129310344827586</v>
      </c>
      <c r="Q79" s="65">
        <f t="shared" si="40"/>
        <v>7.811914574747096</v>
      </c>
      <c r="R79" s="65">
        <f aca="true" t="shared" si="41" ref="R79:S82">+J79/J$82*100</f>
        <v>8.359428182437032</v>
      </c>
      <c r="S79" s="65">
        <f t="shared" si="41"/>
        <v>7.090544132805294</v>
      </c>
    </row>
    <row r="80" spans="1:19" ht="12.75">
      <c r="A80" s="92"/>
      <c r="B80" s="81"/>
      <c r="C80" s="16" t="s">
        <v>13</v>
      </c>
      <c r="D80" s="76">
        <v>100</v>
      </c>
      <c r="E80" s="57">
        <v>87</v>
      </c>
      <c r="F80" s="57">
        <v>77</v>
      </c>
      <c r="G80" s="57">
        <v>70</v>
      </c>
      <c r="H80" s="57">
        <v>220</v>
      </c>
      <c r="I80" s="57">
        <v>309</v>
      </c>
      <c r="J80" s="57">
        <v>368</v>
      </c>
      <c r="K80" s="57">
        <v>1231</v>
      </c>
      <c r="L80" s="13">
        <f t="shared" si="40"/>
        <v>9.930486593843098</v>
      </c>
      <c r="M80" s="3">
        <f t="shared" si="40"/>
        <v>9.67741935483871</v>
      </c>
      <c r="N80" s="3">
        <f t="shared" si="40"/>
        <v>10.664819944598337</v>
      </c>
      <c r="O80" s="3">
        <f t="shared" si="40"/>
        <v>8.728179551122196</v>
      </c>
      <c r="P80" s="3">
        <f t="shared" si="40"/>
        <v>9.482758620689655</v>
      </c>
      <c r="Q80" s="3">
        <f t="shared" si="40"/>
        <v>5.788684900711877</v>
      </c>
      <c r="R80" s="3">
        <f t="shared" si="41"/>
        <v>5.010211027910143</v>
      </c>
      <c r="S80" s="3">
        <f t="shared" si="41"/>
        <v>6.6782401128411</v>
      </c>
    </row>
    <row r="81" spans="1:19" ht="12.75">
      <c r="A81" s="92"/>
      <c r="B81" s="81"/>
      <c r="C81" s="16" t="s">
        <v>14</v>
      </c>
      <c r="D81" s="76">
        <v>846</v>
      </c>
      <c r="E81" s="57">
        <v>771</v>
      </c>
      <c r="F81" s="57">
        <v>626</v>
      </c>
      <c r="G81" s="57">
        <v>696</v>
      </c>
      <c r="H81" s="57">
        <v>1981</v>
      </c>
      <c r="I81" s="57">
        <v>4612</v>
      </c>
      <c r="J81" s="57">
        <v>6363</v>
      </c>
      <c r="K81" s="57">
        <v>15895</v>
      </c>
      <c r="L81" s="13">
        <f t="shared" si="40"/>
        <v>84.01191658391262</v>
      </c>
      <c r="M81" s="3">
        <f t="shared" si="40"/>
        <v>85.76195773081201</v>
      </c>
      <c r="N81" s="3">
        <f t="shared" si="40"/>
        <v>86.70360110803324</v>
      </c>
      <c r="O81" s="3">
        <f t="shared" si="40"/>
        <v>86.78304239401497</v>
      </c>
      <c r="P81" s="3">
        <f t="shared" si="40"/>
        <v>85.38793103448276</v>
      </c>
      <c r="Q81" s="3">
        <f t="shared" si="40"/>
        <v>86.39940052454102</v>
      </c>
      <c r="R81" s="3">
        <f t="shared" si="41"/>
        <v>86.63036078965283</v>
      </c>
      <c r="S81" s="3">
        <f t="shared" si="41"/>
        <v>86.23121575435361</v>
      </c>
    </row>
    <row r="82" spans="1:19" ht="13.5" thickBot="1">
      <c r="A82" s="92"/>
      <c r="B82" s="82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856</v>
      </c>
      <c r="E85" s="57">
        <v>773</v>
      </c>
      <c r="F85" s="57">
        <v>778</v>
      </c>
      <c r="G85" s="57">
        <v>852</v>
      </c>
      <c r="H85" s="57">
        <v>2107</v>
      </c>
      <c r="I85" s="57">
        <v>4005</v>
      </c>
      <c r="J85" s="57">
        <v>4289</v>
      </c>
      <c r="K85" s="57">
        <v>13660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254</v>
      </c>
      <c r="E89" s="57">
        <v>198</v>
      </c>
      <c r="F89" s="57">
        <v>181</v>
      </c>
      <c r="G89" s="57">
        <v>204</v>
      </c>
      <c r="H89" s="57">
        <v>595</v>
      </c>
      <c r="I89" s="57">
        <v>1205</v>
      </c>
      <c r="J89" s="57">
        <v>1312</v>
      </c>
      <c r="K89" s="57">
        <v>3949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175</v>
      </c>
      <c r="E91" s="62">
        <v>178</v>
      </c>
      <c r="F91" s="62">
        <v>141</v>
      </c>
      <c r="G91" s="62">
        <v>151</v>
      </c>
      <c r="H91" s="62">
        <v>657</v>
      </c>
      <c r="I91" s="62">
        <v>1701</v>
      </c>
      <c r="J91" s="62">
        <v>2174</v>
      </c>
      <c r="K91" s="62">
        <v>5177</v>
      </c>
      <c r="L91" s="64">
        <f aca="true" t="shared" si="46" ref="L91:Q94">+D91/D$94*100</f>
        <v>27.77777777777778</v>
      </c>
      <c r="M91" s="65">
        <f t="shared" si="46"/>
        <v>33.64839319470699</v>
      </c>
      <c r="N91" s="65">
        <f t="shared" si="46"/>
        <v>31.685393258426963</v>
      </c>
      <c r="O91" s="65">
        <f t="shared" si="46"/>
        <v>26.49122807017544</v>
      </c>
      <c r="P91" s="65">
        <f t="shared" si="46"/>
        <v>40.6559405940594</v>
      </c>
      <c r="Q91" s="65">
        <f t="shared" si="46"/>
        <v>52.74418604651163</v>
      </c>
      <c r="R91" s="65">
        <f aca="true" t="shared" si="47" ref="R91:S94">+J91/J$94*100</f>
        <v>62.07881210736722</v>
      </c>
      <c r="S91" s="65">
        <f t="shared" si="47"/>
        <v>49.225064181800896</v>
      </c>
    </row>
    <row r="92" spans="1:19" ht="12.75">
      <c r="A92" s="92"/>
      <c r="B92" s="81"/>
      <c r="C92" s="8" t="s">
        <v>13</v>
      </c>
      <c r="D92" s="76">
        <v>429</v>
      </c>
      <c r="E92" s="57">
        <v>333</v>
      </c>
      <c r="F92" s="57">
        <v>286</v>
      </c>
      <c r="G92" s="57">
        <v>386</v>
      </c>
      <c r="H92" s="57">
        <v>903</v>
      </c>
      <c r="I92" s="57">
        <v>1488</v>
      </c>
      <c r="J92" s="57">
        <v>1301</v>
      </c>
      <c r="K92" s="57">
        <v>5126</v>
      </c>
      <c r="L92" s="13">
        <f t="shared" si="46"/>
        <v>68.0952380952381</v>
      </c>
      <c r="M92" s="3">
        <f t="shared" si="46"/>
        <v>62.948960302457465</v>
      </c>
      <c r="N92" s="3">
        <f t="shared" si="46"/>
        <v>64.26966292134831</v>
      </c>
      <c r="O92" s="3">
        <f t="shared" si="46"/>
        <v>67.71929824561404</v>
      </c>
      <c r="P92" s="3">
        <f t="shared" si="46"/>
        <v>55.87871287128713</v>
      </c>
      <c r="Q92" s="3">
        <f t="shared" si="46"/>
        <v>46.13953488372093</v>
      </c>
      <c r="R92" s="3">
        <f t="shared" si="47"/>
        <v>37.15019988577956</v>
      </c>
      <c r="S92" s="3">
        <f t="shared" si="47"/>
        <v>48.74013501949225</v>
      </c>
    </row>
    <row r="93" spans="1:19" ht="12.75">
      <c r="A93" s="92"/>
      <c r="B93" s="81"/>
      <c r="C93" s="8" t="s">
        <v>14</v>
      </c>
      <c r="D93" s="76">
        <v>26</v>
      </c>
      <c r="E93" s="57">
        <v>18</v>
      </c>
      <c r="F93" s="57">
        <v>18</v>
      </c>
      <c r="G93" s="57">
        <v>33</v>
      </c>
      <c r="H93" s="57">
        <v>56</v>
      </c>
      <c r="I93" s="57">
        <v>36</v>
      </c>
      <c r="J93" s="57">
        <v>27</v>
      </c>
      <c r="K93" s="57">
        <v>214</v>
      </c>
      <c r="L93" s="13">
        <f t="shared" si="46"/>
        <v>4.1269841269841265</v>
      </c>
      <c r="M93" s="3">
        <f t="shared" si="46"/>
        <v>3.402646502835539</v>
      </c>
      <c r="N93" s="3">
        <f t="shared" si="46"/>
        <v>4.044943820224719</v>
      </c>
      <c r="O93" s="3">
        <f t="shared" si="46"/>
        <v>5.7894736842105265</v>
      </c>
      <c r="P93" s="3">
        <f t="shared" si="46"/>
        <v>3.4653465346534658</v>
      </c>
      <c r="Q93" s="3">
        <f t="shared" si="46"/>
        <v>1.1162790697674418</v>
      </c>
      <c r="R93" s="3">
        <f t="shared" si="47"/>
        <v>0.7709880068532268</v>
      </c>
      <c r="S93" s="3">
        <f t="shared" si="47"/>
        <v>2.0348007987068555</v>
      </c>
    </row>
    <row r="94" spans="1:19" ht="12.75">
      <c r="A94" s="92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5</v>
      </c>
      <c r="E95" s="55">
        <v>3</v>
      </c>
      <c r="F95" s="55">
        <v>7</v>
      </c>
      <c r="G95" s="55">
        <v>2</v>
      </c>
      <c r="H95" s="55">
        <v>41</v>
      </c>
      <c r="I95" s="55">
        <v>129</v>
      </c>
      <c r="J95" s="55">
        <v>170</v>
      </c>
      <c r="K95" s="55">
        <v>357</v>
      </c>
      <c r="L95" s="12">
        <f aca="true" t="shared" si="48" ref="L95:Q98">+D95/D$98*100</f>
        <v>2.4390243902439024</v>
      </c>
      <c r="M95" s="10">
        <f t="shared" si="48"/>
        <v>1.5957446808510638</v>
      </c>
      <c r="N95" s="10">
        <f t="shared" si="48"/>
        <v>3.5000000000000004</v>
      </c>
      <c r="O95" s="10">
        <f t="shared" si="48"/>
        <v>1.0752688172043012</v>
      </c>
      <c r="P95" s="10">
        <f t="shared" si="48"/>
        <v>6.844741235392321</v>
      </c>
      <c r="Q95" s="10">
        <f t="shared" si="48"/>
        <v>8.017402113113734</v>
      </c>
      <c r="R95" s="10">
        <f aca="true" t="shared" si="49" ref="R95:S98">+J95/J$98*100</f>
        <v>7.76255707762557</v>
      </c>
      <c r="S95" s="10">
        <f t="shared" si="49"/>
        <v>6.895885648058721</v>
      </c>
    </row>
    <row r="96" spans="1:19" ht="12.75">
      <c r="A96" s="92"/>
      <c r="B96" s="81"/>
      <c r="C96" s="16" t="s">
        <v>13</v>
      </c>
      <c r="D96" s="76">
        <v>14</v>
      </c>
      <c r="E96" s="57">
        <v>6</v>
      </c>
      <c r="F96" s="57">
        <v>11</v>
      </c>
      <c r="G96" s="57">
        <v>11</v>
      </c>
      <c r="H96" s="57">
        <v>35</v>
      </c>
      <c r="I96" s="57">
        <v>78</v>
      </c>
      <c r="J96" s="57">
        <v>76</v>
      </c>
      <c r="K96" s="57">
        <v>231</v>
      </c>
      <c r="L96" s="13">
        <f t="shared" si="48"/>
        <v>6.829268292682928</v>
      </c>
      <c r="M96" s="3">
        <f t="shared" si="48"/>
        <v>3.1914893617021276</v>
      </c>
      <c r="N96" s="3">
        <f t="shared" si="48"/>
        <v>5.5</v>
      </c>
      <c r="O96" s="3">
        <f t="shared" si="48"/>
        <v>5.913978494623656</v>
      </c>
      <c r="P96" s="3">
        <f t="shared" si="48"/>
        <v>5.843071786310518</v>
      </c>
      <c r="Q96" s="3">
        <f t="shared" si="48"/>
        <v>4.847731510254817</v>
      </c>
      <c r="R96" s="3">
        <f t="shared" si="49"/>
        <v>3.4703196347031966</v>
      </c>
      <c r="S96" s="3">
        <f t="shared" si="49"/>
        <v>4.462043654626231</v>
      </c>
    </row>
    <row r="97" spans="1:19" ht="12.75">
      <c r="A97" s="92"/>
      <c r="B97" s="81"/>
      <c r="C97" s="16" t="s">
        <v>14</v>
      </c>
      <c r="D97" s="76">
        <v>186</v>
      </c>
      <c r="E97" s="57">
        <v>179</v>
      </c>
      <c r="F97" s="57">
        <v>182</v>
      </c>
      <c r="G97" s="57">
        <v>173</v>
      </c>
      <c r="H97" s="57">
        <v>523</v>
      </c>
      <c r="I97" s="57">
        <v>1402</v>
      </c>
      <c r="J97" s="57">
        <v>1944</v>
      </c>
      <c r="K97" s="57">
        <v>4589</v>
      </c>
      <c r="L97" s="13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93.01075268817203</v>
      </c>
      <c r="P97" s="3">
        <f t="shared" si="48"/>
        <v>87.31218697829716</v>
      </c>
      <c r="Q97" s="3">
        <f t="shared" si="48"/>
        <v>87.13486637663145</v>
      </c>
      <c r="R97" s="3">
        <f t="shared" si="49"/>
        <v>88.76712328767124</v>
      </c>
      <c r="S97" s="3">
        <f t="shared" si="49"/>
        <v>88.64207069731505</v>
      </c>
    </row>
    <row r="98" spans="1:19" ht="12.75">
      <c r="A98" s="92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30</v>
      </c>
      <c r="E99" s="57">
        <v>24</v>
      </c>
      <c r="F99" s="57">
        <v>24</v>
      </c>
      <c r="G99" s="57">
        <v>30</v>
      </c>
      <c r="H99" s="57">
        <v>125</v>
      </c>
      <c r="I99" s="57">
        <v>464</v>
      </c>
      <c r="J99" s="57">
        <v>757</v>
      </c>
      <c r="K99" s="57">
        <v>1454</v>
      </c>
      <c r="L99" s="13">
        <f aca="true" t="shared" si="50" ref="L99:Q102">+D99/D$102*100</f>
        <v>24.390243902439025</v>
      </c>
      <c r="M99" s="3">
        <f t="shared" si="50"/>
        <v>21.052631578947366</v>
      </c>
      <c r="N99" s="3">
        <f t="shared" si="50"/>
        <v>25.806451612903224</v>
      </c>
      <c r="O99" s="3">
        <f t="shared" si="50"/>
        <v>28.037383177570092</v>
      </c>
      <c r="P99" s="3">
        <f t="shared" si="50"/>
        <v>36.54970760233918</v>
      </c>
      <c r="Q99" s="3">
        <f t="shared" si="50"/>
        <v>49.152542372881356</v>
      </c>
      <c r="R99" s="3">
        <f aca="true" t="shared" si="51" ref="R99:S102">+J99/J$102*100</f>
        <v>57.00301204819277</v>
      </c>
      <c r="S99" s="3">
        <f t="shared" si="51"/>
        <v>47.65650606358571</v>
      </c>
    </row>
    <row r="100" spans="1:19" ht="12.75">
      <c r="A100" s="92"/>
      <c r="B100" s="81"/>
      <c r="C100" s="8" t="s">
        <v>13</v>
      </c>
      <c r="D100" s="76">
        <v>93</v>
      </c>
      <c r="E100" s="57">
        <v>90</v>
      </c>
      <c r="F100" s="57">
        <v>69</v>
      </c>
      <c r="G100" s="57">
        <v>77</v>
      </c>
      <c r="H100" s="57">
        <v>217</v>
      </c>
      <c r="I100" s="57">
        <v>480</v>
      </c>
      <c r="J100" s="57">
        <v>571</v>
      </c>
      <c r="K100" s="57">
        <v>1597</v>
      </c>
      <c r="L100" s="13">
        <f t="shared" si="50"/>
        <v>75.60975609756098</v>
      </c>
      <c r="M100" s="3">
        <f t="shared" si="50"/>
        <v>78.94736842105263</v>
      </c>
      <c r="N100" s="3">
        <f t="shared" si="50"/>
        <v>74.19354838709677</v>
      </c>
      <c r="O100" s="3">
        <f t="shared" si="50"/>
        <v>71.96261682242991</v>
      </c>
      <c r="P100" s="3">
        <f t="shared" si="50"/>
        <v>63.450292397660824</v>
      </c>
      <c r="Q100" s="3">
        <f t="shared" si="50"/>
        <v>50.847457627118644</v>
      </c>
      <c r="R100" s="3">
        <f t="shared" si="51"/>
        <v>42.99698795180723</v>
      </c>
      <c r="S100" s="3">
        <f t="shared" si="51"/>
        <v>52.34349393641429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50</v>
      </c>
      <c r="E103" s="57">
        <v>52</v>
      </c>
      <c r="F103" s="57">
        <v>48</v>
      </c>
      <c r="G103" s="57">
        <v>57</v>
      </c>
      <c r="H103" s="57">
        <v>279</v>
      </c>
      <c r="I103" s="57">
        <v>946</v>
      </c>
      <c r="J103" s="57">
        <v>1077</v>
      </c>
      <c r="K103" s="57">
        <v>2509</v>
      </c>
      <c r="L103" s="13">
        <f aca="true" t="shared" si="52" ref="L103:Q106">+D103/D$106*100</f>
        <v>28.24858757062147</v>
      </c>
      <c r="M103" s="3">
        <f t="shared" si="52"/>
        <v>30.23255813953488</v>
      </c>
      <c r="N103" s="3">
        <f t="shared" si="52"/>
        <v>30</v>
      </c>
      <c r="O103" s="3">
        <f t="shared" si="52"/>
        <v>26.88679245283019</v>
      </c>
      <c r="P103" s="3">
        <f t="shared" si="52"/>
        <v>41.64179104477612</v>
      </c>
      <c r="Q103" s="3">
        <f t="shared" si="52"/>
        <v>59.57178841309824</v>
      </c>
      <c r="R103" s="3">
        <f aca="true" t="shared" si="53" ref="R103:S106">+J103/J$106*100</f>
        <v>63.09314586994728</v>
      </c>
      <c r="S103" s="3">
        <f t="shared" si="53"/>
        <v>53.54246692274861</v>
      </c>
    </row>
    <row r="104" spans="1:19" ht="12.75">
      <c r="A104" s="92"/>
      <c r="B104" s="81"/>
      <c r="C104" s="16" t="s">
        <v>13</v>
      </c>
      <c r="D104" s="76">
        <v>124</v>
      </c>
      <c r="E104" s="57">
        <v>116</v>
      </c>
      <c r="F104" s="57">
        <v>111</v>
      </c>
      <c r="G104" s="57">
        <v>155</v>
      </c>
      <c r="H104" s="57">
        <v>385</v>
      </c>
      <c r="I104" s="57">
        <v>634</v>
      </c>
      <c r="J104" s="57">
        <v>624</v>
      </c>
      <c r="K104" s="57">
        <v>2149</v>
      </c>
      <c r="L104" s="13">
        <f t="shared" si="52"/>
        <v>70.05649717514125</v>
      </c>
      <c r="M104" s="3">
        <f t="shared" si="52"/>
        <v>67.44186046511628</v>
      </c>
      <c r="N104" s="3">
        <f t="shared" si="52"/>
        <v>69.375</v>
      </c>
      <c r="O104" s="3">
        <f t="shared" si="52"/>
        <v>73.11320754716981</v>
      </c>
      <c r="P104" s="3">
        <f t="shared" si="52"/>
        <v>57.46268656716418</v>
      </c>
      <c r="Q104" s="3">
        <f t="shared" si="52"/>
        <v>39.92443324937028</v>
      </c>
      <c r="R104" s="3">
        <f t="shared" si="53"/>
        <v>36.55536028119508</v>
      </c>
      <c r="S104" s="3">
        <f t="shared" si="53"/>
        <v>45.860008536064875</v>
      </c>
    </row>
    <row r="105" spans="1:19" ht="12.75">
      <c r="A105" s="92"/>
      <c r="B105" s="81"/>
      <c r="C105" s="16" t="s">
        <v>14</v>
      </c>
      <c r="D105" s="76">
        <v>3</v>
      </c>
      <c r="E105" s="57">
        <v>4</v>
      </c>
      <c r="F105" s="57">
        <v>1</v>
      </c>
      <c r="G105" s="57">
        <v>0</v>
      </c>
      <c r="H105" s="57">
        <v>6</v>
      </c>
      <c r="I105" s="57">
        <v>8</v>
      </c>
      <c r="J105" s="57">
        <v>6</v>
      </c>
      <c r="K105" s="57">
        <v>28</v>
      </c>
      <c r="L105" s="13">
        <f t="shared" si="52"/>
        <v>1.694915254237288</v>
      </c>
      <c r="M105" s="3">
        <f t="shared" si="52"/>
        <v>2.3255813953488373</v>
      </c>
      <c r="N105" s="3">
        <f t="shared" si="52"/>
        <v>0.625</v>
      </c>
      <c r="O105" s="3">
        <f t="shared" si="52"/>
        <v>0</v>
      </c>
      <c r="P105" s="3">
        <f t="shared" si="52"/>
        <v>0.8955223880597015</v>
      </c>
      <c r="Q105" s="3">
        <f t="shared" si="52"/>
        <v>0.5037783375314862</v>
      </c>
      <c r="R105" s="3">
        <f t="shared" si="53"/>
        <v>0.35149384885764495</v>
      </c>
      <c r="S105" s="3">
        <f t="shared" si="53"/>
        <v>0.597524541186513</v>
      </c>
    </row>
    <row r="106" spans="1:19" ht="13.5" thickBot="1">
      <c r="A106" s="92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33</v>
      </c>
      <c r="E107" s="62">
        <v>39</v>
      </c>
      <c r="F107" s="62">
        <v>39</v>
      </c>
      <c r="G107" s="62">
        <v>54</v>
      </c>
      <c r="H107" s="62">
        <v>216</v>
      </c>
      <c r="I107" s="62">
        <v>473</v>
      </c>
      <c r="J107" s="62">
        <v>512</v>
      </c>
      <c r="K107" s="62">
        <v>1366</v>
      </c>
      <c r="L107" s="64">
        <f aca="true" t="shared" si="54" ref="L107:Q110">+D107/D$110*100</f>
        <v>22.2972972972973</v>
      </c>
      <c r="M107" s="65">
        <f t="shared" si="54"/>
        <v>30.46875</v>
      </c>
      <c r="N107" s="65">
        <f t="shared" si="54"/>
        <v>27.659574468085108</v>
      </c>
      <c r="O107" s="65">
        <f t="shared" si="54"/>
        <v>32.72727272727273</v>
      </c>
      <c r="P107" s="65">
        <f t="shared" si="54"/>
        <v>43.460764587525155</v>
      </c>
      <c r="Q107" s="65">
        <f t="shared" si="54"/>
        <v>51.19047619047619</v>
      </c>
      <c r="R107" s="65">
        <f aca="true" t="shared" si="55" ref="R107:S110">+J107/J$110*100</f>
        <v>63.20987654320987</v>
      </c>
      <c r="S107" s="65">
        <f t="shared" si="55"/>
        <v>48.56025595449698</v>
      </c>
    </row>
    <row r="108" spans="1:19" ht="12.75">
      <c r="A108" s="92"/>
      <c r="B108" s="81"/>
      <c r="C108" s="8" t="s">
        <v>13</v>
      </c>
      <c r="D108" s="76">
        <v>114</v>
      </c>
      <c r="E108" s="57">
        <v>89</v>
      </c>
      <c r="F108" s="57">
        <v>102</v>
      </c>
      <c r="G108" s="57">
        <v>110</v>
      </c>
      <c r="H108" s="57">
        <v>279</v>
      </c>
      <c r="I108" s="57">
        <v>447</v>
      </c>
      <c r="J108" s="57">
        <v>296</v>
      </c>
      <c r="K108" s="57">
        <v>1437</v>
      </c>
      <c r="L108" s="13">
        <f t="shared" si="54"/>
        <v>77.02702702702703</v>
      </c>
      <c r="M108" s="3">
        <f t="shared" si="54"/>
        <v>69.53125</v>
      </c>
      <c r="N108" s="3">
        <f t="shared" si="54"/>
        <v>72.3404255319149</v>
      </c>
      <c r="O108" s="3">
        <f t="shared" si="54"/>
        <v>66.66666666666666</v>
      </c>
      <c r="P108" s="3">
        <f t="shared" si="54"/>
        <v>56.13682092555332</v>
      </c>
      <c r="Q108" s="3">
        <f t="shared" si="54"/>
        <v>48.37662337662338</v>
      </c>
      <c r="R108" s="3">
        <f t="shared" si="55"/>
        <v>36.54320987654321</v>
      </c>
      <c r="S108" s="3">
        <f t="shared" si="55"/>
        <v>51.0842516885887</v>
      </c>
    </row>
    <row r="109" spans="1:19" ht="12.75">
      <c r="A109" s="92"/>
      <c r="B109" s="81"/>
      <c r="C109" s="8" t="s">
        <v>14</v>
      </c>
      <c r="D109" s="76">
        <v>1</v>
      </c>
      <c r="E109" s="57">
        <v>0</v>
      </c>
      <c r="F109" s="57">
        <v>0</v>
      </c>
      <c r="G109" s="57">
        <v>1</v>
      </c>
      <c r="H109" s="57">
        <v>2</v>
      </c>
      <c r="I109" s="57">
        <v>4</v>
      </c>
      <c r="J109" s="57">
        <v>2</v>
      </c>
      <c r="K109" s="57">
        <v>10</v>
      </c>
      <c r="L109" s="13">
        <f t="shared" si="54"/>
        <v>0.6756756756756757</v>
      </c>
      <c r="M109" s="3">
        <f t="shared" si="54"/>
        <v>0</v>
      </c>
      <c r="N109" s="3">
        <f t="shared" si="54"/>
        <v>0</v>
      </c>
      <c r="O109" s="3">
        <f t="shared" si="54"/>
        <v>0.6060606060606061</v>
      </c>
      <c r="P109" s="3">
        <f t="shared" si="54"/>
        <v>0.4024144869215292</v>
      </c>
      <c r="Q109" s="3">
        <f t="shared" si="54"/>
        <v>0.4329004329004329</v>
      </c>
      <c r="R109" s="3">
        <f t="shared" si="55"/>
        <v>0.24691358024691357</v>
      </c>
      <c r="S109" s="3">
        <f t="shared" si="55"/>
        <v>0.35549235691432635</v>
      </c>
    </row>
    <row r="110" spans="1:19" ht="12.75">
      <c r="A110" s="92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49</v>
      </c>
      <c r="E111" s="55">
        <v>41</v>
      </c>
      <c r="F111" s="55">
        <v>39</v>
      </c>
      <c r="G111" s="55">
        <v>54</v>
      </c>
      <c r="H111" s="55">
        <v>267</v>
      </c>
      <c r="I111" s="55">
        <v>901</v>
      </c>
      <c r="J111" s="55">
        <v>1145</v>
      </c>
      <c r="K111" s="55">
        <v>2496</v>
      </c>
      <c r="L111" s="12">
        <f aca="true" t="shared" si="56" ref="L111:Q114">+D111/D$114*100</f>
        <v>27.84090909090909</v>
      </c>
      <c r="M111" s="10">
        <f t="shared" si="56"/>
        <v>27.516778523489933</v>
      </c>
      <c r="N111" s="10">
        <f t="shared" si="56"/>
        <v>32.773109243697476</v>
      </c>
      <c r="O111" s="10">
        <f t="shared" si="56"/>
        <v>32.142857142857146</v>
      </c>
      <c r="P111" s="10">
        <f t="shared" si="56"/>
        <v>44.05940594059406</v>
      </c>
      <c r="Q111" s="10">
        <f t="shared" si="56"/>
        <v>59.159553512803676</v>
      </c>
      <c r="R111" s="10">
        <f aca="true" t="shared" si="57" ref="R111:S114">+J111/J$114*100</f>
        <v>65.09380329732802</v>
      </c>
      <c r="S111" s="10">
        <f t="shared" si="57"/>
        <v>55.46666666666666</v>
      </c>
    </row>
    <row r="112" spans="1:19" ht="12.75">
      <c r="A112" s="92"/>
      <c r="B112" s="81"/>
      <c r="C112" s="16" t="s">
        <v>13</v>
      </c>
      <c r="D112" s="76">
        <v>122</v>
      </c>
      <c r="E112" s="57">
        <v>105</v>
      </c>
      <c r="F112" s="57">
        <v>75</v>
      </c>
      <c r="G112" s="57">
        <v>105</v>
      </c>
      <c r="H112" s="57">
        <v>317</v>
      </c>
      <c r="I112" s="57">
        <v>580</v>
      </c>
      <c r="J112" s="57">
        <v>584</v>
      </c>
      <c r="K112" s="57">
        <v>1888</v>
      </c>
      <c r="L112" s="13">
        <f t="shared" si="56"/>
        <v>69.31818181818183</v>
      </c>
      <c r="M112" s="3">
        <f t="shared" si="56"/>
        <v>70.46979865771812</v>
      </c>
      <c r="N112" s="3">
        <f t="shared" si="56"/>
        <v>63.02521008403361</v>
      </c>
      <c r="O112" s="3">
        <f t="shared" si="56"/>
        <v>62.5</v>
      </c>
      <c r="P112" s="3">
        <f t="shared" si="56"/>
        <v>52.310231023102304</v>
      </c>
      <c r="Q112" s="3">
        <f t="shared" si="56"/>
        <v>38.08273145108339</v>
      </c>
      <c r="R112" s="3">
        <f t="shared" si="57"/>
        <v>33.20068220579875</v>
      </c>
      <c r="S112" s="3">
        <f t="shared" si="57"/>
        <v>41.955555555555556</v>
      </c>
    </row>
    <row r="113" spans="1:19" ht="12.75">
      <c r="A113" s="92"/>
      <c r="B113" s="81"/>
      <c r="C113" s="16" t="s">
        <v>14</v>
      </c>
      <c r="D113" s="76">
        <v>5</v>
      </c>
      <c r="E113" s="57">
        <v>3</v>
      </c>
      <c r="F113" s="57">
        <v>5</v>
      </c>
      <c r="G113" s="57">
        <v>9</v>
      </c>
      <c r="H113" s="57">
        <v>22</v>
      </c>
      <c r="I113" s="57">
        <v>42</v>
      </c>
      <c r="J113" s="57">
        <v>30</v>
      </c>
      <c r="K113" s="57">
        <v>116</v>
      </c>
      <c r="L113" s="13">
        <f t="shared" si="56"/>
        <v>2.840909090909091</v>
      </c>
      <c r="M113" s="3">
        <f t="shared" si="56"/>
        <v>2.013422818791946</v>
      </c>
      <c r="N113" s="3">
        <f t="shared" si="56"/>
        <v>4.201680672268908</v>
      </c>
      <c r="O113" s="3">
        <f t="shared" si="56"/>
        <v>5.357142857142857</v>
      </c>
      <c r="P113" s="3">
        <f t="shared" si="56"/>
        <v>3.6303630363036308</v>
      </c>
      <c r="Q113" s="3">
        <f t="shared" si="56"/>
        <v>2.757715036112935</v>
      </c>
      <c r="R113" s="3">
        <f t="shared" si="57"/>
        <v>1.7055144968732234</v>
      </c>
      <c r="S113" s="3">
        <f t="shared" si="57"/>
        <v>2.577777777777778</v>
      </c>
    </row>
    <row r="114" spans="1:19" ht="12.75">
      <c r="A114" s="92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42</v>
      </c>
      <c r="E115" s="57">
        <v>28</v>
      </c>
      <c r="F115" s="57">
        <v>21</v>
      </c>
      <c r="G115" s="57">
        <v>37</v>
      </c>
      <c r="H115" s="57">
        <v>159</v>
      </c>
      <c r="I115" s="57">
        <v>544</v>
      </c>
      <c r="J115" s="57">
        <v>782</v>
      </c>
      <c r="K115" s="57">
        <v>1613</v>
      </c>
      <c r="L115" s="13">
        <f aca="true" t="shared" si="58" ref="L115:Q118">+D115/D$118*100</f>
        <v>33.87096774193548</v>
      </c>
      <c r="M115" s="3">
        <f t="shared" si="58"/>
        <v>31.818181818181817</v>
      </c>
      <c r="N115" s="3">
        <f t="shared" si="58"/>
        <v>28.37837837837838</v>
      </c>
      <c r="O115" s="3">
        <f t="shared" si="58"/>
        <v>39.361702127659576</v>
      </c>
      <c r="P115" s="3">
        <f t="shared" si="58"/>
        <v>48.036253776435046</v>
      </c>
      <c r="Q115" s="3">
        <f t="shared" si="58"/>
        <v>61.261261261261254</v>
      </c>
      <c r="R115" s="3">
        <f aca="true" t="shared" si="59" ref="R115:S118">+J115/J$118*100</f>
        <v>65.76955424726661</v>
      </c>
      <c r="S115" s="3">
        <f t="shared" si="59"/>
        <v>57.85509325681492</v>
      </c>
    </row>
    <row r="116" spans="1:19" ht="12.75">
      <c r="A116" s="92"/>
      <c r="B116" s="81"/>
      <c r="C116" s="8" t="s">
        <v>13</v>
      </c>
      <c r="D116" s="76">
        <v>82</v>
      </c>
      <c r="E116" s="57">
        <v>60</v>
      </c>
      <c r="F116" s="57">
        <v>52</v>
      </c>
      <c r="G116" s="57">
        <v>57</v>
      </c>
      <c r="H116" s="57">
        <v>172</v>
      </c>
      <c r="I116" s="57">
        <v>341</v>
      </c>
      <c r="J116" s="57">
        <v>406</v>
      </c>
      <c r="K116" s="57">
        <v>1170</v>
      </c>
      <c r="L116" s="13">
        <f t="shared" si="58"/>
        <v>66.12903225806451</v>
      </c>
      <c r="M116" s="3">
        <f t="shared" si="58"/>
        <v>68.18181818181817</v>
      </c>
      <c r="N116" s="3">
        <f t="shared" si="58"/>
        <v>70.27027027027027</v>
      </c>
      <c r="O116" s="3">
        <f t="shared" si="58"/>
        <v>60.63829787234043</v>
      </c>
      <c r="P116" s="3">
        <f t="shared" si="58"/>
        <v>51.963746223564954</v>
      </c>
      <c r="Q116" s="3">
        <f t="shared" si="58"/>
        <v>38.4009009009009</v>
      </c>
      <c r="R116" s="3">
        <f t="shared" si="59"/>
        <v>34.146341463414636</v>
      </c>
      <c r="S116" s="3">
        <f t="shared" si="59"/>
        <v>41.96556671449068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1</v>
      </c>
      <c r="G117" s="57">
        <v>0</v>
      </c>
      <c r="H117" s="57">
        <v>0</v>
      </c>
      <c r="I117" s="57">
        <v>3</v>
      </c>
      <c r="J117" s="57">
        <v>1</v>
      </c>
      <c r="K117" s="57">
        <v>5</v>
      </c>
      <c r="L117" s="13">
        <f t="shared" si="58"/>
        <v>0</v>
      </c>
      <c r="M117" s="3">
        <f t="shared" si="58"/>
        <v>0</v>
      </c>
      <c r="N117" s="3">
        <f t="shared" si="58"/>
        <v>1.3513513513513513</v>
      </c>
      <c r="O117" s="3">
        <f t="shared" si="58"/>
        <v>0</v>
      </c>
      <c r="P117" s="3">
        <f t="shared" si="58"/>
        <v>0</v>
      </c>
      <c r="Q117" s="3">
        <f t="shared" si="58"/>
        <v>0.33783783783783783</v>
      </c>
      <c r="R117" s="3">
        <f t="shared" si="59"/>
        <v>0.08410428931875526</v>
      </c>
      <c r="S117" s="3">
        <f t="shared" si="59"/>
        <v>0.1793400286944046</v>
      </c>
    </row>
    <row r="118" spans="1:19" ht="12.75">
      <c r="A118" s="92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36</v>
      </c>
      <c r="E119" s="55">
        <v>41</v>
      </c>
      <c r="F119" s="55">
        <v>31</v>
      </c>
      <c r="G119" s="55">
        <v>52</v>
      </c>
      <c r="H119" s="55">
        <v>133</v>
      </c>
      <c r="I119" s="55">
        <v>246</v>
      </c>
      <c r="J119" s="55">
        <v>276</v>
      </c>
      <c r="K119" s="55">
        <v>815</v>
      </c>
      <c r="L119" s="12">
        <f aca="true" t="shared" si="60" ref="L119:Q122">+D119/D$122*100</f>
        <v>31.858407079646017</v>
      </c>
      <c r="M119" s="10">
        <f t="shared" si="60"/>
        <v>32.03125</v>
      </c>
      <c r="N119" s="10">
        <f t="shared" si="60"/>
        <v>25.6198347107438</v>
      </c>
      <c r="O119" s="10">
        <f t="shared" si="60"/>
        <v>28.888888888888886</v>
      </c>
      <c r="P119" s="10">
        <f t="shared" si="60"/>
        <v>35.84905660377358</v>
      </c>
      <c r="Q119" s="10">
        <f t="shared" si="60"/>
        <v>43.61702127659575</v>
      </c>
      <c r="R119" s="10">
        <f aca="true" t="shared" si="61" ref="R119:S122">+J119/J$122*100</f>
        <v>52.97504798464492</v>
      </c>
      <c r="S119" s="10">
        <f t="shared" si="61"/>
        <v>40.790790790790794</v>
      </c>
    </row>
    <row r="120" spans="1:19" ht="12.75">
      <c r="A120" s="92"/>
      <c r="B120" s="81"/>
      <c r="C120" s="16" t="s">
        <v>13</v>
      </c>
      <c r="D120" s="76">
        <v>77</v>
      </c>
      <c r="E120" s="57">
        <v>87</v>
      </c>
      <c r="F120" s="57">
        <v>90</v>
      </c>
      <c r="G120" s="57">
        <v>128</v>
      </c>
      <c r="H120" s="57">
        <v>238</v>
      </c>
      <c r="I120" s="57">
        <v>317</v>
      </c>
      <c r="J120" s="57">
        <v>245</v>
      </c>
      <c r="K120" s="57">
        <v>1182</v>
      </c>
      <c r="L120" s="13">
        <f t="shared" si="60"/>
        <v>68.14159292035397</v>
      </c>
      <c r="M120" s="3">
        <f t="shared" si="60"/>
        <v>67.96875</v>
      </c>
      <c r="N120" s="3">
        <f t="shared" si="60"/>
        <v>74.3801652892562</v>
      </c>
      <c r="O120" s="3">
        <f t="shared" si="60"/>
        <v>71.11111111111111</v>
      </c>
      <c r="P120" s="3">
        <f t="shared" si="60"/>
        <v>64.15094339622641</v>
      </c>
      <c r="Q120" s="3">
        <f t="shared" si="60"/>
        <v>56.205673758865245</v>
      </c>
      <c r="R120" s="3">
        <f t="shared" si="61"/>
        <v>47.02495201535509</v>
      </c>
      <c r="S120" s="3">
        <f t="shared" si="61"/>
        <v>59.15915915915916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0.1773049645390071</v>
      </c>
      <c r="R121" s="3">
        <f t="shared" si="61"/>
        <v>0</v>
      </c>
      <c r="S121" s="3">
        <f t="shared" si="61"/>
        <v>0.050050050050050046</v>
      </c>
    </row>
    <row r="122" spans="1:19" ht="12.75">
      <c r="A122" s="92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20</v>
      </c>
      <c r="E123" s="57">
        <v>30</v>
      </c>
      <c r="F123" s="57">
        <v>28</v>
      </c>
      <c r="G123" s="57">
        <v>39</v>
      </c>
      <c r="H123" s="57">
        <v>146</v>
      </c>
      <c r="I123" s="57">
        <v>377</v>
      </c>
      <c r="J123" s="57">
        <v>370</v>
      </c>
      <c r="K123" s="57">
        <v>1010</v>
      </c>
      <c r="L123" s="13">
        <f aca="true" t="shared" si="62" ref="L123:Q126">+D123/D$126*100</f>
        <v>32.25806451612903</v>
      </c>
      <c r="M123" s="3">
        <f t="shared" si="62"/>
        <v>36.58536585365854</v>
      </c>
      <c r="N123" s="3">
        <f t="shared" si="62"/>
        <v>29.47368421052631</v>
      </c>
      <c r="O123" s="3">
        <f t="shared" si="62"/>
        <v>32.773109243697476</v>
      </c>
      <c r="P123" s="3">
        <f t="shared" si="62"/>
        <v>40.22038567493113</v>
      </c>
      <c r="Q123" s="3">
        <f t="shared" si="62"/>
        <v>59.46372239747634</v>
      </c>
      <c r="R123" s="3">
        <f aca="true" t="shared" si="63" ref="R123:S126">+J123/J$126*100</f>
        <v>62.2895622895623</v>
      </c>
      <c r="S123" s="3">
        <f t="shared" si="63"/>
        <v>51.821446895844026</v>
      </c>
    </row>
    <row r="124" spans="1:19" ht="12.75">
      <c r="A124" s="92"/>
      <c r="B124" s="81"/>
      <c r="C124" s="8" t="s">
        <v>13</v>
      </c>
      <c r="D124" s="76">
        <v>42</v>
      </c>
      <c r="E124" s="57">
        <v>52</v>
      </c>
      <c r="F124" s="57">
        <v>67</v>
      </c>
      <c r="G124" s="57">
        <v>80</v>
      </c>
      <c r="H124" s="57">
        <v>215</v>
      </c>
      <c r="I124" s="57">
        <v>254</v>
      </c>
      <c r="J124" s="57">
        <v>222</v>
      </c>
      <c r="K124" s="57">
        <v>932</v>
      </c>
      <c r="L124" s="13">
        <f t="shared" si="62"/>
        <v>67.74193548387096</v>
      </c>
      <c r="M124" s="3">
        <f t="shared" si="62"/>
        <v>63.41463414634146</v>
      </c>
      <c r="N124" s="3">
        <f t="shared" si="62"/>
        <v>70.52631578947368</v>
      </c>
      <c r="O124" s="3">
        <f t="shared" si="62"/>
        <v>67.22689075630252</v>
      </c>
      <c r="P124" s="3">
        <f t="shared" si="62"/>
        <v>59.22865013774105</v>
      </c>
      <c r="Q124" s="3">
        <f t="shared" si="62"/>
        <v>40.063091482649845</v>
      </c>
      <c r="R124" s="3">
        <f t="shared" si="63"/>
        <v>37.37373737373738</v>
      </c>
      <c r="S124" s="3">
        <f t="shared" si="63"/>
        <v>47.819394561313494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3</v>
      </c>
      <c r="J125" s="57">
        <v>2</v>
      </c>
      <c r="K125" s="57">
        <v>7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0.5509641873278237</v>
      </c>
      <c r="Q125" s="3">
        <f t="shared" si="62"/>
        <v>0.47318611987381703</v>
      </c>
      <c r="R125" s="3">
        <f t="shared" si="63"/>
        <v>0.33670033670033667</v>
      </c>
      <c r="S125" s="3">
        <f t="shared" si="63"/>
        <v>0.35915854284248333</v>
      </c>
    </row>
    <row r="126" spans="1:19" ht="12.75">
      <c r="A126" s="92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23</v>
      </c>
      <c r="E127" s="55">
        <v>23</v>
      </c>
      <c r="F127" s="55">
        <v>20</v>
      </c>
      <c r="G127" s="55">
        <v>27</v>
      </c>
      <c r="H127" s="55">
        <v>116</v>
      </c>
      <c r="I127" s="55">
        <v>337</v>
      </c>
      <c r="J127" s="55">
        <v>475</v>
      </c>
      <c r="K127" s="55">
        <v>1021</v>
      </c>
      <c r="L127" s="12">
        <f aca="true" t="shared" si="64" ref="L127:Q130">+D127/D$130*100</f>
        <v>25.274725274725274</v>
      </c>
      <c r="M127" s="10">
        <f t="shared" si="64"/>
        <v>23.232323232323232</v>
      </c>
      <c r="N127" s="10">
        <f t="shared" si="64"/>
        <v>30.303030303030305</v>
      </c>
      <c r="O127" s="10">
        <f t="shared" si="64"/>
        <v>28.723404255319153</v>
      </c>
      <c r="P127" s="10">
        <f t="shared" si="64"/>
        <v>40.13840830449827</v>
      </c>
      <c r="Q127" s="10">
        <f t="shared" si="64"/>
        <v>53.833865814696495</v>
      </c>
      <c r="R127" s="10">
        <f aca="true" t="shared" si="65" ref="R127:S130">+J127/J$130*100</f>
        <v>61.848958333333336</v>
      </c>
      <c r="S127" s="10">
        <f t="shared" si="65"/>
        <v>50.22134776192818</v>
      </c>
    </row>
    <row r="128" spans="1:19" ht="12.75">
      <c r="A128" s="92"/>
      <c r="B128" s="81"/>
      <c r="C128" s="16" t="s">
        <v>13</v>
      </c>
      <c r="D128" s="76">
        <v>68</v>
      </c>
      <c r="E128" s="57">
        <v>76</v>
      </c>
      <c r="F128" s="57">
        <v>46</v>
      </c>
      <c r="G128" s="57">
        <v>67</v>
      </c>
      <c r="H128" s="57">
        <v>173</v>
      </c>
      <c r="I128" s="57">
        <v>289</v>
      </c>
      <c r="J128" s="57">
        <v>293</v>
      </c>
      <c r="K128" s="57">
        <v>1012</v>
      </c>
      <c r="L128" s="13">
        <f t="shared" si="64"/>
        <v>74.72527472527473</v>
      </c>
      <c r="M128" s="3">
        <f t="shared" si="64"/>
        <v>76.76767676767676</v>
      </c>
      <c r="N128" s="3">
        <f t="shared" si="64"/>
        <v>69.6969696969697</v>
      </c>
      <c r="O128" s="3">
        <f t="shared" si="64"/>
        <v>71.27659574468085</v>
      </c>
      <c r="P128" s="3">
        <f t="shared" si="64"/>
        <v>59.86159169550172</v>
      </c>
      <c r="Q128" s="3">
        <f t="shared" si="64"/>
        <v>46.16613418530351</v>
      </c>
      <c r="R128" s="3">
        <f t="shared" si="65"/>
        <v>38.15104166666667</v>
      </c>
      <c r="S128" s="3">
        <f t="shared" si="65"/>
        <v>49.778652238071814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36</v>
      </c>
      <c r="E131" s="57">
        <v>31</v>
      </c>
      <c r="F131" s="57">
        <v>36</v>
      </c>
      <c r="G131" s="57">
        <v>46</v>
      </c>
      <c r="H131" s="57">
        <v>144</v>
      </c>
      <c r="I131" s="57">
        <v>274</v>
      </c>
      <c r="J131" s="57">
        <v>249</v>
      </c>
      <c r="K131" s="57">
        <v>816</v>
      </c>
      <c r="L131" s="13">
        <f aca="true" t="shared" si="66" ref="L131:Q134">+D131/D$134*100</f>
        <v>40</v>
      </c>
      <c r="M131" s="3">
        <f t="shared" si="66"/>
        <v>33.69565217391305</v>
      </c>
      <c r="N131" s="3">
        <f t="shared" si="66"/>
        <v>30.508474576271187</v>
      </c>
      <c r="O131" s="3">
        <f t="shared" si="66"/>
        <v>29.87012987012987</v>
      </c>
      <c r="P131" s="3">
        <f t="shared" si="66"/>
        <v>38.095238095238095</v>
      </c>
      <c r="Q131" s="3">
        <f t="shared" si="66"/>
        <v>54.043392504930964</v>
      </c>
      <c r="R131" s="3">
        <f aca="true" t="shared" si="67" ref="R131:S134">+J131/J$134*100</f>
        <v>53.5483870967742</v>
      </c>
      <c r="S131" s="3">
        <f t="shared" si="67"/>
        <v>45.23281596452328</v>
      </c>
    </row>
    <row r="132" spans="1:19" ht="12.75">
      <c r="A132" s="92"/>
      <c r="B132" s="81"/>
      <c r="C132" s="8" t="s">
        <v>13</v>
      </c>
      <c r="D132" s="76">
        <v>54</v>
      </c>
      <c r="E132" s="57">
        <v>61</v>
      </c>
      <c r="F132" s="57">
        <v>82</v>
      </c>
      <c r="G132" s="57">
        <v>108</v>
      </c>
      <c r="H132" s="57">
        <v>234</v>
      </c>
      <c r="I132" s="57">
        <v>233</v>
      </c>
      <c r="J132" s="57">
        <v>216</v>
      </c>
      <c r="K132" s="57">
        <v>988</v>
      </c>
      <c r="L132" s="13">
        <f t="shared" si="66"/>
        <v>60</v>
      </c>
      <c r="M132" s="3">
        <f t="shared" si="66"/>
        <v>66.30434782608695</v>
      </c>
      <c r="N132" s="3">
        <f t="shared" si="66"/>
        <v>69.49152542372882</v>
      </c>
      <c r="O132" s="3">
        <f t="shared" si="66"/>
        <v>70.12987012987013</v>
      </c>
      <c r="P132" s="3">
        <f t="shared" si="66"/>
        <v>61.904761904761905</v>
      </c>
      <c r="Q132" s="3">
        <f t="shared" si="66"/>
        <v>45.956607495069036</v>
      </c>
      <c r="R132" s="3">
        <f t="shared" si="67"/>
        <v>46.45161290322581</v>
      </c>
      <c r="S132" s="3">
        <f t="shared" si="67"/>
        <v>54.767184035476724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4</v>
      </c>
      <c r="E135" s="55">
        <v>8</v>
      </c>
      <c r="F135" s="55">
        <v>5</v>
      </c>
      <c r="G135" s="55">
        <v>2</v>
      </c>
      <c r="H135" s="55">
        <v>30</v>
      </c>
      <c r="I135" s="55">
        <v>111</v>
      </c>
      <c r="J135" s="55">
        <v>161</v>
      </c>
      <c r="K135" s="55">
        <v>321</v>
      </c>
      <c r="L135" s="12">
        <f aca="true" t="shared" si="68" ref="L135:Q138">+D135/D$138*100</f>
        <v>18.181818181818183</v>
      </c>
      <c r="M135" s="10">
        <f t="shared" si="68"/>
        <v>27.586206896551722</v>
      </c>
      <c r="N135" s="10">
        <f t="shared" si="68"/>
        <v>29.411764705882355</v>
      </c>
      <c r="O135" s="10">
        <f t="shared" si="68"/>
        <v>12.5</v>
      </c>
      <c r="P135" s="10">
        <f t="shared" si="68"/>
        <v>27.77777777777778</v>
      </c>
      <c r="Q135" s="10">
        <f t="shared" si="68"/>
        <v>53.110047846889955</v>
      </c>
      <c r="R135" s="10">
        <f aca="true" t="shared" si="69" ref="R135:S138">+J135/J$138*100</f>
        <v>66.52892561983471</v>
      </c>
      <c r="S135" s="10">
        <f t="shared" si="69"/>
        <v>49.922239502332815</v>
      </c>
    </row>
    <row r="136" spans="1:19" ht="12.75">
      <c r="A136" s="92"/>
      <c r="B136" s="81"/>
      <c r="C136" s="16" t="s">
        <v>13</v>
      </c>
      <c r="D136" s="76">
        <v>17</v>
      </c>
      <c r="E136" s="57">
        <v>20</v>
      </c>
      <c r="F136" s="57">
        <v>11</v>
      </c>
      <c r="G136" s="57">
        <v>13</v>
      </c>
      <c r="H136" s="57">
        <v>65</v>
      </c>
      <c r="I136" s="57">
        <v>78</v>
      </c>
      <c r="J136" s="57">
        <v>64</v>
      </c>
      <c r="K136" s="57">
        <v>268</v>
      </c>
      <c r="L136" s="13">
        <f t="shared" si="68"/>
        <v>77.27272727272727</v>
      </c>
      <c r="M136" s="3">
        <f t="shared" si="68"/>
        <v>68.96551724137932</v>
      </c>
      <c r="N136" s="3">
        <f t="shared" si="68"/>
        <v>64.70588235294117</v>
      </c>
      <c r="O136" s="3">
        <f t="shared" si="68"/>
        <v>81.25</v>
      </c>
      <c r="P136" s="3">
        <f t="shared" si="68"/>
        <v>60.18518518518518</v>
      </c>
      <c r="Q136" s="3">
        <f t="shared" si="68"/>
        <v>37.32057416267943</v>
      </c>
      <c r="R136" s="3">
        <f t="shared" si="69"/>
        <v>26.446280991735538</v>
      </c>
      <c r="S136" s="3">
        <f t="shared" si="69"/>
        <v>41.679626749611195</v>
      </c>
    </row>
    <row r="137" spans="1:19" ht="12.75">
      <c r="A137" s="92"/>
      <c r="B137" s="81"/>
      <c r="C137" s="16" t="s">
        <v>14</v>
      </c>
      <c r="D137" s="76">
        <v>1</v>
      </c>
      <c r="E137" s="57">
        <v>1</v>
      </c>
      <c r="F137" s="57">
        <v>1</v>
      </c>
      <c r="G137" s="57">
        <v>1</v>
      </c>
      <c r="H137" s="57">
        <v>13</v>
      </c>
      <c r="I137" s="57">
        <v>20</v>
      </c>
      <c r="J137" s="57">
        <v>17</v>
      </c>
      <c r="K137" s="57">
        <v>54</v>
      </c>
      <c r="L137" s="13">
        <f t="shared" si="68"/>
        <v>4.545454545454546</v>
      </c>
      <c r="M137" s="3">
        <f t="shared" si="68"/>
        <v>3.4482758620689653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9.569377990430622</v>
      </c>
      <c r="R137" s="3">
        <f t="shared" si="69"/>
        <v>7.024793388429752</v>
      </c>
      <c r="S137" s="3">
        <f t="shared" si="69"/>
        <v>8.398133748055987</v>
      </c>
    </row>
    <row r="138" spans="1:19" ht="12.75">
      <c r="A138" s="92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1</v>
      </c>
      <c r="E139" s="57">
        <v>3</v>
      </c>
      <c r="F139" s="57">
        <v>3</v>
      </c>
      <c r="G139" s="57">
        <v>11</v>
      </c>
      <c r="H139" s="57">
        <v>43</v>
      </c>
      <c r="I139" s="57">
        <v>103</v>
      </c>
      <c r="J139" s="57">
        <v>97</v>
      </c>
      <c r="K139" s="57">
        <v>261</v>
      </c>
      <c r="L139" s="13">
        <f aca="true" t="shared" si="70" ref="L139:Q142">+D139/D$142*100</f>
        <v>4.545454545454546</v>
      </c>
      <c r="M139" s="3">
        <f t="shared" si="70"/>
        <v>23.076923076923077</v>
      </c>
      <c r="N139" s="3">
        <f t="shared" si="70"/>
        <v>17.647058823529413</v>
      </c>
      <c r="O139" s="3">
        <f t="shared" si="70"/>
        <v>18.64406779661017</v>
      </c>
      <c r="P139" s="3">
        <f t="shared" si="70"/>
        <v>36.134453781512605</v>
      </c>
      <c r="Q139" s="3">
        <f t="shared" si="70"/>
        <v>47.24770642201835</v>
      </c>
      <c r="R139" s="3">
        <f aca="true" t="shared" si="71" ref="R139:S142">+J139/J$142*100</f>
        <v>53.591160220994475</v>
      </c>
      <c r="S139" s="3">
        <f t="shared" si="71"/>
        <v>41.49443561208267</v>
      </c>
    </row>
    <row r="140" spans="1:19" ht="12.75">
      <c r="A140" s="92"/>
      <c r="B140" s="81"/>
      <c r="C140" s="8" t="s">
        <v>13</v>
      </c>
      <c r="D140" s="76">
        <v>21</v>
      </c>
      <c r="E140" s="57">
        <v>10</v>
      </c>
      <c r="F140" s="57">
        <v>14</v>
      </c>
      <c r="G140" s="57">
        <v>47</v>
      </c>
      <c r="H140" s="57">
        <v>76</v>
      </c>
      <c r="I140" s="57">
        <v>114</v>
      </c>
      <c r="J140" s="57">
        <v>83</v>
      </c>
      <c r="K140" s="57">
        <v>365</v>
      </c>
      <c r="L140" s="13">
        <f t="shared" si="70"/>
        <v>95.45454545454545</v>
      </c>
      <c r="M140" s="3">
        <f t="shared" si="70"/>
        <v>76.92307692307693</v>
      </c>
      <c r="N140" s="3">
        <f t="shared" si="70"/>
        <v>82.35294117647058</v>
      </c>
      <c r="O140" s="3">
        <f t="shared" si="70"/>
        <v>79.66101694915254</v>
      </c>
      <c r="P140" s="3">
        <f t="shared" si="70"/>
        <v>63.86554621848739</v>
      </c>
      <c r="Q140" s="3">
        <f t="shared" si="70"/>
        <v>52.293577981651374</v>
      </c>
      <c r="R140" s="3">
        <f t="shared" si="71"/>
        <v>45.85635359116022</v>
      </c>
      <c r="S140" s="3">
        <f t="shared" si="71"/>
        <v>58.028616852146264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1</v>
      </c>
      <c r="J141" s="57">
        <v>1</v>
      </c>
      <c r="K141" s="57">
        <v>3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1.694915254237288</v>
      </c>
      <c r="P141" s="3">
        <f t="shared" si="70"/>
        <v>0</v>
      </c>
      <c r="Q141" s="3">
        <f t="shared" si="70"/>
        <v>0.45871559633027525</v>
      </c>
      <c r="R141" s="3">
        <f t="shared" si="71"/>
        <v>0.5524861878453038</v>
      </c>
      <c r="S141" s="3">
        <f t="shared" si="71"/>
        <v>0.47694753577106513</v>
      </c>
    </row>
    <row r="142" spans="1:19" ht="13.5" thickBot="1">
      <c r="A142" s="92"/>
      <c r="B142" s="82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39</v>
      </c>
      <c r="E143" s="57">
        <v>29</v>
      </c>
      <c r="F143" s="57">
        <v>30</v>
      </c>
      <c r="G143" s="57">
        <v>55</v>
      </c>
      <c r="H143" s="57">
        <v>199</v>
      </c>
      <c r="I143" s="57">
        <v>410</v>
      </c>
      <c r="J143" s="57">
        <v>503</v>
      </c>
      <c r="K143" s="57">
        <v>1265</v>
      </c>
      <c r="L143" s="13">
        <f aca="true" t="shared" si="72" ref="L143:Q146">+D143/D$146*100</f>
        <v>27.464788732394368</v>
      </c>
      <c r="M143" s="3">
        <f t="shared" si="72"/>
        <v>28.431372549019606</v>
      </c>
      <c r="N143" s="3">
        <f t="shared" si="72"/>
        <v>27.27272727272727</v>
      </c>
      <c r="O143" s="3">
        <f t="shared" si="72"/>
        <v>31.428571428571427</v>
      </c>
      <c r="P143" s="3">
        <f t="shared" si="72"/>
        <v>39.40594059405941</v>
      </c>
      <c r="Q143" s="3">
        <f t="shared" si="72"/>
        <v>52.295918367346935</v>
      </c>
      <c r="R143" s="3">
        <f aca="true" t="shared" si="73" ref="R143:S146">+J143/J$146*100</f>
        <v>59.66785290628707</v>
      </c>
      <c r="S143" s="3">
        <f t="shared" si="73"/>
        <v>47.538519353626455</v>
      </c>
    </row>
    <row r="144" spans="1:19" ht="12.75">
      <c r="A144" s="92"/>
      <c r="B144" s="81"/>
      <c r="C144" s="16" t="s">
        <v>13</v>
      </c>
      <c r="D144" s="76">
        <v>103</v>
      </c>
      <c r="E144" s="57">
        <v>73</v>
      </c>
      <c r="F144" s="57">
        <v>80</v>
      </c>
      <c r="G144" s="57">
        <v>120</v>
      </c>
      <c r="H144" s="57">
        <v>306</v>
      </c>
      <c r="I144" s="57">
        <v>374</v>
      </c>
      <c r="J144" s="57">
        <v>340</v>
      </c>
      <c r="K144" s="57">
        <v>1396</v>
      </c>
      <c r="L144" s="13">
        <f t="shared" si="72"/>
        <v>72.53521126760563</v>
      </c>
      <c r="M144" s="3">
        <f t="shared" si="72"/>
        <v>71.56862745098039</v>
      </c>
      <c r="N144" s="3">
        <f t="shared" si="72"/>
        <v>72.72727272727273</v>
      </c>
      <c r="O144" s="3">
        <f t="shared" si="72"/>
        <v>68.57142857142857</v>
      </c>
      <c r="P144" s="3">
        <f t="shared" si="72"/>
        <v>60.59405940594059</v>
      </c>
      <c r="Q144" s="3">
        <f t="shared" si="72"/>
        <v>47.704081632653065</v>
      </c>
      <c r="R144" s="3">
        <f t="shared" si="73"/>
        <v>40.332147093712926</v>
      </c>
      <c r="S144" s="3">
        <f t="shared" si="73"/>
        <v>52.461480646373545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11</v>
      </c>
      <c r="E147" s="57">
        <v>20</v>
      </c>
      <c r="F147" s="57">
        <v>11</v>
      </c>
      <c r="G147" s="57">
        <v>14</v>
      </c>
      <c r="H147" s="57">
        <v>30</v>
      </c>
      <c r="I147" s="57">
        <v>65</v>
      </c>
      <c r="J147" s="57">
        <v>104</v>
      </c>
      <c r="K147" s="57">
        <v>255</v>
      </c>
      <c r="L147" s="13">
        <f aca="true" t="shared" si="74" ref="L147:Q150">+D147/D$150*100</f>
        <v>34.375</v>
      </c>
      <c r="M147" s="3">
        <f t="shared" si="74"/>
        <v>57.14285714285714</v>
      </c>
      <c r="N147" s="3">
        <f t="shared" si="74"/>
        <v>31.428571428571427</v>
      </c>
      <c r="O147" s="3">
        <f t="shared" si="74"/>
        <v>32.55813953488372</v>
      </c>
      <c r="P147" s="3">
        <f t="shared" si="74"/>
        <v>35.294117647058826</v>
      </c>
      <c r="Q147" s="3">
        <f t="shared" si="74"/>
        <v>41.935483870967744</v>
      </c>
      <c r="R147" s="3">
        <f aca="true" t="shared" si="75" ref="R147:S150">+J147/J$150*100</f>
        <v>61.53846153846154</v>
      </c>
      <c r="S147" s="3">
        <f t="shared" si="75"/>
        <v>46.02888086642599</v>
      </c>
    </row>
    <row r="148" spans="1:19" ht="12.75">
      <c r="A148" s="81"/>
      <c r="B148" s="81"/>
      <c r="C148" s="8" t="s">
        <v>13</v>
      </c>
      <c r="D148" s="76">
        <v>21</v>
      </c>
      <c r="E148" s="57">
        <v>15</v>
      </c>
      <c r="F148" s="57">
        <v>24</v>
      </c>
      <c r="G148" s="57">
        <v>29</v>
      </c>
      <c r="H148" s="57">
        <v>55</v>
      </c>
      <c r="I148" s="57">
        <v>90</v>
      </c>
      <c r="J148" s="57">
        <v>64</v>
      </c>
      <c r="K148" s="57">
        <v>298</v>
      </c>
      <c r="L148" s="13">
        <f t="shared" si="74"/>
        <v>65.625</v>
      </c>
      <c r="M148" s="3">
        <f t="shared" si="74"/>
        <v>42.857142857142854</v>
      </c>
      <c r="N148" s="3">
        <f t="shared" si="74"/>
        <v>68.57142857142857</v>
      </c>
      <c r="O148" s="3">
        <f t="shared" si="74"/>
        <v>67.44186046511628</v>
      </c>
      <c r="P148" s="3">
        <f t="shared" si="74"/>
        <v>64.70588235294117</v>
      </c>
      <c r="Q148" s="3">
        <f t="shared" si="74"/>
        <v>58.06451612903226</v>
      </c>
      <c r="R148" s="3">
        <f t="shared" si="75"/>
        <v>37.8698224852071</v>
      </c>
      <c r="S148" s="3">
        <f t="shared" si="75"/>
        <v>53.79061371841155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1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0.591715976331361</v>
      </c>
      <c r="S149" s="3">
        <f t="shared" si="75"/>
        <v>0.18050541516245489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6</v>
      </c>
      <c r="E151" s="55">
        <v>4</v>
      </c>
      <c r="F151" s="55">
        <v>1</v>
      </c>
      <c r="G151" s="55">
        <v>6</v>
      </c>
      <c r="H151" s="55">
        <v>32</v>
      </c>
      <c r="I151" s="55">
        <v>52</v>
      </c>
      <c r="J151" s="55">
        <v>57</v>
      </c>
      <c r="K151" s="55">
        <v>158</v>
      </c>
      <c r="L151" s="12">
        <f aca="true" t="shared" si="76" ref="L151:Q154">+D151/D$154*100</f>
        <v>40</v>
      </c>
      <c r="M151" s="10">
        <f t="shared" si="76"/>
        <v>36.36363636363637</v>
      </c>
      <c r="N151" s="10">
        <f t="shared" si="76"/>
        <v>8.333333333333332</v>
      </c>
      <c r="O151" s="10">
        <f t="shared" si="76"/>
        <v>33.33333333333333</v>
      </c>
      <c r="P151" s="10">
        <f t="shared" si="76"/>
        <v>43.83561643835616</v>
      </c>
      <c r="Q151" s="10">
        <f t="shared" si="76"/>
        <v>38.23529411764706</v>
      </c>
      <c r="R151" s="10">
        <f aca="true" t="shared" si="77" ref="R151:S154">+J151/J$154*100</f>
        <v>53.77358490566038</v>
      </c>
      <c r="S151" s="10">
        <f t="shared" si="77"/>
        <v>42.58760107816711</v>
      </c>
    </row>
    <row r="152" spans="1:19" ht="12.75">
      <c r="A152" s="92"/>
      <c r="B152" s="81"/>
      <c r="C152" s="16" t="s">
        <v>13</v>
      </c>
      <c r="D152" s="76">
        <v>9</v>
      </c>
      <c r="E152" s="57">
        <v>7</v>
      </c>
      <c r="F152" s="57">
        <v>11</v>
      </c>
      <c r="G152" s="57">
        <v>12</v>
      </c>
      <c r="H152" s="57">
        <v>41</v>
      </c>
      <c r="I152" s="57">
        <v>84</v>
      </c>
      <c r="J152" s="57">
        <v>49</v>
      </c>
      <c r="K152" s="57">
        <v>213</v>
      </c>
      <c r="L152" s="13">
        <f t="shared" si="76"/>
        <v>60</v>
      </c>
      <c r="M152" s="3">
        <f t="shared" si="76"/>
        <v>63.63636363636363</v>
      </c>
      <c r="N152" s="3">
        <f t="shared" si="76"/>
        <v>91.66666666666666</v>
      </c>
      <c r="O152" s="3">
        <f t="shared" si="76"/>
        <v>66.66666666666666</v>
      </c>
      <c r="P152" s="3">
        <f t="shared" si="76"/>
        <v>56.16438356164384</v>
      </c>
      <c r="Q152" s="3">
        <f t="shared" si="76"/>
        <v>61.76470588235294</v>
      </c>
      <c r="R152" s="3">
        <f t="shared" si="77"/>
        <v>46.22641509433962</v>
      </c>
      <c r="S152" s="3">
        <f t="shared" si="77"/>
        <v>57.41239892183289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15</v>
      </c>
      <c r="E155" s="57">
        <v>10</v>
      </c>
      <c r="F155" s="57">
        <v>6</v>
      </c>
      <c r="G155" s="57">
        <v>8</v>
      </c>
      <c r="H155" s="57">
        <v>50</v>
      </c>
      <c r="I155" s="57">
        <v>84</v>
      </c>
      <c r="J155" s="57">
        <v>83</v>
      </c>
      <c r="K155" s="57">
        <v>256</v>
      </c>
      <c r="L155" s="13">
        <f aca="true" t="shared" si="78" ref="L155:Q158">+D155/D$158*100</f>
        <v>35.714285714285715</v>
      </c>
      <c r="M155" s="3">
        <f t="shared" si="78"/>
        <v>34.48275862068966</v>
      </c>
      <c r="N155" s="3">
        <f t="shared" si="78"/>
        <v>20</v>
      </c>
      <c r="O155" s="3">
        <f t="shared" si="78"/>
        <v>22.22222222222222</v>
      </c>
      <c r="P155" s="3">
        <f t="shared" si="78"/>
        <v>36.76470588235294</v>
      </c>
      <c r="Q155" s="3">
        <f t="shared" si="78"/>
        <v>49.411764705882355</v>
      </c>
      <c r="R155" s="3">
        <f aca="true" t="shared" si="79" ref="R155:S158">+J155/J$158*100</f>
        <v>50.303030303030305</v>
      </c>
      <c r="S155" s="3">
        <f t="shared" si="79"/>
        <v>42.10526315789473</v>
      </c>
    </row>
    <row r="156" spans="1:19" ht="12.75">
      <c r="A156" s="81"/>
      <c r="B156" s="81"/>
      <c r="C156" s="8" t="s">
        <v>13</v>
      </c>
      <c r="D156" s="76">
        <v>27</v>
      </c>
      <c r="E156" s="57">
        <v>19</v>
      </c>
      <c r="F156" s="57">
        <v>24</v>
      </c>
      <c r="G156" s="57">
        <v>28</v>
      </c>
      <c r="H156" s="57">
        <v>86</v>
      </c>
      <c r="I156" s="57">
        <v>86</v>
      </c>
      <c r="J156" s="57">
        <v>82</v>
      </c>
      <c r="K156" s="57">
        <v>352</v>
      </c>
      <c r="L156" s="13">
        <f t="shared" si="78"/>
        <v>64.28571428571429</v>
      </c>
      <c r="M156" s="3">
        <f t="shared" si="78"/>
        <v>65.51724137931035</v>
      </c>
      <c r="N156" s="3">
        <f t="shared" si="78"/>
        <v>80</v>
      </c>
      <c r="O156" s="3">
        <f t="shared" si="78"/>
        <v>77.77777777777779</v>
      </c>
      <c r="P156" s="3">
        <f t="shared" si="78"/>
        <v>63.23529411764706</v>
      </c>
      <c r="Q156" s="3">
        <f t="shared" si="78"/>
        <v>50.588235294117645</v>
      </c>
      <c r="R156" s="3">
        <f t="shared" si="79"/>
        <v>49.696969696969695</v>
      </c>
      <c r="S156" s="3">
        <f t="shared" si="79"/>
        <v>57.89473684210527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3</v>
      </c>
      <c r="E159" s="55">
        <v>4</v>
      </c>
      <c r="F159" s="55">
        <v>6</v>
      </c>
      <c r="G159" s="55">
        <v>13</v>
      </c>
      <c r="H159" s="55">
        <v>31</v>
      </c>
      <c r="I159" s="55">
        <v>47</v>
      </c>
      <c r="J159" s="55">
        <v>78</v>
      </c>
      <c r="K159" s="55">
        <v>182</v>
      </c>
      <c r="L159" s="12">
        <f aca="true" t="shared" si="80" ref="L159:Q162">+D159/D$162*100</f>
        <v>20</v>
      </c>
      <c r="M159" s="10">
        <f t="shared" si="80"/>
        <v>25</v>
      </c>
      <c r="N159" s="10">
        <f t="shared" si="80"/>
        <v>35.294117647058826</v>
      </c>
      <c r="O159" s="10">
        <f t="shared" si="80"/>
        <v>36.11111111111111</v>
      </c>
      <c r="P159" s="10">
        <f t="shared" si="80"/>
        <v>29.523809523809526</v>
      </c>
      <c r="Q159" s="10">
        <f t="shared" si="80"/>
        <v>33.57142857142857</v>
      </c>
      <c r="R159" s="10">
        <f aca="true" t="shared" si="81" ref="R159:S162">+J159/J$162*100</f>
        <v>59.541984732824424</v>
      </c>
      <c r="S159" s="10">
        <f t="shared" si="81"/>
        <v>39.565217391304344</v>
      </c>
    </row>
    <row r="160" spans="1:19" ht="12.75">
      <c r="A160" s="92"/>
      <c r="B160" s="81"/>
      <c r="C160" s="16" t="s">
        <v>13</v>
      </c>
      <c r="D160" s="76">
        <v>12</v>
      </c>
      <c r="E160" s="57">
        <v>12</v>
      </c>
      <c r="F160" s="57">
        <v>11</v>
      </c>
      <c r="G160" s="57">
        <v>23</v>
      </c>
      <c r="H160" s="57">
        <v>74</v>
      </c>
      <c r="I160" s="57">
        <v>93</v>
      </c>
      <c r="J160" s="57">
        <v>53</v>
      </c>
      <c r="K160" s="57">
        <v>278</v>
      </c>
      <c r="L160" s="13">
        <f t="shared" si="80"/>
        <v>80</v>
      </c>
      <c r="M160" s="3">
        <f t="shared" si="80"/>
        <v>75</v>
      </c>
      <c r="N160" s="3">
        <f t="shared" si="80"/>
        <v>64.70588235294117</v>
      </c>
      <c r="O160" s="3">
        <f t="shared" si="80"/>
        <v>63.888888888888886</v>
      </c>
      <c r="P160" s="3">
        <f t="shared" si="80"/>
        <v>70.47619047619048</v>
      </c>
      <c r="Q160" s="3">
        <f t="shared" si="80"/>
        <v>66.42857142857143</v>
      </c>
      <c r="R160" s="3">
        <f t="shared" si="81"/>
        <v>40.458015267175576</v>
      </c>
      <c r="S160" s="3">
        <f t="shared" si="81"/>
        <v>60.43478260869565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6</v>
      </c>
      <c r="E163" s="57">
        <v>6</v>
      </c>
      <c r="F163" s="57">
        <v>7</v>
      </c>
      <c r="G163" s="57">
        <v>7</v>
      </c>
      <c r="H163" s="57">
        <v>25</v>
      </c>
      <c r="I163" s="57">
        <v>52</v>
      </c>
      <c r="J163" s="57">
        <v>43</v>
      </c>
      <c r="K163" s="57">
        <v>146</v>
      </c>
      <c r="L163" s="13">
        <f aca="true" t="shared" si="82" ref="L163:Q166">+D163/D$166*100</f>
        <v>40</v>
      </c>
      <c r="M163" s="3">
        <f t="shared" si="82"/>
        <v>46.15384615384615</v>
      </c>
      <c r="N163" s="3">
        <f t="shared" si="82"/>
        <v>41.17647058823529</v>
      </c>
      <c r="O163" s="3">
        <f t="shared" si="82"/>
        <v>31.818181818181817</v>
      </c>
      <c r="P163" s="3">
        <f t="shared" si="82"/>
        <v>36.76470588235294</v>
      </c>
      <c r="Q163" s="3">
        <f t="shared" si="82"/>
        <v>48.598130841121495</v>
      </c>
      <c r="R163" s="3">
        <f aca="true" t="shared" si="83" ref="R163:S166">+J163/J$166*100</f>
        <v>48.86363636363637</v>
      </c>
      <c r="S163" s="3">
        <f t="shared" si="83"/>
        <v>44.24242424242424</v>
      </c>
    </row>
    <row r="164" spans="1:19" ht="12.75">
      <c r="A164" s="81"/>
      <c r="B164" s="81"/>
      <c r="C164" s="8" t="s">
        <v>13</v>
      </c>
      <c r="D164" s="76">
        <v>9</v>
      </c>
      <c r="E164" s="57">
        <v>7</v>
      </c>
      <c r="F164" s="57">
        <v>10</v>
      </c>
      <c r="G164" s="57">
        <v>15</v>
      </c>
      <c r="H164" s="57">
        <v>41</v>
      </c>
      <c r="I164" s="57">
        <v>55</v>
      </c>
      <c r="J164" s="57">
        <v>44</v>
      </c>
      <c r="K164" s="57">
        <v>181</v>
      </c>
      <c r="L164" s="13">
        <f t="shared" si="82"/>
        <v>60</v>
      </c>
      <c r="M164" s="3">
        <f t="shared" si="82"/>
        <v>53.84615384615385</v>
      </c>
      <c r="N164" s="3">
        <f t="shared" si="82"/>
        <v>58.82352941176471</v>
      </c>
      <c r="O164" s="3">
        <f t="shared" si="82"/>
        <v>68.18181818181817</v>
      </c>
      <c r="P164" s="3">
        <f t="shared" si="82"/>
        <v>60.29411764705882</v>
      </c>
      <c r="Q164" s="3">
        <f t="shared" si="82"/>
        <v>51.4018691588785</v>
      </c>
      <c r="R164" s="3">
        <f t="shared" si="83"/>
        <v>50</v>
      </c>
      <c r="S164" s="3">
        <f t="shared" si="83"/>
        <v>54.848484848484844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2.941176470588235</v>
      </c>
      <c r="Q165" s="3">
        <f t="shared" si="82"/>
        <v>0</v>
      </c>
      <c r="R165" s="3">
        <f t="shared" si="83"/>
        <v>1.1363636363636365</v>
      </c>
      <c r="S165" s="3">
        <f t="shared" si="83"/>
        <v>0.9090909090909091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1</v>
      </c>
      <c r="E167" s="55">
        <v>2</v>
      </c>
      <c r="F167" s="55">
        <v>2</v>
      </c>
      <c r="G167" s="55">
        <v>1</v>
      </c>
      <c r="H167" s="55">
        <v>30</v>
      </c>
      <c r="I167" s="55">
        <v>27</v>
      </c>
      <c r="J167" s="55">
        <v>38</v>
      </c>
      <c r="K167" s="55">
        <v>101</v>
      </c>
      <c r="L167" s="12">
        <f aca="true" t="shared" si="84" ref="L167:Q170">+D167/D$170*100</f>
        <v>5.555555555555555</v>
      </c>
      <c r="M167" s="10">
        <f t="shared" si="84"/>
        <v>18.181818181818183</v>
      </c>
      <c r="N167" s="10">
        <f t="shared" si="84"/>
        <v>16.666666666666664</v>
      </c>
      <c r="O167" s="10">
        <f t="shared" si="84"/>
        <v>4.761904761904762</v>
      </c>
      <c r="P167" s="10">
        <f t="shared" si="84"/>
        <v>40.54054054054054</v>
      </c>
      <c r="Q167" s="10">
        <f t="shared" si="84"/>
        <v>24.770642201834864</v>
      </c>
      <c r="R167" s="10">
        <f aca="true" t="shared" si="85" ref="R167:S170">+J167/J$170*100</f>
        <v>36.19047619047619</v>
      </c>
      <c r="S167" s="10">
        <f t="shared" si="85"/>
        <v>28.857142857142858</v>
      </c>
    </row>
    <row r="168" spans="1:19" ht="12.75">
      <c r="A168" s="92"/>
      <c r="B168" s="81"/>
      <c r="C168" s="16" t="s">
        <v>13</v>
      </c>
      <c r="D168" s="76">
        <v>17</v>
      </c>
      <c r="E168" s="57">
        <v>9</v>
      </c>
      <c r="F168" s="57">
        <v>10</v>
      </c>
      <c r="G168" s="57">
        <v>20</v>
      </c>
      <c r="H168" s="57">
        <v>44</v>
      </c>
      <c r="I168" s="57">
        <v>82</v>
      </c>
      <c r="J168" s="57">
        <v>67</v>
      </c>
      <c r="K168" s="57">
        <v>249</v>
      </c>
      <c r="L168" s="13">
        <f t="shared" si="84"/>
        <v>94.44444444444444</v>
      </c>
      <c r="M168" s="3">
        <f t="shared" si="84"/>
        <v>81.81818181818183</v>
      </c>
      <c r="N168" s="3">
        <f t="shared" si="84"/>
        <v>83.33333333333334</v>
      </c>
      <c r="O168" s="3">
        <f t="shared" si="84"/>
        <v>95.23809523809523</v>
      </c>
      <c r="P168" s="3">
        <f t="shared" si="84"/>
        <v>59.45945945945946</v>
      </c>
      <c r="Q168" s="3">
        <f t="shared" si="84"/>
        <v>75.22935779816514</v>
      </c>
      <c r="R168" s="3">
        <f t="shared" si="85"/>
        <v>63.8095238095238</v>
      </c>
      <c r="S168" s="3">
        <f t="shared" si="85"/>
        <v>71.14285714285714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3</v>
      </c>
      <c r="E171" s="62">
        <v>5</v>
      </c>
      <c r="F171" s="62">
        <v>6</v>
      </c>
      <c r="G171" s="62">
        <v>8</v>
      </c>
      <c r="H171" s="62">
        <v>43</v>
      </c>
      <c r="I171" s="62">
        <v>67</v>
      </c>
      <c r="J171" s="62">
        <v>73</v>
      </c>
      <c r="K171" s="62">
        <v>205</v>
      </c>
      <c r="L171" s="64">
        <f aca="true" t="shared" si="86" ref="L171:Q174">+D171/D$174*100</f>
        <v>20</v>
      </c>
      <c r="M171" s="65">
        <f t="shared" si="86"/>
        <v>25</v>
      </c>
      <c r="N171" s="65">
        <f t="shared" si="86"/>
        <v>30</v>
      </c>
      <c r="O171" s="65">
        <f t="shared" si="86"/>
        <v>25</v>
      </c>
      <c r="P171" s="65">
        <f t="shared" si="86"/>
        <v>40.56603773584906</v>
      </c>
      <c r="Q171" s="65">
        <f t="shared" si="86"/>
        <v>49.629629629629626</v>
      </c>
      <c r="R171" s="65">
        <f aca="true" t="shared" si="87" ref="R171:S174">+J171/J$174*100</f>
        <v>55.72519083969466</v>
      </c>
      <c r="S171" s="65">
        <f t="shared" si="87"/>
        <v>44.66230936819172</v>
      </c>
    </row>
    <row r="172" spans="1:19" ht="12.75">
      <c r="A172" s="92"/>
      <c r="B172" s="81"/>
      <c r="C172" s="8" t="s">
        <v>13</v>
      </c>
      <c r="D172" s="76">
        <v>12</v>
      </c>
      <c r="E172" s="57">
        <v>15</v>
      </c>
      <c r="F172" s="57">
        <v>14</v>
      </c>
      <c r="G172" s="57">
        <v>24</v>
      </c>
      <c r="H172" s="57">
        <v>63</v>
      </c>
      <c r="I172" s="57">
        <v>68</v>
      </c>
      <c r="J172" s="57">
        <v>58</v>
      </c>
      <c r="K172" s="57">
        <v>254</v>
      </c>
      <c r="L172" s="13">
        <f t="shared" si="86"/>
        <v>80</v>
      </c>
      <c r="M172" s="3">
        <f t="shared" si="86"/>
        <v>75</v>
      </c>
      <c r="N172" s="3">
        <f t="shared" si="86"/>
        <v>70</v>
      </c>
      <c r="O172" s="3">
        <f t="shared" si="86"/>
        <v>75</v>
      </c>
      <c r="P172" s="3">
        <f t="shared" si="86"/>
        <v>59.43396226415094</v>
      </c>
      <c r="Q172" s="3">
        <f t="shared" si="86"/>
        <v>50.37037037037037</v>
      </c>
      <c r="R172" s="3">
        <f t="shared" si="87"/>
        <v>44.274809160305345</v>
      </c>
      <c r="S172" s="3">
        <f t="shared" si="87"/>
        <v>55.33769063180828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27</v>
      </c>
      <c r="E175" s="55">
        <v>25</v>
      </c>
      <c r="F175" s="55">
        <v>18</v>
      </c>
      <c r="G175" s="55">
        <v>33</v>
      </c>
      <c r="H175" s="55">
        <v>76</v>
      </c>
      <c r="I175" s="55">
        <v>202</v>
      </c>
      <c r="J175" s="55">
        <v>194</v>
      </c>
      <c r="K175" s="55">
        <v>575</v>
      </c>
      <c r="L175" s="12">
        <f aca="true" t="shared" si="88" ref="L175:Q178">+D175/D$178*100</f>
        <v>35.526315789473685</v>
      </c>
      <c r="M175" s="10">
        <f t="shared" si="88"/>
        <v>31.645569620253166</v>
      </c>
      <c r="N175" s="10">
        <f t="shared" si="88"/>
        <v>22.78481012658228</v>
      </c>
      <c r="O175" s="10">
        <f t="shared" si="88"/>
        <v>28.205128205128204</v>
      </c>
      <c r="P175" s="10">
        <f t="shared" si="88"/>
        <v>28.25278810408922</v>
      </c>
      <c r="Q175" s="10">
        <f t="shared" si="88"/>
        <v>43.162393162393165</v>
      </c>
      <c r="R175" s="10">
        <f aca="true" t="shared" si="89" ref="R175:S178">+J175/J$178*100</f>
        <v>47.901234567901234</v>
      </c>
      <c r="S175" s="10">
        <f t="shared" si="89"/>
        <v>38.51306095110515</v>
      </c>
    </row>
    <row r="176" spans="1:19" ht="12.75">
      <c r="A176" s="92"/>
      <c r="B176" s="81"/>
      <c r="C176" s="16" t="s">
        <v>13</v>
      </c>
      <c r="D176" s="76">
        <v>49</v>
      </c>
      <c r="E176" s="57">
        <v>54</v>
      </c>
      <c r="F176" s="57">
        <v>61</v>
      </c>
      <c r="G176" s="57">
        <v>84</v>
      </c>
      <c r="H176" s="57">
        <v>193</v>
      </c>
      <c r="I176" s="57">
        <v>266</v>
      </c>
      <c r="J176" s="57">
        <v>211</v>
      </c>
      <c r="K176" s="57">
        <v>918</v>
      </c>
      <c r="L176" s="13">
        <f t="shared" si="88"/>
        <v>64.47368421052632</v>
      </c>
      <c r="M176" s="3">
        <f t="shared" si="88"/>
        <v>68.35443037974683</v>
      </c>
      <c r="N176" s="3">
        <f t="shared" si="88"/>
        <v>77.21518987341773</v>
      </c>
      <c r="O176" s="3">
        <f t="shared" si="88"/>
        <v>71.7948717948718</v>
      </c>
      <c r="P176" s="3">
        <f t="shared" si="88"/>
        <v>71.74721189591078</v>
      </c>
      <c r="Q176" s="3">
        <f t="shared" si="88"/>
        <v>56.837606837606835</v>
      </c>
      <c r="R176" s="3">
        <f t="shared" si="89"/>
        <v>52.09876543209877</v>
      </c>
      <c r="S176" s="3">
        <f t="shared" si="89"/>
        <v>61.48693904889484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6</v>
      </c>
      <c r="E179" s="57">
        <v>5</v>
      </c>
      <c r="F179" s="57">
        <v>5</v>
      </c>
      <c r="G179" s="57">
        <v>10</v>
      </c>
      <c r="H179" s="57">
        <v>24</v>
      </c>
      <c r="I179" s="57">
        <v>40</v>
      </c>
      <c r="J179" s="57">
        <v>28</v>
      </c>
      <c r="K179" s="57">
        <v>118</v>
      </c>
      <c r="L179" s="13">
        <f aca="true" t="shared" si="90" ref="L179:Q182">+D179/D$182*100</f>
        <v>42.857142857142854</v>
      </c>
      <c r="M179" s="3">
        <f t="shared" si="90"/>
        <v>22.727272727272727</v>
      </c>
      <c r="N179" s="3">
        <f t="shared" si="90"/>
        <v>14.285714285714285</v>
      </c>
      <c r="O179" s="3">
        <f t="shared" si="90"/>
        <v>29.411764705882355</v>
      </c>
      <c r="P179" s="3">
        <f t="shared" si="90"/>
        <v>30.37974683544304</v>
      </c>
      <c r="Q179" s="3">
        <f t="shared" si="90"/>
        <v>35.08771929824561</v>
      </c>
      <c r="R179" s="3">
        <f aca="true" t="shared" si="91" ref="R179:S182">+J179/J$182*100</f>
        <v>32.55813953488372</v>
      </c>
      <c r="S179" s="3">
        <f t="shared" si="91"/>
        <v>30.729166666666668</v>
      </c>
    </row>
    <row r="180" spans="1:19" ht="12.75">
      <c r="A180" s="92"/>
      <c r="B180" s="81"/>
      <c r="C180" s="8" t="s">
        <v>13</v>
      </c>
      <c r="D180" s="76">
        <v>8</v>
      </c>
      <c r="E180" s="57">
        <v>17</v>
      </c>
      <c r="F180" s="57">
        <v>30</v>
      </c>
      <c r="G180" s="57">
        <v>24</v>
      </c>
      <c r="H180" s="57">
        <v>55</v>
      </c>
      <c r="I180" s="57">
        <v>74</v>
      </c>
      <c r="J180" s="57">
        <v>58</v>
      </c>
      <c r="K180" s="57">
        <v>266</v>
      </c>
      <c r="L180" s="13">
        <f t="shared" si="90"/>
        <v>57.14285714285714</v>
      </c>
      <c r="M180" s="3">
        <f t="shared" si="90"/>
        <v>77.27272727272727</v>
      </c>
      <c r="N180" s="3">
        <f t="shared" si="90"/>
        <v>85.71428571428571</v>
      </c>
      <c r="O180" s="3">
        <f t="shared" si="90"/>
        <v>70.58823529411765</v>
      </c>
      <c r="P180" s="3">
        <f t="shared" si="90"/>
        <v>69.62025316455697</v>
      </c>
      <c r="Q180" s="3">
        <f t="shared" si="90"/>
        <v>64.91228070175438</v>
      </c>
      <c r="R180" s="3">
        <f t="shared" si="91"/>
        <v>67.44186046511628</v>
      </c>
      <c r="S180" s="3">
        <f t="shared" si="91"/>
        <v>69.27083333333334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7</v>
      </c>
      <c r="E183" s="55">
        <v>4</v>
      </c>
      <c r="F183" s="55">
        <v>5</v>
      </c>
      <c r="G183" s="55">
        <v>7</v>
      </c>
      <c r="H183" s="55">
        <v>30</v>
      </c>
      <c r="I183" s="55">
        <v>58</v>
      </c>
      <c r="J183" s="55">
        <v>65</v>
      </c>
      <c r="K183" s="55">
        <v>176</v>
      </c>
      <c r="L183" s="12">
        <f aca="true" t="shared" si="92" ref="L183:Q186">+D183/D$186*100</f>
        <v>50</v>
      </c>
      <c r="M183" s="10">
        <f t="shared" si="92"/>
        <v>20</v>
      </c>
      <c r="N183" s="10">
        <f t="shared" si="92"/>
        <v>38.46153846153847</v>
      </c>
      <c r="O183" s="10">
        <f t="shared" si="92"/>
        <v>35</v>
      </c>
      <c r="P183" s="10">
        <f t="shared" si="92"/>
        <v>47.61904761904761</v>
      </c>
      <c r="Q183" s="10">
        <f t="shared" si="92"/>
        <v>47.93388429752066</v>
      </c>
      <c r="R183" s="10">
        <f aca="true" t="shared" si="93" ref="R183:S186">+J183/J$186*100</f>
        <v>53.278688524590166</v>
      </c>
      <c r="S183" s="10">
        <f t="shared" si="93"/>
        <v>47.18498659517426</v>
      </c>
    </row>
    <row r="184" spans="1:19" ht="12.75">
      <c r="A184" s="92"/>
      <c r="B184" s="81"/>
      <c r="C184" s="16" t="s">
        <v>13</v>
      </c>
      <c r="D184" s="76">
        <v>7</v>
      </c>
      <c r="E184" s="57">
        <v>16</v>
      </c>
      <c r="F184" s="57">
        <v>8</v>
      </c>
      <c r="G184" s="57">
        <v>13</v>
      </c>
      <c r="H184" s="57">
        <v>33</v>
      </c>
      <c r="I184" s="57">
        <v>63</v>
      </c>
      <c r="J184" s="57">
        <v>57</v>
      </c>
      <c r="K184" s="57">
        <v>197</v>
      </c>
      <c r="L184" s="13">
        <f t="shared" si="92"/>
        <v>50</v>
      </c>
      <c r="M184" s="3">
        <f t="shared" si="92"/>
        <v>80</v>
      </c>
      <c r="N184" s="3">
        <f t="shared" si="92"/>
        <v>61.53846153846154</v>
      </c>
      <c r="O184" s="3">
        <f t="shared" si="92"/>
        <v>65</v>
      </c>
      <c r="P184" s="3">
        <f t="shared" si="92"/>
        <v>52.38095238095239</v>
      </c>
      <c r="Q184" s="3">
        <f t="shared" si="92"/>
        <v>52.066115702479344</v>
      </c>
      <c r="R184" s="3">
        <f t="shared" si="93"/>
        <v>46.72131147540984</v>
      </c>
      <c r="S184" s="3">
        <f t="shared" si="93"/>
        <v>52.81501340482574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78</v>
      </c>
      <c r="E187" s="57">
        <v>68</v>
      </c>
      <c r="F187" s="57">
        <v>85</v>
      </c>
      <c r="G187" s="57">
        <v>100</v>
      </c>
      <c r="H187" s="57">
        <v>435</v>
      </c>
      <c r="I187" s="57">
        <v>1428</v>
      </c>
      <c r="J187" s="57">
        <v>1640</v>
      </c>
      <c r="K187" s="57">
        <v>3834</v>
      </c>
      <c r="L187" s="13">
        <f aca="true" t="shared" si="94" ref="L187:Q190">+D187/D$190*100</f>
        <v>25.657894736842106</v>
      </c>
      <c r="M187" s="3">
        <f t="shared" si="94"/>
        <v>26.5625</v>
      </c>
      <c r="N187" s="3">
        <f t="shared" si="94"/>
        <v>27.960526315789476</v>
      </c>
      <c r="O187" s="3">
        <f t="shared" si="94"/>
        <v>29.585798816568047</v>
      </c>
      <c r="P187" s="3">
        <f t="shared" si="94"/>
        <v>39.473684210526315</v>
      </c>
      <c r="Q187" s="3">
        <f t="shared" si="94"/>
        <v>55.370298565335396</v>
      </c>
      <c r="R187" s="3">
        <f aca="true" t="shared" si="95" ref="R187:S190">+J187/J$190*100</f>
        <v>61.700526711813396</v>
      </c>
      <c r="S187" s="3">
        <f t="shared" si="95"/>
        <v>50.84206338681872</v>
      </c>
    </row>
    <row r="188" spans="1:19" ht="12.75">
      <c r="A188" s="81"/>
      <c r="B188" s="81"/>
      <c r="C188" s="8" t="s">
        <v>13</v>
      </c>
      <c r="D188" s="76">
        <v>225</v>
      </c>
      <c r="E188" s="57">
        <v>188</v>
      </c>
      <c r="F188" s="57">
        <v>219</v>
      </c>
      <c r="G188" s="57">
        <v>238</v>
      </c>
      <c r="H188" s="57">
        <v>666</v>
      </c>
      <c r="I188" s="57">
        <v>1148</v>
      </c>
      <c r="J188" s="57">
        <v>1015</v>
      </c>
      <c r="K188" s="57">
        <v>3699</v>
      </c>
      <c r="L188" s="13">
        <f t="shared" si="94"/>
        <v>74.01315789473685</v>
      </c>
      <c r="M188" s="3">
        <f t="shared" si="94"/>
        <v>73.4375</v>
      </c>
      <c r="N188" s="3">
        <f t="shared" si="94"/>
        <v>72.03947368421053</v>
      </c>
      <c r="O188" s="3">
        <f t="shared" si="94"/>
        <v>70.41420118343196</v>
      </c>
      <c r="P188" s="3">
        <f t="shared" si="94"/>
        <v>60.435571687840294</v>
      </c>
      <c r="Q188" s="3">
        <f t="shared" si="94"/>
        <v>44.51337727801473</v>
      </c>
      <c r="R188" s="3">
        <f t="shared" si="95"/>
        <v>38.18660647103085</v>
      </c>
      <c r="S188" s="3">
        <f t="shared" si="95"/>
        <v>49.051849887282856</v>
      </c>
    </row>
    <row r="189" spans="1:19" ht="12.75">
      <c r="A189" s="81"/>
      <c r="B189" s="81"/>
      <c r="C189" s="8" t="s">
        <v>14</v>
      </c>
      <c r="D189" s="76">
        <v>1</v>
      </c>
      <c r="E189" s="57">
        <v>0</v>
      </c>
      <c r="F189" s="57">
        <v>0</v>
      </c>
      <c r="G189" s="57">
        <v>0</v>
      </c>
      <c r="H189" s="57">
        <v>1</v>
      </c>
      <c r="I189" s="57">
        <v>3</v>
      </c>
      <c r="J189" s="57">
        <v>3</v>
      </c>
      <c r="K189" s="57">
        <v>8</v>
      </c>
      <c r="L189" s="13">
        <f t="shared" si="94"/>
        <v>0.3289473684210526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0.09074410163339383</v>
      </c>
      <c r="Q189" s="3">
        <f t="shared" si="94"/>
        <v>0.11632415664986429</v>
      </c>
      <c r="R189" s="3">
        <f t="shared" si="95"/>
        <v>0.1128668171557562</v>
      </c>
      <c r="S189" s="3">
        <f t="shared" si="95"/>
        <v>0.10608672589842195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0</v>
      </c>
      <c r="E191" s="62">
        <v>0</v>
      </c>
      <c r="F191" s="62">
        <v>5</v>
      </c>
      <c r="G191" s="62">
        <v>3</v>
      </c>
      <c r="H191" s="62">
        <v>12</v>
      </c>
      <c r="I191" s="62">
        <v>19</v>
      </c>
      <c r="J191" s="62">
        <v>11</v>
      </c>
      <c r="K191" s="62">
        <v>50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3.125</v>
      </c>
      <c r="O191" s="65">
        <f t="shared" si="96"/>
        <v>1.3274336283185841</v>
      </c>
      <c r="P191" s="65">
        <f t="shared" si="96"/>
        <v>1.8154311649016641</v>
      </c>
      <c r="Q191" s="65">
        <f t="shared" si="96"/>
        <v>1.5031645569620253</v>
      </c>
      <c r="R191" s="65">
        <f aca="true" t="shared" si="97" ref="R191:S194">+J191/J$194*100</f>
        <v>0.7270323859881032</v>
      </c>
      <c r="S191" s="65">
        <f t="shared" si="97"/>
        <v>1.1984659635666348</v>
      </c>
    </row>
    <row r="192" spans="1:19" ht="12.75">
      <c r="A192" s="92"/>
      <c r="B192" s="81"/>
      <c r="C192" s="16" t="s">
        <v>13</v>
      </c>
      <c r="D192" s="76">
        <v>2</v>
      </c>
      <c r="E192" s="57">
        <v>3</v>
      </c>
      <c r="F192" s="57">
        <v>1</v>
      </c>
      <c r="G192" s="57">
        <v>5</v>
      </c>
      <c r="H192" s="57">
        <v>17</v>
      </c>
      <c r="I192" s="57">
        <v>15</v>
      </c>
      <c r="J192" s="57">
        <v>6</v>
      </c>
      <c r="K192" s="57">
        <v>49</v>
      </c>
      <c r="L192" s="13">
        <f t="shared" si="96"/>
        <v>0.9803921568627451</v>
      </c>
      <c r="M192" s="3">
        <f t="shared" si="96"/>
        <v>2.083333333333333</v>
      </c>
      <c r="N192" s="3">
        <f t="shared" si="96"/>
        <v>0.625</v>
      </c>
      <c r="O192" s="3">
        <f t="shared" si="96"/>
        <v>2.2123893805309733</v>
      </c>
      <c r="P192" s="3">
        <f t="shared" si="96"/>
        <v>2.5718608169440245</v>
      </c>
      <c r="Q192" s="3">
        <f t="shared" si="96"/>
        <v>1.1867088607594938</v>
      </c>
      <c r="R192" s="3">
        <f t="shared" si="97"/>
        <v>0.39656311962987445</v>
      </c>
      <c r="S192" s="3">
        <f t="shared" si="97"/>
        <v>1.174496644295302</v>
      </c>
    </row>
    <row r="193" spans="1:19" ht="12.75">
      <c r="A193" s="92"/>
      <c r="B193" s="81"/>
      <c r="C193" s="16" t="s">
        <v>14</v>
      </c>
      <c r="D193" s="76">
        <v>202</v>
      </c>
      <c r="E193" s="57">
        <v>141</v>
      </c>
      <c r="F193" s="57">
        <v>154</v>
      </c>
      <c r="G193" s="57">
        <v>218</v>
      </c>
      <c r="H193" s="57">
        <v>632</v>
      </c>
      <c r="I193" s="57">
        <v>1230</v>
      </c>
      <c r="J193" s="57">
        <v>1496</v>
      </c>
      <c r="K193" s="57">
        <v>4073</v>
      </c>
      <c r="L193" s="13">
        <f t="shared" si="96"/>
        <v>99.01960784313727</v>
      </c>
      <c r="M193" s="3">
        <f t="shared" si="96"/>
        <v>97.91666666666666</v>
      </c>
      <c r="N193" s="3">
        <f t="shared" si="96"/>
        <v>96.25</v>
      </c>
      <c r="O193" s="3">
        <f t="shared" si="96"/>
        <v>96.46017699115043</v>
      </c>
      <c r="P193" s="3">
        <f t="shared" si="96"/>
        <v>95.61270801815431</v>
      </c>
      <c r="Q193" s="3">
        <f t="shared" si="96"/>
        <v>97.31012658227847</v>
      </c>
      <c r="R193" s="3">
        <f t="shared" si="97"/>
        <v>98.87640449438202</v>
      </c>
      <c r="S193" s="3">
        <f t="shared" si="97"/>
        <v>97.62703739213806</v>
      </c>
    </row>
    <row r="194" spans="1:19" ht="12.75">
      <c r="A194" s="92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2</v>
      </c>
      <c r="H195" s="57">
        <v>0</v>
      </c>
      <c r="I195" s="57">
        <v>0</v>
      </c>
      <c r="J195" s="57">
        <v>1</v>
      </c>
      <c r="K195" s="57">
        <v>3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1.4388489208633095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0.08058017727639001</v>
      </c>
      <c r="S195" s="3">
        <f t="shared" si="99"/>
        <v>0.09499683343888536</v>
      </c>
    </row>
    <row r="196" spans="1:19" ht="12.75">
      <c r="A196" s="92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1</v>
      </c>
      <c r="K196" s="57">
        <v>1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</v>
      </c>
      <c r="R196" s="3">
        <f t="shared" si="99"/>
        <v>0.08058017727639001</v>
      </c>
      <c r="S196" s="3">
        <f t="shared" si="99"/>
        <v>0.031665611146295125</v>
      </c>
    </row>
    <row r="197" spans="1:19" ht="12.75">
      <c r="A197" s="92"/>
      <c r="B197" s="81"/>
      <c r="C197" s="8" t="s">
        <v>14</v>
      </c>
      <c r="D197" s="76">
        <v>147</v>
      </c>
      <c r="E197" s="57">
        <v>121</v>
      </c>
      <c r="F197" s="57">
        <v>115</v>
      </c>
      <c r="G197" s="57">
        <v>137</v>
      </c>
      <c r="H197" s="57">
        <v>490</v>
      </c>
      <c r="I197" s="57">
        <v>905</v>
      </c>
      <c r="J197" s="57">
        <v>1239</v>
      </c>
      <c r="K197" s="57">
        <v>3154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98.56115107913669</v>
      </c>
      <c r="P197" s="3">
        <f t="shared" si="98"/>
        <v>100</v>
      </c>
      <c r="Q197" s="3">
        <f t="shared" si="98"/>
        <v>100</v>
      </c>
      <c r="R197" s="3">
        <f t="shared" si="99"/>
        <v>99.83883964544722</v>
      </c>
      <c r="S197" s="3">
        <f t="shared" si="99"/>
        <v>99.87333755541482</v>
      </c>
    </row>
    <row r="198" spans="1:19" ht="12.75">
      <c r="A198" s="92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0.13192612137203166</v>
      </c>
      <c r="S200" s="3">
        <f t="shared" si="101"/>
        <v>0.043649061545176775</v>
      </c>
    </row>
    <row r="201" spans="1:19" ht="12.75">
      <c r="A201" s="92"/>
      <c r="B201" s="81"/>
      <c r="C201" s="16" t="s">
        <v>14</v>
      </c>
      <c r="D201" s="76">
        <v>98</v>
      </c>
      <c r="E201" s="57">
        <v>96</v>
      </c>
      <c r="F201" s="57">
        <v>116</v>
      </c>
      <c r="G201" s="57">
        <v>165</v>
      </c>
      <c r="H201" s="57">
        <v>392</v>
      </c>
      <c r="I201" s="57">
        <v>666</v>
      </c>
      <c r="J201" s="57">
        <v>757</v>
      </c>
      <c r="K201" s="57">
        <v>2290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99.86807387862797</v>
      </c>
      <c r="S201" s="3">
        <f t="shared" si="101"/>
        <v>99.95635093845482</v>
      </c>
    </row>
    <row r="202" spans="1:19" ht="12.75">
      <c r="A202" s="92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0</v>
      </c>
      <c r="E203" s="57">
        <v>0</v>
      </c>
      <c r="F203" s="57">
        <v>1</v>
      </c>
      <c r="G203" s="57">
        <v>1</v>
      </c>
      <c r="H203" s="57">
        <v>2</v>
      </c>
      <c r="I203" s="57">
        <v>3</v>
      </c>
      <c r="J203" s="57">
        <v>2</v>
      </c>
      <c r="K203" s="57">
        <v>9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1.0752688172043012</v>
      </c>
      <c r="O203" s="3">
        <f t="shared" si="102"/>
        <v>0.7692307692307693</v>
      </c>
      <c r="P203" s="3">
        <f t="shared" si="102"/>
        <v>0.4807692307692308</v>
      </c>
      <c r="Q203" s="3">
        <f t="shared" si="102"/>
        <v>0.35211267605633806</v>
      </c>
      <c r="R203" s="3">
        <f aca="true" t="shared" si="103" ref="R203:S206">+J203/J$206*100</f>
        <v>0.22197558268590456</v>
      </c>
      <c r="S203" s="3">
        <f t="shared" si="103"/>
        <v>0.3500583430571762</v>
      </c>
    </row>
    <row r="204" spans="1:19" ht="12.75">
      <c r="A204" s="92"/>
      <c r="B204" s="81"/>
      <c r="C204" s="8" t="s">
        <v>13</v>
      </c>
      <c r="D204" s="76">
        <v>1</v>
      </c>
      <c r="E204" s="57">
        <v>2</v>
      </c>
      <c r="F204" s="57">
        <v>5</v>
      </c>
      <c r="G204" s="57">
        <v>4</v>
      </c>
      <c r="H204" s="57">
        <v>7</v>
      </c>
      <c r="I204" s="57">
        <v>1</v>
      </c>
      <c r="J204" s="57">
        <v>0</v>
      </c>
      <c r="K204" s="57">
        <v>20</v>
      </c>
      <c r="L204" s="13">
        <f t="shared" si="102"/>
        <v>1.2345679012345678</v>
      </c>
      <c r="M204" s="3">
        <f t="shared" si="102"/>
        <v>2.0408163265306123</v>
      </c>
      <c r="N204" s="3">
        <f t="shared" si="102"/>
        <v>5.376344086021505</v>
      </c>
      <c r="O204" s="3">
        <f t="shared" si="102"/>
        <v>3.076923076923077</v>
      </c>
      <c r="P204" s="3">
        <f t="shared" si="102"/>
        <v>1.6826923076923077</v>
      </c>
      <c r="Q204" s="3">
        <f t="shared" si="102"/>
        <v>0.11737089201877934</v>
      </c>
      <c r="R204" s="3">
        <f t="shared" si="103"/>
        <v>0</v>
      </c>
      <c r="S204" s="3">
        <f t="shared" si="103"/>
        <v>0.7779074290159471</v>
      </c>
    </row>
    <row r="205" spans="1:19" ht="12.75">
      <c r="A205" s="92"/>
      <c r="B205" s="81"/>
      <c r="C205" s="8" t="s">
        <v>14</v>
      </c>
      <c r="D205" s="76">
        <v>80</v>
      </c>
      <c r="E205" s="57">
        <v>96</v>
      </c>
      <c r="F205" s="57">
        <v>87</v>
      </c>
      <c r="G205" s="57">
        <v>125</v>
      </c>
      <c r="H205" s="57">
        <v>407</v>
      </c>
      <c r="I205" s="57">
        <v>848</v>
      </c>
      <c r="J205" s="57">
        <v>899</v>
      </c>
      <c r="K205" s="57">
        <v>2542</v>
      </c>
      <c r="L205" s="13">
        <f t="shared" si="102"/>
        <v>98.76543209876543</v>
      </c>
      <c r="M205" s="3">
        <f t="shared" si="102"/>
        <v>97.95918367346938</v>
      </c>
      <c r="N205" s="3">
        <f t="shared" si="102"/>
        <v>93.54838709677419</v>
      </c>
      <c r="O205" s="3">
        <f t="shared" si="102"/>
        <v>96.15384615384616</v>
      </c>
      <c r="P205" s="3">
        <f t="shared" si="102"/>
        <v>97.83653846153845</v>
      </c>
      <c r="Q205" s="3">
        <f t="shared" si="102"/>
        <v>99.53051643192488</v>
      </c>
      <c r="R205" s="3">
        <f t="shared" si="103"/>
        <v>99.7780244173141</v>
      </c>
      <c r="S205" s="3">
        <f t="shared" si="103"/>
        <v>98.87203422792687</v>
      </c>
    </row>
    <row r="206" spans="1:19" ht="13.5" thickBot="1">
      <c r="A206" s="92"/>
      <c r="B206" s="82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99</v>
      </c>
      <c r="E207" s="57">
        <v>110</v>
      </c>
      <c r="F207" s="57">
        <v>99</v>
      </c>
      <c r="G207" s="57">
        <v>145</v>
      </c>
      <c r="H207" s="57">
        <v>590</v>
      </c>
      <c r="I207" s="57">
        <v>1929</v>
      </c>
      <c r="J207" s="57">
        <v>2548</v>
      </c>
      <c r="K207" s="57">
        <v>5520</v>
      </c>
      <c r="L207" s="13">
        <f aca="true" t="shared" si="104" ref="L207:Q210">+D207/D$210*100</f>
        <v>22.34762979683973</v>
      </c>
      <c r="M207" s="3">
        <f t="shared" si="104"/>
        <v>27.160493827160494</v>
      </c>
      <c r="N207" s="3">
        <f t="shared" si="104"/>
        <v>25.71428571428571</v>
      </c>
      <c r="O207" s="3">
        <f t="shared" si="104"/>
        <v>31.453362255965295</v>
      </c>
      <c r="P207" s="3">
        <f t="shared" si="104"/>
        <v>41.00069492703266</v>
      </c>
      <c r="Q207" s="3">
        <f t="shared" si="104"/>
        <v>54.863481228668945</v>
      </c>
      <c r="R207" s="3">
        <f aca="true" t="shared" si="105" ref="R207:S210">+J207/J$210*100</f>
        <v>61.07382550335571</v>
      </c>
      <c r="S207" s="3">
        <f t="shared" si="105"/>
        <v>51.01192126420848</v>
      </c>
    </row>
    <row r="208" spans="1:19" ht="12.75">
      <c r="A208" s="92"/>
      <c r="B208" s="81"/>
      <c r="C208" s="16" t="s">
        <v>13</v>
      </c>
      <c r="D208" s="76">
        <v>341</v>
      </c>
      <c r="E208" s="57">
        <v>293</v>
      </c>
      <c r="F208" s="57">
        <v>286</v>
      </c>
      <c r="G208" s="57">
        <v>313</v>
      </c>
      <c r="H208" s="57">
        <v>838</v>
      </c>
      <c r="I208" s="57">
        <v>1575</v>
      </c>
      <c r="J208" s="57">
        <v>1608</v>
      </c>
      <c r="K208" s="57">
        <v>5254</v>
      </c>
      <c r="L208" s="13">
        <f t="shared" si="104"/>
        <v>76.97516930022573</v>
      </c>
      <c r="M208" s="3">
        <f t="shared" si="104"/>
        <v>72.34567901234567</v>
      </c>
      <c r="N208" s="3">
        <f t="shared" si="104"/>
        <v>74.28571428571429</v>
      </c>
      <c r="O208" s="3">
        <f t="shared" si="104"/>
        <v>67.89587852494577</v>
      </c>
      <c r="P208" s="3">
        <f t="shared" si="104"/>
        <v>58.23488533703961</v>
      </c>
      <c r="Q208" s="3">
        <f t="shared" si="104"/>
        <v>44.79522184300341</v>
      </c>
      <c r="R208" s="3">
        <f t="shared" si="105"/>
        <v>38.54266538830297</v>
      </c>
      <c r="S208" s="3">
        <f t="shared" si="105"/>
        <v>48.553738101839016</v>
      </c>
    </row>
    <row r="209" spans="1:19" ht="12.75">
      <c r="A209" s="92"/>
      <c r="B209" s="81"/>
      <c r="C209" s="16" t="s">
        <v>14</v>
      </c>
      <c r="D209" s="76">
        <v>3</v>
      </c>
      <c r="E209" s="57">
        <v>2</v>
      </c>
      <c r="F209" s="57">
        <v>0</v>
      </c>
      <c r="G209" s="57">
        <v>3</v>
      </c>
      <c r="H209" s="57">
        <v>11</v>
      </c>
      <c r="I209" s="57">
        <v>12</v>
      </c>
      <c r="J209" s="57">
        <v>16</v>
      </c>
      <c r="K209" s="57">
        <v>47</v>
      </c>
      <c r="L209" s="13">
        <f t="shared" si="104"/>
        <v>0.6772009029345373</v>
      </c>
      <c r="M209" s="3">
        <f t="shared" si="104"/>
        <v>0.49382716049382713</v>
      </c>
      <c r="N209" s="3">
        <f t="shared" si="104"/>
        <v>0</v>
      </c>
      <c r="O209" s="3">
        <f t="shared" si="104"/>
        <v>0.6507592190889371</v>
      </c>
      <c r="P209" s="3">
        <f t="shared" si="104"/>
        <v>0.7644197359277276</v>
      </c>
      <c r="Q209" s="3">
        <f t="shared" si="104"/>
        <v>0.3412969283276451</v>
      </c>
      <c r="R209" s="3">
        <f t="shared" si="105"/>
        <v>0.38350910834132307</v>
      </c>
      <c r="S209" s="3">
        <f t="shared" si="105"/>
        <v>0.4343406339524998</v>
      </c>
    </row>
    <row r="210" spans="1:19" ht="13.5" thickBot="1">
      <c r="A210" s="92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37</v>
      </c>
      <c r="E211" s="62">
        <v>36</v>
      </c>
      <c r="F211" s="62">
        <v>29</v>
      </c>
      <c r="G211" s="62">
        <v>34</v>
      </c>
      <c r="H211" s="62">
        <v>146</v>
      </c>
      <c r="I211" s="62">
        <v>470</v>
      </c>
      <c r="J211" s="62">
        <v>679</v>
      </c>
      <c r="K211" s="62">
        <v>1431</v>
      </c>
      <c r="L211" s="64">
        <f aca="true" t="shared" si="106" ref="L211:Q214">+D211/D$214*100</f>
        <v>27.205882352941174</v>
      </c>
      <c r="M211" s="65">
        <f t="shared" si="106"/>
        <v>35.294117647058826</v>
      </c>
      <c r="N211" s="65">
        <f t="shared" si="106"/>
        <v>23.015873015873016</v>
      </c>
      <c r="O211" s="65">
        <f t="shared" si="106"/>
        <v>20.73170731707317</v>
      </c>
      <c r="P211" s="65">
        <f t="shared" si="106"/>
        <v>32.516703786191535</v>
      </c>
      <c r="Q211" s="65">
        <f t="shared" si="106"/>
        <v>44.46546830652791</v>
      </c>
      <c r="R211" s="65">
        <f aca="true" t="shared" si="107" ref="R211:S214">+J211/J$214*100</f>
        <v>52.35158057054742</v>
      </c>
      <c r="S211" s="65">
        <f t="shared" si="107"/>
        <v>42.96007205043531</v>
      </c>
    </row>
    <row r="212" spans="1:19" ht="12.75">
      <c r="A212" s="92"/>
      <c r="B212" s="81"/>
      <c r="C212" s="8" t="s">
        <v>13</v>
      </c>
      <c r="D212" s="76">
        <v>82</v>
      </c>
      <c r="E212" s="57">
        <v>55</v>
      </c>
      <c r="F212" s="57">
        <v>76</v>
      </c>
      <c r="G212" s="57">
        <v>100</v>
      </c>
      <c r="H212" s="57">
        <v>240</v>
      </c>
      <c r="I212" s="57">
        <v>411</v>
      </c>
      <c r="J212" s="57">
        <v>454</v>
      </c>
      <c r="K212" s="57">
        <v>1418</v>
      </c>
      <c r="L212" s="13">
        <f t="shared" si="106"/>
        <v>60.29411764705882</v>
      </c>
      <c r="M212" s="3">
        <f t="shared" si="106"/>
        <v>53.92156862745098</v>
      </c>
      <c r="N212" s="3">
        <f t="shared" si="106"/>
        <v>60.317460317460316</v>
      </c>
      <c r="O212" s="3">
        <f t="shared" si="106"/>
        <v>60.97560975609756</v>
      </c>
      <c r="P212" s="3">
        <f t="shared" si="106"/>
        <v>53.4521158129176</v>
      </c>
      <c r="Q212" s="3">
        <f t="shared" si="106"/>
        <v>38.88363292336802</v>
      </c>
      <c r="R212" s="3">
        <f t="shared" si="107"/>
        <v>35.003855050115654</v>
      </c>
      <c r="S212" s="3">
        <f t="shared" si="107"/>
        <v>42.56979885920144</v>
      </c>
    </row>
    <row r="213" spans="1:19" ht="12.75">
      <c r="A213" s="92"/>
      <c r="B213" s="81"/>
      <c r="C213" s="8" t="s">
        <v>14</v>
      </c>
      <c r="D213" s="76">
        <v>17</v>
      </c>
      <c r="E213" s="57">
        <v>11</v>
      </c>
      <c r="F213" s="57">
        <v>21</v>
      </c>
      <c r="G213" s="57">
        <v>30</v>
      </c>
      <c r="H213" s="57">
        <v>63</v>
      </c>
      <c r="I213" s="57">
        <v>176</v>
      </c>
      <c r="J213" s="57">
        <v>164</v>
      </c>
      <c r="K213" s="57">
        <v>482</v>
      </c>
      <c r="L213" s="13">
        <f t="shared" si="106"/>
        <v>12.5</v>
      </c>
      <c r="M213" s="3">
        <f t="shared" si="106"/>
        <v>10.784313725490197</v>
      </c>
      <c r="N213" s="3">
        <f t="shared" si="106"/>
        <v>16.666666666666664</v>
      </c>
      <c r="O213" s="3">
        <f t="shared" si="106"/>
        <v>18.29268292682927</v>
      </c>
      <c r="P213" s="3">
        <f t="shared" si="106"/>
        <v>14.03118040089087</v>
      </c>
      <c r="Q213" s="3">
        <f t="shared" si="106"/>
        <v>16.65089877010407</v>
      </c>
      <c r="R213" s="3">
        <f t="shared" si="107"/>
        <v>12.64456437933693</v>
      </c>
      <c r="S213" s="3">
        <f t="shared" si="107"/>
        <v>14.470129090363255</v>
      </c>
    </row>
    <row r="214" spans="1:19" ht="12.75">
      <c r="A214" s="92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35</v>
      </c>
      <c r="E215" s="55">
        <v>35</v>
      </c>
      <c r="F215" s="55">
        <v>30</v>
      </c>
      <c r="G215" s="55">
        <v>33</v>
      </c>
      <c r="H215" s="55">
        <v>160</v>
      </c>
      <c r="I215" s="55">
        <v>599</v>
      </c>
      <c r="J215" s="55">
        <v>942</v>
      </c>
      <c r="K215" s="55">
        <v>1834</v>
      </c>
      <c r="L215" s="12">
        <f aca="true" t="shared" si="108" ref="L215:Q218">+D215/D$218*100</f>
        <v>30.973451327433626</v>
      </c>
      <c r="M215" s="10">
        <f t="shared" si="108"/>
        <v>27.77777777777778</v>
      </c>
      <c r="N215" s="10">
        <f t="shared" si="108"/>
        <v>26.31578947368421</v>
      </c>
      <c r="O215" s="10">
        <f t="shared" si="108"/>
        <v>26.190476190476193</v>
      </c>
      <c r="P215" s="10">
        <f t="shared" si="108"/>
        <v>37.2093023255814</v>
      </c>
      <c r="Q215" s="10">
        <f t="shared" si="108"/>
        <v>53.482142857142854</v>
      </c>
      <c r="R215" s="10">
        <f aca="true" t="shared" si="109" ref="R215:S218">+J215/J$218*100</f>
        <v>59.17085427135679</v>
      </c>
      <c r="S215" s="10">
        <f t="shared" si="109"/>
        <v>50.64899199116266</v>
      </c>
    </row>
    <row r="216" spans="1:19" ht="12.75">
      <c r="A216" s="92"/>
      <c r="B216" s="81"/>
      <c r="C216" s="16" t="s">
        <v>13</v>
      </c>
      <c r="D216" s="76">
        <v>74</v>
      </c>
      <c r="E216" s="57">
        <v>90</v>
      </c>
      <c r="F216" s="57">
        <v>83</v>
      </c>
      <c r="G216" s="57">
        <v>91</v>
      </c>
      <c r="H216" s="57">
        <v>252</v>
      </c>
      <c r="I216" s="57">
        <v>489</v>
      </c>
      <c r="J216" s="57">
        <v>607</v>
      </c>
      <c r="K216" s="57">
        <v>1686</v>
      </c>
      <c r="L216" s="13">
        <f t="shared" si="108"/>
        <v>65.48672566371681</v>
      </c>
      <c r="M216" s="3">
        <f t="shared" si="108"/>
        <v>71.42857142857143</v>
      </c>
      <c r="N216" s="3">
        <f t="shared" si="108"/>
        <v>72.80701754385966</v>
      </c>
      <c r="O216" s="3">
        <f t="shared" si="108"/>
        <v>72.22222222222221</v>
      </c>
      <c r="P216" s="3">
        <f t="shared" si="108"/>
        <v>58.6046511627907</v>
      </c>
      <c r="Q216" s="3">
        <f t="shared" si="108"/>
        <v>43.660714285714285</v>
      </c>
      <c r="R216" s="3">
        <f t="shared" si="109"/>
        <v>38.12814070351759</v>
      </c>
      <c r="S216" s="3">
        <f t="shared" si="109"/>
        <v>46.56172328086164</v>
      </c>
    </row>
    <row r="217" spans="1:19" ht="12.75">
      <c r="A217" s="92"/>
      <c r="B217" s="81"/>
      <c r="C217" s="16" t="s">
        <v>14</v>
      </c>
      <c r="D217" s="76">
        <v>4</v>
      </c>
      <c r="E217" s="57">
        <v>1</v>
      </c>
      <c r="F217" s="57">
        <v>1</v>
      </c>
      <c r="G217" s="57">
        <v>2</v>
      </c>
      <c r="H217" s="57">
        <v>18</v>
      </c>
      <c r="I217" s="57">
        <v>32</v>
      </c>
      <c r="J217" s="57">
        <v>43</v>
      </c>
      <c r="K217" s="57">
        <v>101</v>
      </c>
      <c r="L217" s="13">
        <f t="shared" si="108"/>
        <v>3.5398230088495577</v>
      </c>
      <c r="M217" s="3">
        <f t="shared" si="108"/>
        <v>0.7936507936507936</v>
      </c>
      <c r="N217" s="3">
        <f t="shared" si="108"/>
        <v>0.8771929824561403</v>
      </c>
      <c r="O217" s="3">
        <f t="shared" si="108"/>
        <v>1.5873015873015872</v>
      </c>
      <c r="P217" s="3">
        <f t="shared" si="108"/>
        <v>4.186046511627907</v>
      </c>
      <c r="Q217" s="3">
        <f t="shared" si="108"/>
        <v>2.857142857142857</v>
      </c>
      <c r="R217" s="3">
        <f t="shared" si="109"/>
        <v>2.701005025125628</v>
      </c>
      <c r="S217" s="3">
        <f t="shared" si="109"/>
        <v>2.7892847279756974</v>
      </c>
    </row>
    <row r="218" spans="1:19" ht="12.75">
      <c r="A218" s="92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43</v>
      </c>
      <c r="E219" s="57">
        <v>36</v>
      </c>
      <c r="F219" s="57">
        <v>38</v>
      </c>
      <c r="G219" s="57">
        <v>25</v>
      </c>
      <c r="H219" s="57">
        <v>90</v>
      </c>
      <c r="I219" s="57">
        <v>391</v>
      </c>
      <c r="J219" s="57">
        <v>662</v>
      </c>
      <c r="K219" s="57">
        <v>1285</v>
      </c>
      <c r="L219" s="13">
        <f aca="true" t="shared" si="110" ref="L219:Q222">+D219/D$222*100</f>
        <v>25.748502994011975</v>
      </c>
      <c r="M219" s="3">
        <f t="shared" si="110"/>
        <v>28.346456692913385</v>
      </c>
      <c r="N219" s="3">
        <f t="shared" si="110"/>
        <v>30.89430894308943</v>
      </c>
      <c r="O219" s="3">
        <f t="shared" si="110"/>
        <v>24.03846153846154</v>
      </c>
      <c r="P219" s="3">
        <f t="shared" si="110"/>
        <v>32.028469750889684</v>
      </c>
      <c r="Q219" s="3">
        <f t="shared" si="110"/>
        <v>48.39108910891089</v>
      </c>
      <c r="R219" s="3">
        <f aca="true" t="shared" si="111" ref="R219:S222">+J219/J$222*100</f>
        <v>60.9015639374425</v>
      </c>
      <c r="S219" s="3">
        <f t="shared" si="111"/>
        <v>47.64553207267334</v>
      </c>
    </row>
    <row r="220" spans="1:19" ht="12.75">
      <c r="A220" s="92"/>
      <c r="B220" s="81"/>
      <c r="C220" s="8" t="s">
        <v>13</v>
      </c>
      <c r="D220" s="76">
        <v>121</v>
      </c>
      <c r="E220" s="57">
        <v>86</v>
      </c>
      <c r="F220" s="57">
        <v>83</v>
      </c>
      <c r="G220" s="57">
        <v>75</v>
      </c>
      <c r="H220" s="57">
        <v>187</v>
      </c>
      <c r="I220" s="57">
        <v>409</v>
      </c>
      <c r="J220" s="57">
        <v>425</v>
      </c>
      <c r="K220" s="57">
        <v>1386</v>
      </c>
      <c r="L220" s="13">
        <f t="shared" si="110"/>
        <v>72.45508982035929</v>
      </c>
      <c r="M220" s="3">
        <f t="shared" si="110"/>
        <v>67.71653543307087</v>
      </c>
      <c r="N220" s="3">
        <f t="shared" si="110"/>
        <v>67.47967479674797</v>
      </c>
      <c r="O220" s="3">
        <f t="shared" si="110"/>
        <v>72.11538461538461</v>
      </c>
      <c r="P220" s="3">
        <f t="shared" si="110"/>
        <v>66.54804270462633</v>
      </c>
      <c r="Q220" s="3">
        <f t="shared" si="110"/>
        <v>50.61881188118812</v>
      </c>
      <c r="R220" s="3">
        <f t="shared" si="111"/>
        <v>39.0984360625575</v>
      </c>
      <c r="S220" s="3">
        <f t="shared" si="111"/>
        <v>51.39043381535039</v>
      </c>
    </row>
    <row r="221" spans="1:19" ht="12.75">
      <c r="A221" s="92"/>
      <c r="B221" s="81"/>
      <c r="C221" s="8" t="s">
        <v>14</v>
      </c>
      <c r="D221" s="76">
        <v>3</v>
      </c>
      <c r="E221" s="57">
        <v>5</v>
      </c>
      <c r="F221" s="57">
        <v>2</v>
      </c>
      <c r="G221" s="57">
        <v>4</v>
      </c>
      <c r="H221" s="57">
        <v>4</v>
      </c>
      <c r="I221" s="57">
        <v>8</v>
      </c>
      <c r="J221" s="57">
        <v>0</v>
      </c>
      <c r="K221" s="57">
        <v>26</v>
      </c>
      <c r="L221" s="13">
        <f t="shared" si="110"/>
        <v>1.7964071856287425</v>
      </c>
      <c r="M221" s="3">
        <f t="shared" si="110"/>
        <v>3.937007874015748</v>
      </c>
      <c r="N221" s="3">
        <f t="shared" si="110"/>
        <v>1.6260162601626018</v>
      </c>
      <c r="O221" s="3">
        <f t="shared" si="110"/>
        <v>3.8461538461538463</v>
      </c>
      <c r="P221" s="3">
        <f t="shared" si="110"/>
        <v>1.4234875444839856</v>
      </c>
      <c r="Q221" s="3">
        <f t="shared" si="110"/>
        <v>0.9900990099009901</v>
      </c>
      <c r="R221" s="3">
        <f t="shared" si="111"/>
        <v>0</v>
      </c>
      <c r="S221" s="3">
        <f t="shared" si="111"/>
        <v>0.96403411197627</v>
      </c>
    </row>
    <row r="222" spans="1:19" ht="13.5" thickBot="1">
      <c r="A222" s="92"/>
      <c r="B222" s="82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62</v>
      </c>
      <c r="E223" s="57">
        <v>46</v>
      </c>
      <c r="F223" s="57">
        <v>53</v>
      </c>
      <c r="G223" s="57">
        <v>84</v>
      </c>
      <c r="H223" s="57">
        <v>227</v>
      </c>
      <c r="I223" s="57">
        <v>409</v>
      </c>
      <c r="J223" s="57">
        <v>508</v>
      </c>
      <c r="K223" s="57">
        <v>1389</v>
      </c>
      <c r="L223" s="13">
        <f aca="true" t="shared" si="112" ref="L223:Q226">+D223/D$226*100</f>
        <v>31.313131313131315</v>
      </c>
      <c r="M223" s="3">
        <f t="shared" si="112"/>
        <v>25</v>
      </c>
      <c r="N223" s="3">
        <f t="shared" si="112"/>
        <v>23.981900452488688</v>
      </c>
      <c r="O223" s="3">
        <f t="shared" si="112"/>
        <v>26.332288401253916</v>
      </c>
      <c r="P223" s="3">
        <f t="shared" si="112"/>
        <v>30.307076101468628</v>
      </c>
      <c r="Q223" s="3">
        <f t="shared" si="112"/>
        <v>43.37221633085896</v>
      </c>
      <c r="R223" s="3">
        <f aca="true" t="shared" si="113" ref="R223:S226">+J223/J$226*100</f>
        <v>54.04255319148936</v>
      </c>
      <c r="S223" s="3">
        <f t="shared" si="113"/>
        <v>39.08272369161508</v>
      </c>
    </row>
    <row r="224" spans="1:19" ht="12.75">
      <c r="A224" s="92"/>
      <c r="B224" s="81"/>
      <c r="C224" s="16" t="s">
        <v>13</v>
      </c>
      <c r="D224" s="76">
        <v>136</v>
      </c>
      <c r="E224" s="57">
        <v>138</v>
      </c>
      <c r="F224" s="57">
        <v>168</v>
      </c>
      <c r="G224" s="57">
        <v>235</v>
      </c>
      <c r="H224" s="57">
        <v>521</v>
      </c>
      <c r="I224" s="57">
        <v>534</v>
      </c>
      <c r="J224" s="57">
        <v>432</v>
      </c>
      <c r="K224" s="57">
        <v>2164</v>
      </c>
      <c r="L224" s="13">
        <f t="shared" si="112"/>
        <v>68.68686868686868</v>
      </c>
      <c r="M224" s="3">
        <f t="shared" si="112"/>
        <v>75</v>
      </c>
      <c r="N224" s="3">
        <f t="shared" si="112"/>
        <v>76.01809954751131</v>
      </c>
      <c r="O224" s="3">
        <f t="shared" si="112"/>
        <v>73.66771159874608</v>
      </c>
      <c r="P224" s="3">
        <f t="shared" si="112"/>
        <v>69.55941255006675</v>
      </c>
      <c r="Q224" s="3">
        <f t="shared" si="112"/>
        <v>56.62778366914104</v>
      </c>
      <c r="R224" s="3">
        <f t="shared" si="113"/>
        <v>45.95744680851064</v>
      </c>
      <c r="S224" s="3">
        <f t="shared" si="113"/>
        <v>60.889138998311765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0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0.13351134846461948</v>
      </c>
      <c r="Q225" s="3">
        <f t="shared" si="112"/>
        <v>0</v>
      </c>
      <c r="R225" s="3">
        <f t="shared" si="113"/>
        <v>0</v>
      </c>
      <c r="S225" s="3">
        <f t="shared" si="113"/>
        <v>0.028137310073157007</v>
      </c>
    </row>
    <row r="226" spans="1:19" ht="12.75">
      <c r="A226" s="92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2</v>
      </c>
      <c r="E227" s="57">
        <v>4</v>
      </c>
      <c r="F227" s="57">
        <v>0</v>
      </c>
      <c r="G227" s="57">
        <v>2</v>
      </c>
      <c r="H227" s="57">
        <v>12</v>
      </c>
      <c r="I227" s="57">
        <v>20</v>
      </c>
      <c r="J227" s="57">
        <v>36</v>
      </c>
      <c r="K227" s="57">
        <v>76</v>
      </c>
      <c r="L227" s="13">
        <f aca="true" t="shared" si="114" ref="L227:Q230">+D227/D$230*100</f>
        <v>18.181818181818183</v>
      </c>
      <c r="M227" s="3">
        <f t="shared" si="114"/>
        <v>50</v>
      </c>
      <c r="N227" s="3">
        <f t="shared" si="114"/>
        <v>0</v>
      </c>
      <c r="O227" s="3">
        <f t="shared" si="114"/>
        <v>12.5</v>
      </c>
      <c r="P227" s="3">
        <f t="shared" si="114"/>
        <v>38.70967741935484</v>
      </c>
      <c r="Q227" s="3">
        <f t="shared" si="114"/>
        <v>44.44444444444444</v>
      </c>
      <c r="R227" s="3">
        <f aca="true" t="shared" si="115" ref="R227:S230">+J227/J$230*100</f>
        <v>55.38461538461539</v>
      </c>
      <c r="S227" s="3">
        <f t="shared" si="115"/>
        <v>41.30434782608695</v>
      </c>
    </row>
    <row r="228" spans="1:19" ht="12.75">
      <c r="A228" s="81"/>
      <c r="B228" s="81"/>
      <c r="C228" s="8" t="s">
        <v>13</v>
      </c>
      <c r="D228" s="76">
        <v>9</v>
      </c>
      <c r="E228" s="57">
        <v>4</v>
      </c>
      <c r="F228" s="57">
        <v>8</v>
      </c>
      <c r="G228" s="57">
        <v>14</v>
      </c>
      <c r="H228" s="57">
        <v>19</v>
      </c>
      <c r="I228" s="57">
        <v>25</v>
      </c>
      <c r="J228" s="57">
        <v>29</v>
      </c>
      <c r="K228" s="57">
        <v>108</v>
      </c>
      <c r="L228" s="13">
        <f t="shared" si="114"/>
        <v>81.81818181818183</v>
      </c>
      <c r="M228" s="3">
        <f t="shared" si="114"/>
        <v>50</v>
      </c>
      <c r="N228" s="3">
        <f t="shared" si="114"/>
        <v>100</v>
      </c>
      <c r="O228" s="3">
        <f t="shared" si="114"/>
        <v>87.5</v>
      </c>
      <c r="P228" s="3">
        <f t="shared" si="114"/>
        <v>61.29032258064516</v>
      </c>
      <c r="Q228" s="3">
        <f t="shared" si="114"/>
        <v>55.55555555555556</v>
      </c>
      <c r="R228" s="3">
        <f t="shared" si="115"/>
        <v>44.61538461538462</v>
      </c>
      <c r="S228" s="3">
        <f t="shared" si="115"/>
        <v>58.69565217391305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11</v>
      </c>
      <c r="E231" s="55">
        <v>13</v>
      </c>
      <c r="F231" s="55">
        <v>14</v>
      </c>
      <c r="G231" s="55">
        <v>28</v>
      </c>
      <c r="H231" s="55">
        <v>61</v>
      </c>
      <c r="I231" s="55">
        <v>104</v>
      </c>
      <c r="J231" s="55">
        <v>111</v>
      </c>
      <c r="K231" s="55">
        <v>342</v>
      </c>
      <c r="L231" s="12">
        <f aca="true" t="shared" si="116" ref="L231:Q234">+D231/D$234*100</f>
        <v>25</v>
      </c>
      <c r="M231" s="10">
        <f t="shared" si="116"/>
        <v>31.70731707317073</v>
      </c>
      <c r="N231" s="10">
        <f t="shared" si="116"/>
        <v>26.41509433962264</v>
      </c>
      <c r="O231" s="10">
        <f t="shared" si="116"/>
        <v>25.925925925925924</v>
      </c>
      <c r="P231" s="10">
        <f t="shared" si="116"/>
        <v>32.4468085106383</v>
      </c>
      <c r="Q231" s="10">
        <f t="shared" si="116"/>
        <v>46.846846846846844</v>
      </c>
      <c r="R231" s="10">
        <f aca="true" t="shared" si="117" ref="R231:S234">+J231/J$234*100</f>
        <v>47.23404255319149</v>
      </c>
      <c r="S231" s="10">
        <f t="shared" si="117"/>
        <v>38.38383838383838</v>
      </c>
    </row>
    <row r="232" spans="1:19" ht="12.75">
      <c r="A232" s="92"/>
      <c r="B232" s="81"/>
      <c r="C232" s="16" t="s">
        <v>13</v>
      </c>
      <c r="D232" s="76">
        <v>33</v>
      </c>
      <c r="E232" s="57">
        <v>28</v>
      </c>
      <c r="F232" s="57">
        <v>39</v>
      </c>
      <c r="G232" s="57">
        <v>78</v>
      </c>
      <c r="H232" s="57">
        <v>117</v>
      </c>
      <c r="I232" s="57">
        <v>109</v>
      </c>
      <c r="J232" s="57">
        <v>119</v>
      </c>
      <c r="K232" s="57">
        <v>523</v>
      </c>
      <c r="L232" s="13">
        <f t="shared" si="116"/>
        <v>75</v>
      </c>
      <c r="M232" s="3">
        <f t="shared" si="116"/>
        <v>68.29268292682927</v>
      </c>
      <c r="N232" s="3">
        <f t="shared" si="116"/>
        <v>73.58490566037736</v>
      </c>
      <c r="O232" s="3">
        <f t="shared" si="116"/>
        <v>72.22222222222221</v>
      </c>
      <c r="P232" s="3">
        <f t="shared" si="116"/>
        <v>62.23404255319149</v>
      </c>
      <c r="Q232" s="3">
        <f t="shared" si="116"/>
        <v>49.0990990990991</v>
      </c>
      <c r="R232" s="3">
        <f t="shared" si="117"/>
        <v>50.638297872340424</v>
      </c>
      <c r="S232" s="3">
        <f t="shared" si="117"/>
        <v>58.69809203142536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2</v>
      </c>
      <c r="H233" s="57">
        <v>10</v>
      </c>
      <c r="I233" s="57">
        <v>9</v>
      </c>
      <c r="J233" s="57">
        <v>5</v>
      </c>
      <c r="K233" s="57">
        <v>26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1.8518518518518516</v>
      </c>
      <c r="P233" s="3">
        <f t="shared" si="116"/>
        <v>5.319148936170213</v>
      </c>
      <c r="Q233" s="3">
        <f t="shared" si="116"/>
        <v>4.054054054054054</v>
      </c>
      <c r="R233" s="3">
        <f t="shared" si="117"/>
        <v>2.127659574468085</v>
      </c>
      <c r="S233" s="3">
        <f t="shared" si="117"/>
        <v>2.9180695847362514</v>
      </c>
    </row>
    <row r="234" spans="1:19" ht="12.75">
      <c r="A234" s="92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16</v>
      </c>
      <c r="E235" s="57">
        <v>14</v>
      </c>
      <c r="F235" s="57">
        <v>19</v>
      </c>
      <c r="G235" s="57">
        <v>23</v>
      </c>
      <c r="H235" s="57">
        <v>62</v>
      </c>
      <c r="I235" s="57">
        <v>111</v>
      </c>
      <c r="J235" s="57">
        <v>134</v>
      </c>
      <c r="K235" s="57">
        <v>379</v>
      </c>
      <c r="L235" s="13">
        <f aca="true" t="shared" si="118" ref="L235:Q238">+D235/D$238*100</f>
        <v>34.04255319148936</v>
      </c>
      <c r="M235" s="3">
        <f t="shared" si="118"/>
        <v>35</v>
      </c>
      <c r="N235" s="3">
        <f t="shared" si="118"/>
        <v>35.84905660377358</v>
      </c>
      <c r="O235" s="3">
        <f t="shared" si="118"/>
        <v>25.555555555555554</v>
      </c>
      <c r="P235" s="3">
        <f t="shared" si="118"/>
        <v>34.25414364640884</v>
      </c>
      <c r="Q235" s="3">
        <f t="shared" si="118"/>
        <v>45.30612244897959</v>
      </c>
      <c r="R235" s="3">
        <f aca="true" t="shared" si="119" ref="R235:S238">+J235/J$238*100</f>
        <v>60.633484162895925</v>
      </c>
      <c r="S235" s="3">
        <f t="shared" si="119"/>
        <v>43.21550741163056</v>
      </c>
    </row>
    <row r="236" spans="1:19" ht="12.75">
      <c r="A236" s="81"/>
      <c r="B236" s="81"/>
      <c r="C236" s="8" t="s">
        <v>13</v>
      </c>
      <c r="D236" s="76">
        <v>31</v>
      </c>
      <c r="E236" s="57">
        <v>26</v>
      </c>
      <c r="F236" s="57">
        <v>34</v>
      </c>
      <c r="G236" s="57">
        <v>67</v>
      </c>
      <c r="H236" s="57">
        <v>119</v>
      </c>
      <c r="I236" s="57">
        <v>134</v>
      </c>
      <c r="J236" s="57">
        <v>87</v>
      </c>
      <c r="K236" s="57">
        <v>498</v>
      </c>
      <c r="L236" s="13">
        <f t="shared" si="118"/>
        <v>65.95744680851064</v>
      </c>
      <c r="M236" s="3">
        <f t="shared" si="118"/>
        <v>65</v>
      </c>
      <c r="N236" s="3">
        <f t="shared" si="118"/>
        <v>64.15094339622641</v>
      </c>
      <c r="O236" s="3">
        <f t="shared" si="118"/>
        <v>74.44444444444444</v>
      </c>
      <c r="P236" s="3">
        <f t="shared" si="118"/>
        <v>65.74585635359117</v>
      </c>
      <c r="Q236" s="3">
        <f t="shared" si="118"/>
        <v>54.69387755102041</v>
      </c>
      <c r="R236" s="3">
        <f t="shared" si="119"/>
        <v>39.366515837104075</v>
      </c>
      <c r="S236" s="3">
        <f t="shared" si="119"/>
        <v>56.78449258836944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24</v>
      </c>
      <c r="E239" s="62">
        <v>32</v>
      </c>
      <c r="F239" s="62">
        <v>33</v>
      </c>
      <c r="G239" s="62">
        <v>37</v>
      </c>
      <c r="H239" s="62">
        <v>130</v>
      </c>
      <c r="I239" s="62">
        <v>228</v>
      </c>
      <c r="J239" s="62">
        <v>243</v>
      </c>
      <c r="K239" s="62">
        <v>727</v>
      </c>
      <c r="L239" s="64">
        <f aca="true" t="shared" si="120" ref="L239:Q242">+D239/D$242*100</f>
        <v>22.018348623853214</v>
      </c>
      <c r="M239" s="65">
        <f t="shared" si="120"/>
        <v>26.89075630252101</v>
      </c>
      <c r="N239" s="65">
        <f t="shared" si="120"/>
        <v>23.57142857142857</v>
      </c>
      <c r="O239" s="65">
        <f t="shared" si="120"/>
        <v>17.96116504854369</v>
      </c>
      <c r="P239" s="65">
        <f t="shared" si="120"/>
        <v>32.91139240506329</v>
      </c>
      <c r="Q239" s="65">
        <f t="shared" si="120"/>
        <v>40.64171122994652</v>
      </c>
      <c r="R239" s="65">
        <f aca="true" t="shared" si="121" ref="R239:S242">+J239/J$242*100</f>
        <v>48.40637450199203</v>
      </c>
      <c r="S239" s="65">
        <f t="shared" si="121"/>
        <v>35.77755905511811</v>
      </c>
    </row>
    <row r="240" spans="1:19" ht="12.75">
      <c r="A240" s="92"/>
      <c r="B240" s="81"/>
      <c r="C240" s="16" t="s">
        <v>13</v>
      </c>
      <c r="D240" s="76">
        <v>76</v>
      </c>
      <c r="E240" s="57">
        <v>80</v>
      </c>
      <c r="F240" s="57">
        <v>95</v>
      </c>
      <c r="G240" s="57">
        <v>144</v>
      </c>
      <c r="H240" s="57">
        <v>200</v>
      </c>
      <c r="I240" s="57">
        <v>237</v>
      </c>
      <c r="J240" s="57">
        <v>186</v>
      </c>
      <c r="K240" s="57">
        <v>1018</v>
      </c>
      <c r="L240" s="13">
        <f t="shared" si="120"/>
        <v>69.72477064220183</v>
      </c>
      <c r="M240" s="3">
        <f t="shared" si="120"/>
        <v>67.22689075630252</v>
      </c>
      <c r="N240" s="3">
        <f t="shared" si="120"/>
        <v>67.85714285714286</v>
      </c>
      <c r="O240" s="3">
        <f t="shared" si="120"/>
        <v>69.90291262135922</v>
      </c>
      <c r="P240" s="3">
        <f t="shared" si="120"/>
        <v>50.63291139240506</v>
      </c>
      <c r="Q240" s="3">
        <f t="shared" si="120"/>
        <v>42.24598930481284</v>
      </c>
      <c r="R240" s="3">
        <f t="shared" si="121"/>
        <v>37.05179282868526</v>
      </c>
      <c r="S240" s="3">
        <f t="shared" si="121"/>
        <v>50.09842519685039</v>
      </c>
    </row>
    <row r="241" spans="1:19" ht="12.75">
      <c r="A241" s="92"/>
      <c r="B241" s="81"/>
      <c r="C241" s="16" t="s">
        <v>14</v>
      </c>
      <c r="D241" s="76">
        <v>9</v>
      </c>
      <c r="E241" s="57">
        <v>7</v>
      </c>
      <c r="F241" s="57">
        <v>12</v>
      </c>
      <c r="G241" s="57">
        <v>25</v>
      </c>
      <c r="H241" s="57">
        <v>65</v>
      </c>
      <c r="I241" s="57">
        <v>96</v>
      </c>
      <c r="J241" s="57">
        <v>73</v>
      </c>
      <c r="K241" s="57">
        <v>287</v>
      </c>
      <c r="L241" s="13">
        <f t="shared" si="120"/>
        <v>8.256880733944955</v>
      </c>
      <c r="M241" s="3">
        <f t="shared" si="120"/>
        <v>5.88235294117647</v>
      </c>
      <c r="N241" s="3">
        <f t="shared" si="120"/>
        <v>8.571428571428571</v>
      </c>
      <c r="O241" s="3">
        <f t="shared" si="120"/>
        <v>12.135922330097088</v>
      </c>
      <c r="P241" s="3">
        <f t="shared" si="120"/>
        <v>16.455696202531644</v>
      </c>
      <c r="Q241" s="3">
        <f t="shared" si="120"/>
        <v>17.11229946524064</v>
      </c>
      <c r="R241" s="3">
        <f t="shared" si="121"/>
        <v>14.54183266932271</v>
      </c>
      <c r="S241" s="3">
        <f t="shared" si="121"/>
        <v>14.124015748031496</v>
      </c>
    </row>
    <row r="242" spans="1:19" ht="12.75">
      <c r="A242" s="92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60</v>
      </c>
      <c r="E243" s="57">
        <v>53</v>
      </c>
      <c r="F243" s="57">
        <v>63</v>
      </c>
      <c r="G243" s="57">
        <v>89</v>
      </c>
      <c r="H243" s="57">
        <v>243</v>
      </c>
      <c r="I243" s="57">
        <v>361</v>
      </c>
      <c r="J243" s="57">
        <v>385</v>
      </c>
      <c r="K243" s="57">
        <v>1254</v>
      </c>
      <c r="L243" s="13">
        <f aca="true" t="shared" si="122" ref="L243:Q246">+D243/D$246*100</f>
        <v>27.149321266968325</v>
      </c>
      <c r="M243" s="3">
        <f t="shared" si="122"/>
        <v>24.651162790697676</v>
      </c>
      <c r="N243" s="3">
        <f t="shared" si="122"/>
        <v>24.90118577075099</v>
      </c>
      <c r="O243" s="3">
        <f t="shared" si="122"/>
        <v>24.72222222222222</v>
      </c>
      <c r="P243" s="3">
        <f t="shared" si="122"/>
        <v>32.486631016042786</v>
      </c>
      <c r="Q243" s="3">
        <f t="shared" si="122"/>
        <v>41.069397042093286</v>
      </c>
      <c r="R243" s="3">
        <f aca="true" t="shared" si="123" ref="R243:S246">+J243/J$246*100</f>
        <v>57.12166172106825</v>
      </c>
      <c r="S243" s="3">
        <f t="shared" si="123"/>
        <v>37.43283582089552</v>
      </c>
    </row>
    <row r="244" spans="1:19" ht="12.75">
      <c r="A244" s="92"/>
      <c r="B244" s="81"/>
      <c r="C244" s="8" t="s">
        <v>13</v>
      </c>
      <c r="D244" s="76">
        <v>161</v>
      </c>
      <c r="E244" s="57">
        <v>162</v>
      </c>
      <c r="F244" s="57">
        <v>189</v>
      </c>
      <c r="G244" s="57">
        <v>271</v>
      </c>
      <c r="H244" s="57">
        <v>503</v>
      </c>
      <c r="I244" s="57">
        <v>517</v>
      </c>
      <c r="J244" s="57">
        <v>289</v>
      </c>
      <c r="K244" s="57">
        <v>2092</v>
      </c>
      <c r="L244" s="13">
        <f t="shared" si="122"/>
        <v>72.85067873303167</v>
      </c>
      <c r="M244" s="3">
        <f t="shared" si="122"/>
        <v>75.34883720930232</v>
      </c>
      <c r="N244" s="3">
        <f t="shared" si="122"/>
        <v>74.70355731225297</v>
      </c>
      <c r="O244" s="3">
        <f t="shared" si="122"/>
        <v>75.27777777777777</v>
      </c>
      <c r="P244" s="3">
        <f t="shared" si="122"/>
        <v>67.24598930481284</v>
      </c>
      <c r="Q244" s="3">
        <f t="shared" si="122"/>
        <v>58.81683731513083</v>
      </c>
      <c r="R244" s="3">
        <f t="shared" si="123"/>
        <v>42.87833827893175</v>
      </c>
      <c r="S244" s="3">
        <f t="shared" si="123"/>
        <v>62.44776119402985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1</v>
      </c>
      <c r="G245" s="57">
        <v>0</v>
      </c>
      <c r="H245" s="57">
        <v>2</v>
      </c>
      <c r="I245" s="57">
        <v>1</v>
      </c>
      <c r="J245" s="57">
        <v>0</v>
      </c>
      <c r="K245" s="57">
        <v>4</v>
      </c>
      <c r="L245" s="13">
        <f t="shared" si="122"/>
        <v>0</v>
      </c>
      <c r="M245" s="3">
        <f t="shared" si="122"/>
        <v>0</v>
      </c>
      <c r="N245" s="3">
        <f t="shared" si="122"/>
        <v>0.3952569169960474</v>
      </c>
      <c r="O245" s="3">
        <f t="shared" si="122"/>
        <v>0</v>
      </c>
      <c r="P245" s="3">
        <f t="shared" si="122"/>
        <v>0.267379679144385</v>
      </c>
      <c r="Q245" s="3">
        <f t="shared" si="122"/>
        <v>0.11376564277588168</v>
      </c>
      <c r="R245" s="3">
        <f t="shared" si="123"/>
        <v>0</v>
      </c>
      <c r="S245" s="3">
        <f t="shared" si="123"/>
        <v>0.11940298507462686</v>
      </c>
    </row>
    <row r="246" spans="1:19" ht="12.75">
      <c r="A246" s="92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26</v>
      </c>
      <c r="E247" s="55">
        <v>25</v>
      </c>
      <c r="F247" s="55">
        <v>37</v>
      </c>
      <c r="G247" s="55">
        <v>35</v>
      </c>
      <c r="H247" s="55">
        <v>105</v>
      </c>
      <c r="I247" s="55">
        <v>165</v>
      </c>
      <c r="J247" s="55">
        <v>168</v>
      </c>
      <c r="K247" s="55">
        <v>561</v>
      </c>
      <c r="L247" s="12">
        <f aca="true" t="shared" si="124" ref="L247:Q250">+D247/D$250*100</f>
        <v>24.299065420560748</v>
      </c>
      <c r="M247" s="10">
        <f t="shared" si="124"/>
        <v>23.58490566037736</v>
      </c>
      <c r="N247" s="10">
        <f t="shared" si="124"/>
        <v>29.599999999999998</v>
      </c>
      <c r="O247" s="10">
        <f t="shared" si="124"/>
        <v>22.58064516129032</v>
      </c>
      <c r="P247" s="10">
        <f t="shared" si="124"/>
        <v>30.08595988538682</v>
      </c>
      <c r="Q247" s="10">
        <f t="shared" si="124"/>
        <v>40.64039408866995</v>
      </c>
      <c r="R247" s="10">
        <f aca="true" t="shared" si="125" ref="R247:S250">+J247/J$250*100</f>
        <v>52.336448598130836</v>
      </c>
      <c r="S247" s="10">
        <f t="shared" si="125"/>
        <v>35.75525812619503</v>
      </c>
    </row>
    <row r="248" spans="1:19" ht="12.75">
      <c r="A248" s="92"/>
      <c r="B248" s="81"/>
      <c r="C248" s="16" t="s">
        <v>13</v>
      </c>
      <c r="D248" s="76">
        <v>81</v>
      </c>
      <c r="E248" s="57">
        <v>81</v>
      </c>
      <c r="F248" s="57">
        <v>88</v>
      </c>
      <c r="G248" s="57">
        <v>120</v>
      </c>
      <c r="H248" s="57">
        <v>244</v>
      </c>
      <c r="I248" s="57">
        <v>241</v>
      </c>
      <c r="J248" s="57">
        <v>153</v>
      </c>
      <c r="K248" s="57">
        <v>1008</v>
      </c>
      <c r="L248" s="13">
        <f t="shared" si="124"/>
        <v>75.70093457943925</v>
      </c>
      <c r="M248" s="3">
        <f t="shared" si="124"/>
        <v>76.41509433962264</v>
      </c>
      <c r="N248" s="3">
        <f t="shared" si="124"/>
        <v>70.39999999999999</v>
      </c>
      <c r="O248" s="3">
        <f t="shared" si="124"/>
        <v>77.41935483870968</v>
      </c>
      <c r="P248" s="3">
        <f t="shared" si="124"/>
        <v>69.91404011461319</v>
      </c>
      <c r="Q248" s="3">
        <f t="shared" si="124"/>
        <v>59.35960591133005</v>
      </c>
      <c r="R248" s="3">
        <f t="shared" si="125"/>
        <v>47.66355140186916</v>
      </c>
      <c r="S248" s="3">
        <f t="shared" si="125"/>
        <v>64.24474187380497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24</v>
      </c>
      <c r="E251" s="57">
        <v>30</v>
      </c>
      <c r="F251" s="57">
        <v>38</v>
      </c>
      <c r="G251" s="57">
        <v>58</v>
      </c>
      <c r="H251" s="57">
        <v>152</v>
      </c>
      <c r="I251" s="57">
        <v>287</v>
      </c>
      <c r="J251" s="57">
        <v>328</v>
      </c>
      <c r="K251" s="57">
        <v>917</v>
      </c>
      <c r="L251" s="13">
        <f aca="true" t="shared" si="126" ref="L251:Q254">+D251/D$254*100</f>
        <v>24</v>
      </c>
      <c r="M251" s="3">
        <f t="shared" si="126"/>
        <v>30.303030303030305</v>
      </c>
      <c r="N251" s="3">
        <f t="shared" si="126"/>
        <v>29.00763358778626</v>
      </c>
      <c r="O251" s="3">
        <f t="shared" si="126"/>
        <v>30.687830687830687</v>
      </c>
      <c r="P251" s="3">
        <f t="shared" si="126"/>
        <v>37.4384236453202</v>
      </c>
      <c r="Q251" s="3">
        <f t="shared" si="126"/>
        <v>49.14383561643836</v>
      </c>
      <c r="R251" s="3">
        <f aca="true" t="shared" si="127" ref="R251:S254">+J251/J$254*100</f>
        <v>52.73311897106109</v>
      </c>
      <c r="S251" s="3">
        <f t="shared" si="127"/>
        <v>43.03144063819803</v>
      </c>
    </row>
    <row r="252" spans="1:19" ht="12.75">
      <c r="A252" s="81"/>
      <c r="B252" s="81"/>
      <c r="C252" s="8" t="s">
        <v>13</v>
      </c>
      <c r="D252" s="76">
        <v>75</v>
      </c>
      <c r="E252" s="57">
        <v>69</v>
      </c>
      <c r="F252" s="57">
        <v>93</v>
      </c>
      <c r="G252" s="57">
        <v>131</v>
      </c>
      <c r="H252" s="57">
        <v>253</v>
      </c>
      <c r="I252" s="57">
        <v>297</v>
      </c>
      <c r="J252" s="57">
        <v>293</v>
      </c>
      <c r="K252" s="57">
        <v>1211</v>
      </c>
      <c r="L252" s="13">
        <f t="shared" si="126"/>
        <v>75</v>
      </c>
      <c r="M252" s="3">
        <f t="shared" si="126"/>
        <v>69.6969696969697</v>
      </c>
      <c r="N252" s="3">
        <f t="shared" si="126"/>
        <v>70.99236641221374</v>
      </c>
      <c r="O252" s="3">
        <f t="shared" si="126"/>
        <v>69.31216931216932</v>
      </c>
      <c r="P252" s="3">
        <f t="shared" si="126"/>
        <v>62.315270935960584</v>
      </c>
      <c r="Q252" s="3">
        <f t="shared" si="126"/>
        <v>50.85616438356164</v>
      </c>
      <c r="R252" s="3">
        <f t="shared" si="127"/>
        <v>47.10610932475884</v>
      </c>
      <c r="S252" s="3">
        <f t="shared" si="127"/>
        <v>56.827780384795865</v>
      </c>
    </row>
    <row r="253" spans="1:19" ht="12.75">
      <c r="A253" s="81"/>
      <c r="B253" s="81"/>
      <c r="C253" s="8" t="s">
        <v>14</v>
      </c>
      <c r="D253" s="76">
        <v>1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1</v>
      </c>
      <c r="K253" s="57">
        <v>3</v>
      </c>
      <c r="L253" s="13">
        <f t="shared" si="126"/>
        <v>1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0.24630541871921183</v>
      </c>
      <c r="Q253" s="3">
        <f t="shared" si="126"/>
        <v>0</v>
      </c>
      <c r="R253" s="3">
        <f t="shared" si="127"/>
        <v>0.1607717041800643</v>
      </c>
      <c r="S253" s="3">
        <f t="shared" si="127"/>
        <v>0.14077897700610043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13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14</v>
      </c>
      <c r="D257" s="76">
        <v>134</v>
      </c>
      <c r="E257" s="57">
        <v>136</v>
      </c>
      <c r="F257" s="57">
        <v>159</v>
      </c>
      <c r="G257" s="57">
        <v>250</v>
      </c>
      <c r="H257" s="57">
        <v>517</v>
      </c>
      <c r="I257" s="57">
        <v>652</v>
      </c>
      <c r="J257" s="57">
        <v>559</v>
      </c>
      <c r="K257" s="57">
        <v>2407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23</v>
      </c>
      <c r="E259" s="57">
        <v>27</v>
      </c>
      <c r="F259" s="57">
        <v>26</v>
      </c>
      <c r="G259" s="57">
        <v>38</v>
      </c>
      <c r="H259" s="57">
        <v>141</v>
      </c>
      <c r="I259" s="57">
        <v>297</v>
      </c>
      <c r="J259" s="57">
        <v>309</v>
      </c>
      <c r="K259" s="57">
        <v>861</v>
      </c>
      <c r="L259" s="13">
        <f aca="true" t="shared" si="130" ref="L259:Q262">+D259/D$262*100</f>
        <v>33.82352941176471</v>
      </c>
      <c r="M259" s="3">
        <f t="shared" si="130"/>
        <v>35.526315789473685</v>
      </c>
      <c r="N259" s="3">
        <f t="shared" si="130"/>
        <v>27.659574468085108</v>
      </c>
      <c r="O259" s="3">
        <f t="shared" si="130"/>
        <v>27.33812949640288</v>
      </c>
      <c r="P259" s="3">
        <f t="shared" si="130"/>
        <v>42.98780487804878</v>
      </c>
      <c r="Q259" s="3">
        <f t="shared" si="130"/>
        <v>53.3213644524237</v>
      </c>
      <c r="R259" s="3">
        <f aca="true" t="shared" si="131" ref="R259:S262">+J259/J$262*100</f>
        <v>61.55378486055777</v>
      </c>
      <c r="S259" s="3">
        <f t="shared" si="131"/>
        <v>48.80952380952381</v>
      </c>
    </row>
    <row r="260" spans="1:19" ht="12.75">
      <c r="A260" s="81"/>
      <c r="B260" s="81"/>
      <c r="C260" s="8" t="s">
        <v>13</v>
      </c>
      <c r="D260" s="76">
        <v>45</v>
      </c>
      <c r="E260" s="57">
        <v>49</v>
      </c>
      <c r="F260" s="57">
        <v>68</v>
      </c>
      <c r="G260" s="57">
        <v>101</v>
      </c>
      <c r="H260" s="57">
        <v>186</v>
      </c>
      <c r="I260" s="57">
        <v>260</v>
      </c>
      <c r="J260" s="57">
        <v>193</v>
      </c>
      <c r="K260" s="57">
        <v>902</v>
      </c>
      <c r="L260" s="13">
        <f t="shared" si="130"/>
        <v>66.17647058823529</v>
      </c>
      <c r="M260" s="3">
        <f t="shared" si="130"/>
        <v>64.47368421052632</v>
      </c>
      <c r="N260" s="3">
        <f t="shared" si="130"/>
        <v>72.3404255319149</v>
      </c>
      <c r="O260" s="3">
        <f t="shared" si="130"/>
        <v>72.66187050359713</v>
      </c>
      <c r="P260" s="3">
        <f t="shared" si="130"/>
        <v>56.70731707317073</v>
      </c>
      <c r="Q260" s="3">
        <f t="shared" si="130"/>
        <v>46.678635547576306</v>
      </c>
      <c r="R260" s="3">
        <f t="shared" si="131"/>
        <v>38.44621513944223</v>
      </c>
      <c r="S260" s="3">
        <f t="shared" si="131"/>
        <v>51.13378684807256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81"/>
      <c r="B262" s="83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9</v>
      </c>
      <c r="E263" s="55">
        <v>10</v>
      </c>
      <c r="F263" s="55">
        <v>15</v>
      </c>
      <c r="G263" s="55">
        <v>17</v>
      </c>
      <c r="H263" s="55">
        <v>38</v>
      </c>
      <c r="I263" s="55">
        <v>84</v>
      </c>
      <c r="J263" s="55">
        <v>98</v>
      </c>
      <c r="K263" s="55">
        <v>271</v>
      </c>
      <c r="L263" s="12">
        <f aca="true" t="shared" si="132" ref="L263:Q266">+D263/D$266*100</f>
        <v>30</v>
      </c>
      <c r="M263" s="10">
        <f t="shared" si="132"/>
        <v>37.03703703703704</v>
      </c>
      <c r="N263" s="10">
        <f t="shared" si="132"/>
        <v>50</v>
      </c>
      <c r="O263" s="10">
        <f t="shared" si="132"/>
        <v>31.48148148148148</v>
      </c>
      <c r="P263" s="10">
        <f t="shared" si="132"/>
        <v>32.20338983050847</v>
      </c>
      <c r="Q263" s="10">
        <f t="shared" si="132"/>
        <v>48.275862068965516</v>
      </c>
      <c r="R263" s="10">
        <f aca="true" t="shared" si="133" ref="R263:S266">+J263/J$266*100</f>
        <v>55.68181818181818</v>
      </c>
      <c r="S263" s="10">
        <f t="shared" si="133"/>
        <v>44.499178981937604</v>
      </c>
    </row>
    <row r="264" spans="1:19" ht="12.75">
      <c r="A264" s="92"/>
      <c r="B264" s="81"/>
      <c r="C264" s="16" t="s">
        <v>13</v>
      </c>
      <c r="D264" s="76">
        <v>21</v>
      </c>
      <c r="E264" s="57">
        <v>17</v>
      </c>
      <c r="F264" s="57">
        <v>15</v>
      </c>
      <c r="G264" s="57">
        <v>37</v>
      </c>
      <c r="H264" s="57">
        <v>80</v>
      </c>
      <c r="I264" s="57">
        <v>90</v>
      </c>
      <c r="J264" s="57">
        <v>78</v>
      </c>
      <c r="K264" s="57">
        <v>338</v>
      </c>
      <c r="L264" s="13">
        <f t="shared" si="132"/>
        <v>70</v>
      </c>
      <c r="M264" s="3">
        <f t="shared" si="132"/>
        <v>62.96296296296296</v>
      </c>
      <c r="N264" s="3">
        <f t="shared" si="132"/>
        <v>50</v>
      </c>
      <c r="O264" s="3">
        <f t="shared" si="132"/>
        <v>68.51851851851852</v>
      </c>
      <c r="P264" s="3">
        <f t="shared" si="132"/>
        <v>67.79661016949152</v>
      </c>
      <c r="Q264" s="3">
        <f t="shared" si="132"/>
        <v>51.724137931034484</v>
      </c>
      <c r="R264" s="3">
        <f t="shared" si="133"/>
        <v>44.31818181818182</v>
      </c>
      <c r="S264" s="3">
        <f t="shared" si="133"/>
        <v>55.500821018062396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9</v>
      </c>
      <c r="E267" s="57">
        <v>2</v>
      </c>
      <c r="F267" s="57">
        <v>8</v>
      </c>
      <c r="G267" s="57">
        <v>11</v>
      </c>
      <c r="H267" s="57">
        <v>12</v>
      </c>
      <c r="I267" s="57">
        <v>44</v>
      </c>
      <c r="J267" s="57">
        <v>26</v>
      </c>
      <c r="K267" s="57">
        <v>112</v>
      </c>
      <c r="L267" s="13">
        <f aca="true" t="shared" si="134" ref="L267:Q270">+D267/D$270*100</f>
        <v>37.5</v>
      </c>
      <c r="M267" s="3">
        <f t="shared" si="134"/>
        <v>18.181818181818183</v>
      </c>
      <c r="N267" s="3">
        <f t="shared" si="134"/>
        <v>32</v>
      </c>
      <c r="O267" s="3">
        <f t="shared" si="134"/>
        <v>28.205128205128204</v>
      </c>
      <c r="P267" s="3">
        <f t="shared" si="134"/>
        <v>19.672131147540984</v>
      </c>
      <c r="Q267" s="3">
        <f t="shared" si="134"/>
        <v>48.35164835164835</v>
      </c>
      <c r="R267" s="3">
        <f aca="true" t="shared" si="135" ref="R267:S270">+J267/J$270*100</f>
        <v>41.269841269841265</v>
      </c>
      <c r="S267" s="3">
        <f t="shared" si="135"/>
        <v>35.6687898089172</v>
      </c>
    </row>
    <row r="268" spans="1:19" ht="12.75">
      <c r="A268" s="81"/>
      <c r="B268" s="81"/>
      <c r="C268" s="8" t="s">
        <v>13</v>
      </c>
      <c r="D268" s="76">
        <v>15</v>
      </c>
      <c r="E268" s="57">
        <v>9</v>
      </c>
      <c r="F268" s="57">
        <v>17</v>
      </c>
      <c r="G268" s="57">
        <v>28</v>
      </c>
      <c r="H268" s="57">
        <v>49</v>
      </c>
      <c r="I268" s="57">
        <v>47</v>
      </c>
      <c r="J268" s="57">
        <v>37</v>
      </c>
      <c r="K268" s="57">
        <v>202</v>
      </c>
      <c r="L268" s="13">
        <f t="shared" si="134"/>
        <v>62.5</v>
      </c>
      <c r="M268" s="3">
        <f t="shared" si="134"/>
        <v>81.81818181818183</v>
      </c>
      <c r="N268" s="3">
        <f t="shared" si="134"/>
        <v>68</v>
      </c>
      <c r="O268" s="3">
        <f t="shared" si="134"/>
        <v>71.7948717948718</v>
      </c>
      <c r="P268" s="3">
        <f t="shared" si="134"/>
        <v>80.32786885245902</v>
      </c>
      <c r="Q268" s="3">
        <f t="shared" si="134"/>
        <v>51.64835164835166</v>
      </c>
      <c r="R268" s="3">
        <f t="shared" si="135"/>
        <v>58.730158730158735</v>
      </c>
      <c r="S268" s="3">
        <f t="shared" si="135"/>
        <v>64.3312101910828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0</v>
      </c>
      <c r="E271" s="55">
        <v>0</v>
      </c>
      <c r="F271" s="55">
        <v>2</v>
      </c>
      <c r="G271" s="55">
        <v>4</v>
      </c>
      <c r="H271" s="55">
        <v>9</v>
      </c>
      <c r="I271" s="55">
        <v>9</v>
      </c>
      <c r="J271" s="55">
        <v>9</v>
      </c>
      <c r="K271" s="55">
        <v>33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1.9230769230769231</v>
      </c>
      <c r="O271" s="10">
        <f t="shared" si="136"/>
        <v>3.7037037037037033</v>
      </c>
      <c r="P271" s="10">
        <f t="shared" si="136"/>
        <v>3.435114503816794</v>
      </c>
      <c r="Q271" s="10">
        <f t="shared" si="136"/>
        <v>2.535211267605634</v>
      </c>
      <c r="R271" s="10">
        <f aca="true" t="shared" si="137" ref="R271:S274">+J271/J$274*100</f>
        <v>3.3962264150943398</v>
      </c>
      <c r="S271" s="10">
        <f t="shared" si="137"/>
        <v>2.674230145867099</v>
      </c>
    </row>
    <row r="272" spans="1:19" ht="12.75">
      <c r="A272" s="92"/>
      <c r="B272" s="81"/>
      <c r="C272" s="16" t="s">
        <v>13</v>
      </c>
      <c r="D272" s="76">
        <v>1</v>
      </c>
      <c r="E272" s="57">
        <v>1</v>
      </c>
      <c r="F272" s="57">
        <v>8</v>
      </c>
      <c r="G272" s="57">
        <v>4</v>
      </c>
      <c r="H272" s="57">
        <v>12</v>
      </c>
      <c r="I272" s="57">
        <v>12</v>
      </c>
      <c r="J272" s="57">
        <v>5</v>
      </c>
      <c r="K272" s="57">
        <v>43</v>
      </c>
      <c r="L272" s="13">
        <f t="shared" si="136"/>
        <v>1.4492753623188406</v>
      </c>
      <c r="M272" s="3">
        <f t="shared" si="136"/>
        <v>1.4084507042253522</v>
      </c>
      <c r="N272" s="3">
        <f t="shared" si="136"/>
        <v>7.6923076923076925</v>
      </c>
      <c r="O272" s="3">
        <f t="shared" si="136"/>
        <v>3.7037037037037033</v>
      </c>
      <c r="P272" s="3">
        <f t="shared" si="136"/>
        <v>4.580152671755725</v>
      </c>
      <c r="Q272" s="3">
        <f t="shared" si="136"/>
        <v>3.3802816901408446</v>
      </c>
      <c r="R272" s="3">
        <f t="shared" si="137"/>
        <v>1.8867924528301887</v>
      </c>
      <c r="S272" s="3">
        <f t="shared" si="137"/>
        <v>3.4846029173419772</v>
      </c>
    </row>
    <row r="273" spans="1:19" ht="12.75">
      <c r="A273" s="92"/>
      <c r="B273" s="81"/>
      <c r="C273" s="16" t="s">
        <v>14</v>
      </c>
      <c r="D273" s="76">
        <v>68</v>
      </c>
      <c r="E273" s="57">
        <v>70</v>
      </c>
      <c r="F273" s="57">
        <v>94</v>
      </c>
      <c r="G273" s="57">
        <v>100</v>
      </c>
      <c r="H273" s="57">
        <v>241</v>
      </c>
      <c r="I273" s="57">
        <v>334</v>
      </c>
      <c r="J273" s="57">
        <v>251</v>
      </c>
      <c r="K273" s="57">
        <v>1158</v>
      </c>
      <c r="L273" s="13">
        <f t="shared" si="136"/>
        <v>98.55072463768117</v>
      </c>
      <c r="M273" s="3">
        <f t="shared" si="136"/>
        <v>98.59154929577466</v>
      </c>
      <c r="N273" s="3">
        <f t="shared" si="136"/>
        <v>90.38461538461539</v>
      </c>
      <c r="O273" s="3">
        <f t="shared" si="136"/>
        <v>92.5925925925926</v>
      </c>
      <c r="P273" s="3">
        <f t="shared" si="136"/>
        <v>91.98473282442748</v>
      </c>
      <c r="Q273" s="3">
        <f t="shared" si="136"/>
        <v>94.08450704225352</v>
      </c>
      <c r="R273" s="3">
        <f t="shared" si="137"/>
        <v>94.71698113207547</v>
      </c>
      <c r="S273" s="3">
        <f t="shared" si="137"/>
        <v>93.84116693679093</v>
      </c>
    </row>
    <row r="274" spans="1:19" ht="13.5" thickBot="1">
      <c r="A274" s="92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25</v>
      </c>
      <c r="E275" s="62">
        <v>22</v>
      </c>
      <c r="F275" s="62">
        <v>22</v>
      </c>
      <c r="G275" s="62">
        <v>34</v>
      </c>
      <c r="H275" s="62">
        <v>155</v>
      </c>
      <c r="I275" s="62">
        <v>272</v>
      </c>
      <c r="J275" s="62">
        <v>266</v>
      </c>
      <c r="K275" s="62">
        <v>796</v>
      </c>
      <c r="L275" s="64">
        <f aca="true" t="shared" si="138" ref="L275:Q278">+D275/D$278*100</f>
        <v>32.467532467532465</v>
      </c>
      <c r="M275" s="65">
        <f t="shared" si="138"/>
        <v>29.333333333333332</v>
      </c>
      <c r="N275" s="65">
        <f t="shared" si="138"/>
        <v>27.848101265822784</v>
      </c>
      <c r="O275" s="65">
        <f t="shared" si="138"/>
        <v>31.775700934579437</v>
      </c>
      <c r="P275" s="65">
        <f t="shared" si="138"/>
        <v>42.349726775956285</v>
      </c>
      <c r="Q275" s="65">
        <f t="shared" si="138"/>
        <v>46.33730834752981</v>
      </c>
      <c r="R275" s="65">
        <f aca="true" t="shared" si="139" ref="R275:S278">+J275/J$278*100</f>
        <v>52.77777777777778</v>
      </c>
      <c r="S275" s="65">
        <f t="shared" si="139"/>
        <v>44.34540389972145</v>
      </c>
    </row>
    <row r="276" spans="1:19" ht="12.75">
      <c r="A276" s="92"/>
      <c r="B276" s="81"/>
      <c r="C276" s="8" t="s">
        <v>13</v>
      </c>
      <c r="D276" s="76">
        <v>51</v>
      </c>
      <c r="E276" s="57">
        <v>53</v>
      </c>
      <c r="F276" s="57">
        <v>57</v>
      </c>
      <c r="G276" s="57">
        <v>73</v>
      </c>
      <c r="H276" s="57">
        <v>211</v>
      </c>
      <c r="I276" s="57">
        <v>309</v>
      </c>
      <c r="J276" s="57">
        <v>236</v>
      </c>
      <c r="K276" s="57">
        <v>990</v>
      </c>
      <c r="L276" s="13">
        <f t="shared" si="138"/>
        <v>66.23376623376623</v>
      </c>
      <c r="M276" s="3">
        <f t="shared" si="138"/>
        <v>70.66666666666667</v>
      </c>
      <c r="N276" s="3">
        <f t="shared" si="138"/>
        <v>72.15189873417721</v>
      </c>
      <c r="O276" s="3">
        <f t="shared" si="138"/>
        <v>68.22429906542055</v>
      </c>
      <c r="P276" s="3">
        <f t="shared" si="138"/>
        <v>57.650273224043715</v>
      </c>
      <c r="Q276" s="3">
        <f t="shared" si="138"/>
        <v>52.640545144804086</v>
      </c>
      <c r="R276" s="3">
        <f t="shared" si="139"/>
        <v>46.82539682539682</v>
      </c>
      <c r="S276" s="3">
        <f t="shared" si="139"/>
        <v>55.15320334261838</v>
      </c>
    </row>
    <row r="277" spans="1:19" ht="12.75">
      <c r="A277" s="92"/>
      <c r="B277" s="81"/>
      <c r="C277" s="8" t="s">
        <v>14</v>
      </c>
      <c r="D277" s="76">
        <v>1</v>
      </c>
      <c r="E277" s="57">
        <v>0</v>
      </c>
      <c r="F277" s="57">
        <v>0</v>
      </c>
      <c r="G277" s="57">
        <v>0</v>
      </c>
      <c r="H277" s="57">
        <v>0</v>
      </c>
      <c r="I277" s="57">
        <v>6</v>
      </c>
      <c r="J277" s="57">
        <v>2</v>
      </c>
      <c r="K277" s="57">
        <v>9</v>
      </c>
      <c r="L277" s="13">
        <f t="shared" si="138"/>
        <v>1.2987012987012987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1.0221465076660987</v>
      </c>
      <c r="R277" s="3">
        <f t="shared" si="139"/>
        <v>0.3968253968253968</v>
      </c>
      <c r="S277" s="3">
        <f t="shared" si="139"/>
        <v>0.5013927576601671</v>
      </c>
    </row>
    <row r="278" spans="1:19" ht="12.75">
      <c r="A278" s="92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18</v>
      </c>
      <c r="E279" s="55">
        <v>16</v>
      </c>
      <c r="F279" s="55">
        <v>16</v>
      </c>
      <c r="G279" s="55">
        <v>33</v>
      </c>
      <c r="H279" s="55">
        <v>85</v>
      </c>
      <c r="I279" s="55">
        <v>133</v>
      </c>
      <c r="J279" s="55">
        <v>128</v>
      </c>
      <c r="K279" s="55">
        <v>429</v>
      </c>
      <c r="L279" s="12">
        <f aca="true" t="shared" si="140" ref="L279:Q282">+D279/D$282*100</f>
        <v>31.03448275862069</v>
      </c>
      <c r="M279" s="10">
        <f t="shared" si="140"/>
        <v>29.629629629629626</v>
      </c>
      <c r="N279" s="10">
        <f t="shared" si="140"/>
        <v>30.76923076923077</v>
      </c>
      <c r="O279" s="10">
        <f t="shared" si="140"/>
        <v>33</v>
      </c>
      <c r="P279" s="10">
        <f t="shared" si="140"/>
        <v>36.324786324786324</v>
      </c>
      <c r="Q279" s="10">
        <f t="shared" si="140"/>
        <v>38.2183908045977</v>
      </c>
      <c r="R279" s="10">
        <f aca="true" t="shared" si="141" ref="R279:S282">+J279/J$282*100</f>
        <v>44.44444444444444</v>
      </c>
      <c r="S279" s="10">
        <f t="shared" si="141"/>
        <v>37.83068783068783</v>
      </c>
    </row>
    <row r="280" spans="1:19" ht="12.75">
      <c r="A280" s="92"/>
      <c r="B280" s="81"/>
      <c r="C280" s="16" t="s">
        <v>13</v>
      </c>
      <c r="D280" s="76">
        <v>40</v>
      </c>
      <c r="E280" s="57">
        <v>38</v>
      </c>
      <c r="F280" s="57">
        <v>36</v>
      </c>
      <c r="G280" s="57">
        <v>66</v>
      </c>
      <c r="H280" s="57">
        <v>146</v>
      </c>
      <c r="I280" s="57">
        <v>212</v>
      </c>
      <c r="J280" s="57">
        <v>159</v>
      </c>
      <c r="K280" s="57">
        <v>697</v>
      </c>
      <c r="L280" s="13">
        <f t="shared" si="140"/>
        <v>68.96551724137932</v>
      </c>
      <c r="M280" s="3">
        <f t="shared" si="140"/>
        <v>70.37037037037037</v>
      </c>
      <c r="N280" s="3">
        <f t="shared" si="140"/>
        <v>69.23076923076923</v>
      </c>
      <c r="O280" s="3">
        <f t="shared" si="140"/>
        <v>66</v>
      </c>
      <c r="P280" s="3">
        <f t="shared" si="140"/>
        <v>62.39316239316239</v>
      </c>
      <c r="Q280" s="3">
        <f t="shared" si="140"/>
        <v>60.91954022988506</v>
      </c>
      <c r="R280" s="3">
        <f t="shared" si="141"/>
        <v>55.208333333333336</v>
      </c>
      <c r="S280" s="3">
        <f t="shared" si="141"/>
        <v>61.46384479717813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1</v>
      </c>
      <c r="H281" s="57">
        <v>3</v>
      </c>
      <c r="I281" s="57">
        <v>3</v>
      </c>
      <c r="J281" s="57">
        <v>1</v>
      </c>
      <c r="K281" s="57">
        <v>8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1</v>
      </c>
      <c r="P281" s="3">
        <f t="shared" si="140"/>
        <v>1.282051282051282</v>
      </c>
      <c r="Q281" s="3">
        <f t="shared" si="140"/>
        <v>0.8620689655172413</v>
      </c>
      <c r="R281" s="3">
        <f t="shared" si="141"/>
        <v>0.3472222222222222</v>
      </c>
      <c r="S281" s="3">
        <f t="shared" si="141"/>
        <v>0.7054673721340388</v>
      </c>
    </row>
    <row r="282" spans="1:19" ht="12.75">
      <c r="A282" s="92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41</v>
      </c>
      <c r="E283" s="57">
        <v>34</v>
      </c>
      <c r="F283" s="57">
        <v>33</v>
      </c>
      <c r="G283" s="57">
        <v>49</v>
      </c>
      <c r="H283" s="57">
        <v>182</v>
      </c>
      <c r="I283" s="57">
        <v>273</v>
      </c>
      <c r="J283" s="57">
        <v>316</v>
      </c>
      <c r="K283" s="57">
        <v>928</v>
      </c>
      <c r="L283" s="13">
        <f aca="true" t="shared" si="142" ref="L283:Q286">+D283/D$286*100</f>
        <v>38.67924528301887</v>
      </c>
      <c r="M283" s="3">
        <f t="shared" si="142"/>
        <v>35.41666666666667</v>
      </c>
      <c r="N283" s="3">
        <f t="shared" si="142"/>
        <v>28.205128205128204</v>
      </c>
      <c r="O283" s="3">
        <f t="shared" si="142"/>
        <v>29.878048780487802</v>
      </c>
      <c r="P283" s="3">
        <f t="shared" si="142"/>
        <v>35.75638506876228</v>
      </c>
      <c r="Q283" s="3">
        <f t="shared" si="142"/>
        <v>42.32558139534884</v>
      </c>
      <c r="R283" s="3">
        <f aca="true" t="shared" si="143" ref="R283:S286">+J283/J$286*100</f>
        <v>49.297971918876755</v>
      </c>
      <c r="S283" s="3">
        <f t="shared" si="143"/>
        <v>40.73748902546093</v>
      </c>
    </row>
    <row r="284" spans="1:19" ht="12.75">
      <c r="A284" s="92"/>
      <c r="B284" s="81"/>
      <c r="C284" s="8" t="s">
        <v>13</v>
      </c>
      <c r="D284" s="76">
        <v>64</v>
      </c>
      <c r="E284" s="57">
        <v>62</v>
      </c>
      <c r="F284" s="57">
        <v>84</v>
      </c>
      <c r="G284" s="57">
        <v>114</v>
      </c>
      <c r="H284" s="57">
        <v>326</v>
      </c>
      <c r="I284" s="57">
        <v>371</v>
      </c>
      <c r="J284" s="57">
        <v>324</v>
      </c>
      <c r="K284" s="57">
        <v>1345</v>
      </c>
      <c r="L284" s="13">
        <f t="shared" si="142"/>
        <v>60.37735849056604</v>
      </c>
      <c r="M284" s="3">
        <f t="shared" si="142"/>
        <v>64.58333333333334</v>
      </c>
      <c r="N284" s="3">
        <f t="shared" si="142"/>
        <v>71.7948717948718</v>
      </c>
      <c r="O284" s="3">
        <f t="shared" si="142"/>
        <v>69.51219512195121</v>
      </c>
      <c r="P284" s="3">
        <f t="shared" si="142"/>
        <v>64.04715127701375</v>
      </c>
      <c r="Q284" s="3">
        <f t="shared" si="142"/>
        <v>57.519379844961236</v>
      </c>
      <c r="R284" s="3">
        <f t="shared" si="143"/>
        <v>50.546021840873635</v>
      </c>
      <c r="S284" s="3">
        <f t="shared" si="143"/>
        <v>59.04302019315188</v>
      </c>
    </row>
    <row r="285" spans="1:19" ht="12.75">
      <c r="A285" s="92"/>
      <c r="B285" s="81"/>
      <c r="C285" s="8" t="s">
        <v>14</v>
      </c>
      <c r="D285" s="76">
        <v>1</v>
      </c>
      <c r="E285" s="57">
        <v>0</v>
      </c>
      <c r="F285" s="57">
        <v>0</v>
      </c>
      <c r="G285" s="57">
        <v>1</v>
      </c>
      <c r="H285" s="57">
        <v>1</v>
      </c>
      <c r="I285" s="57">
        <v>1</v>
      </c>
      <c r="J285" s="57">
        <v>1</v>
      </c>
      <c r="K285" s="57">
        <v>5</v>
      </c>
      <c r="L285" s="13">
        <f t="shared" si="142"/>
        <v>0.9433962264150944</v>
      </c>
      <c r="M285" s="3">
        <f t="shared" si="142"/>
        <v>0</v>
      </c>
      <c r="N285" s="3">
        <f t="shared" si="142"/>
        <v>0</v>
      </c>
      <c r="O285" s="3">
        <f t="shared" si="142"/>
        <v>0.6097560975609756</v>
      </c>
      <c r="P285" s="3">
        <f t="shared" si="142"/>
        <v>0.19646365422396855</v>
      </c>
      <c r="Q285" s="3">
        <f t="shared" si="142"/>
        <v>0.15503875968992248</v>
      </c>
      <c r="R285" s="3">
        <f t="shared" si="143"/>
        <v>0.15600624024961</v>
      </c>
      <c r="S285" s="3">
        <f t="shared" si="143"/>
        <v>0.21949078138718175</v>
      </c>
    </row>
    <row r="286" spans="1:19" ht="12.75">
      <c r="A286" s="92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4</v>
      </c>
      <c r="E287" s="55">
        <v>1</v>
      </c>
      <c r="F287" s="55">
        <v>6</v>
      </c>
      <c r="G287" s="55">
        <v>4</v>
      </c>
      <c r="H287" s="55">
        <v>20</v>
      </c>
      <c r="I287" s="55">
        <v>40</v>
      </c>
      <c r="J287" s="55">
        <v>39</v>
      </c>
      <c r="K287" s="55">
        <v>114</v>
      </c>
      <c r="L287" s="12">
        <f aca="true" t="shared" si="144" ref="L287:Q290">+D287/D$290*100</f>
        <v>25</v>
      </c>
      <c r="M287" s="10">
        <f t="shared" si="144"/>
        <v>12.5</v>
      </c>
      <c r="N287" s="10">
        <f t="shared" si="144"/>
        <v>33.33333333333333</v>
      </c>
      <c r="O287" s="10">
        <f t="shared" si="144"/>
        <v>20</v>
      </c>
      <c r="P287" s="10">
        <f t="shared" si="144"/>
        <v>28.985507246376812</v>
      </c>
      <c r="Q287" s="10">
        <f t="shared" si="144"/>
        <v>43.956043956043956</v>
      </c>
      <c r="R287" s="10">
        <f aca="true" t="shared" si="145" ref="R287:S290">+J287/J$290*100</f>
        <v>48.148148148148145</v>
      </c>
      <c r="S287" s="10">
        <f t="shared" si="145"/>
        <v>37.62376237623762</v>
      </c>
    </row>
    <row r="288" spans="1:19" ht="12.75">
      <c r="A288" s="92"/>
      <c r="B288" s="81"/>
      <c r="C288" s="16" t="s">
        <v>13</v>
      </c>
      <c r="D288" s="76">
        <v>12</v>
      </c>
      <c r="E288" s="57">
        <v>7</v>
      </c>
      <c r="F288" s="57">
        <v>12</v>
      </c>
      <c r="G288" s="57">
        <v>16</v>
      </c>
      <c r="H288" s="57">
        <v>48</v>
      </c>
      <c r="I288" s="57">
        <v>51</v>
      </c>
      <c r="J288" s="57">
        <v>42</v>
      </c>
      <c r="K288" s="57">
        <v>188</v>
      </c>
      <c r="L288" s="13">
        <f t="shared" si="144"/>
        <v>75</v>
      </c>
      <c r="M288" s="3">
        <f t="shared" si="144"/>
        <v>87.5</v>
      </c>
      <c r="N288" s="3">
        <f t="shared" si="144"/>
        <v>66.66666666666666</v>
      </c>
      <c r="O288" s="3">
        <f t="shared" si="144"/>
        <v>80</v>
      </c>
      <c r="P288" s="3">
        <f t="shared" si="144"/>
        <v>69.56521739130434</v>
      </c>
      <c r="Q288" s="3">
        <f t="shared" si="144"/>
        <v>56.043956043956044</v>
      </c>
      <c r="R288" s="3">
        <f t="shared" si="145"/>
        <v>51.85185185185185</v>
      </c>
      <c r="S288" s="3">
        <f t="shared" si="145"/>
        <v>62.04620462046204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0</v>
      </c>
      <c r="K289" s="57">
        <v>1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1.4492753623188406</v>
      </c>
      <c r="Q289" s="3">
        <f t="shared" si="144"/>
        <v>0</v>
      </c>
      <c r="R289" s="3">
        <f t="shared" si="145"/>
        <v>0</v>
      </c>
      <c r="S289" s="3">
        <f t="shared" si="145"/>
        <v>0.33003300330033003</v>
      </c>
    </row>
    <row r="290" spans="1:19" ht="13.5" thickBot="1">
      <c r="A290" s="92"/>
      <c r="B290" s="82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1350</v>
      </c>
      <c r="E291" s="57">
        <v>1280</v>
      </c>
      <c r="F291" s="57">
        <v>1232</v>
      </c>
      <c r="G291" s="57">
        <v>1662</v>
      </c>
      <c r="H291" s="57">
        <v>6173</v>
      </c>
      <c r="I291" s="57">
        <v>15986</v>
      </c>
      <c r="J291" s="57">
        <v>19983</v>
      </c>
      <c r="K291" s="57">
        <v>47666</v>
      </c>
      <c r="L291" s="13">
        <f aca="true" t="shared" si="146" ref="L291:Q294">+D291/D$294*100</f>
        <v>15.65217391304348</v>
      </c>
      <c r="M291" s="3">
        <f t="shared" si="146"/>
        <v>16.65582303188029</v>
      </c>
      <c r="N291" s="3">
        <f t="shared" si="146"/>
        <v>16.07725433903171</v>
      </c>
      <c r="O291" s="3">
        <f t="shared" si="146"/>
        <v>17.128723075337522</v>
      </c>
      <c r="P291" s="3">
        <f t="shared" si="146"/>
        <v>22.86804475068534</v>
      </c>
      <c r="Q291" s="3">
        <f t="shared" si="146"/>
        <v>29.944741032125126</v>
      </c>
      <c r="R291" s="3">
        <f aca="true" t="shared" si="147" ref="R291:S294">+J291/J$294*100</f>
        <v>32.4747294178828</v>
      </c>
      <c r="S291" s="3">
        <f t="shared" si="147"/>
        <v>27.146347436342822</v>
      </c>
    </row>
    <row r="292" spans="1:19" ht="12.75">
      <c r="A292" s="92"/>
      <c r="B292" s="81"/>
      <c r="C292" s="8" t="s">
        <v>13</v>
      </c>
      <c r="D292" s="76">
        <v>3346</v>
      </c>
      <c r="E292" s="57">
        <v>2999</v>
      </c>
      <c r="F292" s="57">
        <v>3159</v>
      </c>
      <c r="G292" s="57">
        <v>4156</v>
      </c>
      <c r="H292" s="57">
        <v>9840</v>
      </c>
      <c r="I292" s="57">
        <v>14637</v>
      </c>
      <c r="J292" s="57">
        <v>13373</v>
      </c>
      <c r="K292" s="57">
        <v>51510</v>
      </c>
      <c r="L292" s="13">
        <f t="shared" si="146"/>
        <v>38.79420289855072</v>
      </c>
      <c r="M292" s="3">
        <f t="shared" si="146"/>
        <v>39.02407286922576</v>
      </c>
      <c r="N292" s="3">
        <f t="shared" si="146"/>
        <v>41.22406368263082</v>
      </c>
      <c r="O292" s="3">
        <f t="shared" si="146"/>
        <v>42.83211377924353</v>
      </c>
      <c r="P292" s="3">
        <f t="shared" si="146"/>
        <v>36.452545010002225</v>
      </c>
      <c r="Q292" s="3">
        <f t="shared" si="146"/>
        <v>27.41781399269458</v>
      </c>
      <c r="R292" s="3">
        <f t="shared" si="147"/>
        <v>21.732700620795008</v>
      </c>
      <c r="S292" s="3">
        <f t="shared" si="147"/>
        <v>29.335550632442807</v>
      </c>
    </row>
    <row r="293" spans="1:19" ht="12.75">
      <c r="A293" s="92"/>
      <c r="B293" s="81"/>
      <c r="C293" s="8" t="s">
        <v>14</v>
      </c>
      <c r="D293" s="76">
        <v>3929</v>
      </c>
      <c r="E293" s="57">
        <v>3406</v>
      </c>
      <c r="F293" s="57">
        <v>3272</v>
      </c>
      <c r="G293" s="57">
        <v>3885</v>
      </c>
      <c r="H293" s="57">
        <v>10981</v>
      </c>
      <c r="I293" s="57">
        <v>22762</v>
      </c>
      <c r="J293" s="57">
        <v>28178</v>
      </c>
      <c r="K293" s="57">
        <v>76413</v>
      </c>
      <c r="L293" s="13">
        <f t="shared" si="146"/>
        <v>45.553623188405794</v>
      </c>
      <c r="M293" s="3">
        <f t="shared" si="146"/>
        <v>44.32010409889395</v>
      </c>
      <c r="N293" s="3">
        <f t="shared" si="146"/>
        <v>42.69868197833747</v>
      </c>
      <c r="O293" s="3">
        <f t="shared" si="146"/>
        <v>40.03916314541895</v>
      </c>
      <c r="P293" s="3">
        <f t="shared" si="146"/>
        <v>40.67941023931244</v>
      </c>
      <c r="Q293" s="3">
        <f t="shared" si="146"/>
        <v>42.637444975180294</v>
      </c>
      <c r="R293" s="3">
        <f t="shared" si="147"/>
        <v>45.792569961322194</v>
      </c>
      <c r="S293" s="3">
        <f t="shared" si="147"/>
        <v>43.51810193121437</v>
      </c>
    </row>
    <row r="294" spans="1:19" ht="12.75">
      <c r="A294" s="92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3</v>
      </c>
      <c r="E7" s="62">
        <v>4</v>
      </c>
      <c r="F7" s="62">
        <v>4</v>
      </c>
      <c r="G7" s="62">
        <v>13</v>
      </c>
      <c r="H7" s="62">
        <v>97</v>
      </c>
      <c r="I7" s="62">
        <v>194</v>
      </c>
      <c r="J7" s="62">
        <v>194</v>
      </c>
      <c r="K7" s="62">
        <v>509</v>
      </c>
      <c r="L7" s="64">
        <f aca="true" t="shared" si="0" ref="L7:Q10">+D7/D$10*100</f>
        <v>0.2881844380403458</v>
      </c>
      <c r="M7" s="65">
        <f t="shared" si="0"/>
        <v>0.40858018386108275</v>
      </c>
      <c r="N7" s="65">
        <f t="shared" si="0"/>
        <v>0.3738317757009346</v>
      </c>
      <c r="O7" s="65">
        <f t="shared" si="0"/>
        <v>0.7311586051743533</v>
      </c>
      <c r="P7" s="66">
        <f t="shared" si="0"/>
        <v>1.601981833195706</v>
      </c>
      <c r="Q7" s="65">
        <f t="shared" si="0"/>
        <v>1.8102080806195762</v>
      </c>
      <c r="R7" s="65">
        <f aca="true" t="shared" si="1" ref="R7:S10">+J7/J$10*100</f>
        <v>1.7137809187279152</v>
      </c>
      <c r="S7" s="65">
        <f t="shared" si="1"/>
        <v>1.5442961165048543</v>
      </c>
    </row>
    <row r="8" spans="1:19" ht="12.75">
      <c r="A8" s="92"/>
      <c r="B8" s="81"/>
      <c r="C8" s="16" t="s">
        <v>13</v>
      </c>
      <c r="D8" s="57">
        <v>29</v>
      </c>
      <c r="E8" s="57">
        <v>23</v>
      </c>
      <c r="F8" s="57">
        <v>25</v>
      </c>
      <c r="G8" s="57">
        <v>48</v>
      </c>
      <c r="H8" s="57">
        <v>140</v>
      </c>
      <c r="I8" s="57">
        <v>264</v>
      </c>
      <c r="J8" s="57">
        <v>191</v>
      </c>
      <c r="K8" s="57">
        <v>720</v>
      </c>
      <c r="L8" s="13">
        <f t="shared" si="0"/>
        <v>2.785782901056676</v>
      </c>
      <c r="M8" s="3">
        <f t="shared" si="0"/>
        <v>2.3493360572012256</v>
      </c>
      <c r="N8" s="3">
        <f t="shared" si="0"/>
        <v>2.336448598130841</v>
      </c>
      <c r="O8" s="3">
        <f t="shared" si="0"/>
        <v>2.699662542182227</v>
      </c>
      <c r="P8" s="5">
        <f t="shared" si="0"/>
        <v>2.312138728323699</v>
      </c>
      <c r="Q8" s="3">
        <f t="shared" si="0"/>
        <v>2.4633759447606605</v>
      </c>
      <c r="R8" s="3">
        <f t="shared" si="1"/>
        <v>1.687279151943463</v>
      </c>
      <c r="S8" s="3">
        <f t="shared" si="1"/>
        <v>2.1844660194174756</v>
      </c>
    </row>
    <row r="9" spans="1:19" ht="12.75">
      <c r="A9" s="92"/>
      <c r="B9" s="81"/>
      <c r="C9" s="16" t="s">
        <v>14</v>
      </c>
      <c r="D9" s="57">
        <v>1009</v>
      </c>
      <c r="E9" s="57">
        <v>952</v>
      </c>
      <c r="F9" s="57">
        <v>1041</v>
      </c>
      <c r="G9" s="57">
        <v>1717</v>
      </c>
      <c r="H9" s="57">
        <v>5818</v>
      </c>
      <c r="I9" s="57">
        <v>10259</v>
      </c>
      <c r="J9" s="57">
        <v>10935</v>
      </c>
      <c r="K9" s="57">
        <v>31731</v>
      </c>
      <c r="L9" s="13">
        <f t="shared" si="0"/>
        <v>96.92603266090299</v>
      </c>
      <c r="M9" s="3">
        <f t="shared" si="0"/>
        <v>97.2420837589377</v>
      </c>
      <c r="N9" s="3">
        <f t="shared" si="0"/>
        <v>97.28971962616822</v>
      </c>
      <c r="O9" s="3">
        <f t="shared" si="0"/>
        <v>96.56917885264342</v>
      </c>
      <c r="P9" s="5">
        <f t="shared" si="0"/>
        <v>96.08587943848059</v>
      </c>
      <c r="Q9" s="3">
        <f t="shared" si="0"/>
        <v>95.72641597461975</v>
      </c>
      <c r="R9" s="3">
        <f t="shared" si="1"/>
        <v>96.59893992932862</v>
      </c>
      <c r="S9" s="3">
        <f t="shared" si="1"/>
        <v>96.27123786407768</v>
      </c>
    </row>
    <row r="10" spans="1:19" ht="12.75">
      <c r="A10" s="92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34</v>
      </c>
      <c r="E11" s="57">
        <v>30</v>
      </c>
      <c r="F11" s="57">
        <v>29</v>
      </c>
      <c r="G11" s="57">
        <v>56</v>
      </c>
      <c r="H11" s="57">
        <v>240</v>
      </c>
      <c r="I11" s="57">
        <v>547</v>
      </c>
      <c r="J11" s="57">
        <v>589</v>
      </c>
      <c r="K11" s="57">
        <v>1525</v>
      </c>
      <c r="L11" s="13">
        <f aca="true" t="shared" si="2" ref="L11:Q14">+D11/D$14*100</f>
        <v>3.2015065913371</v>
      </c>
      <c r="M11" s="3">
        <f t="shared" si="2"/>
        <v>3.3333333333333335</v>
      </c>
      <c r="N11" s="3">
        <f t="shared" si="2"/>
        <v>3.0366492146596857</v>
      </c>
      <c r="O11" s="3">
        <f t="shared" si="2"/>
        <v>3.7283621837549936</v>
      </c>
      <c r="P11" s="5">
        <f t="shared" si="2"/>
        <v>4.938271604938271</v>
      </c>
      <c r="Q11" s="3">
        <f t="shared" si="2"/>
        <v>6.3604651162790695</v>
      </c>
      <c r="R11" s="3">
        <f aca="true" t="shared" si="3" ref="R11:S14">+J11/J$14*100</f>
        <v>6.089743589743589</v>
      </c>
      <c r="S11" s="3">
        <f t="shared" si="3"/>
        <v>5.535189285325397</v>
      </c>
    </row>
    <row r="12" spans="1:19" ht="12.75">
      <c r="A12" s="81"/>
      <c r="B12" s="81"/>
      <c r="C12" s="8" t="s">
        <v>13</v>
      </c>
      <c r="D12" s="57">
        <v>120</v>
      </c>
      <c r="E12" s="57">
        <v>110</v>
      </c>
      <c r="F12" s="57">
        <v>83</v>
      </c>
      <c r="G12" s="57">
        <v>163</v>
      </c>
      <c r="H12" s="57">
        <v>393</v>
      </c>
      <c r="I12" s="57">
        <v>594</v>
      </c>
      <c r="J12" s="57">
        <v>524</v>
      </c>
      <c r="K12" s="57">
        <v>1987</v>
      </c>
      <c r="L12" s="13">
        <f t="shared" si="2"/>
        <v>11.299435028248588</v>
      </c>
      <c r="M12" s="3">
        <f t="shared" si="2"/>
        <v>12.222222222222221</v>
      </c>
      <c r="N12" s="3">
        <f t="shared" si="2"/>
        <v>8.691099476439792</v>
      </c>
      <c r="O12" s="3">
        <f t="shared" si="2"/>
        <v>10.85219707057257</v>
      </c>
      <c r="P12" s="5">
        <f t="shared" si="2"/>
        <v>8.08641975308642</v>
      </c>
      <c r="Q12" s="3">
        <f t="shared" si="2"/>
        <v>6.906976744186047</v>
      </c>
      <c r="R12" s="3">
        <f t="shared" si="3"/>
        <v>5.417700578990901</v>
      </c>
      <c r="S12" s="3">
        <f t="shared" si="3"/>
        <v>7.212079416355123</v>
      </c>
    </row>
    <row r="13" spans="1:19" ht="12.75">
      <c r="A13" s="81"/>
      <c r="B13" s="81"/>
      <c r="C13" s="8" t="s">
        <v>14</v>
      </c>
      <c r="D13" s="57">
        <v>908</v>
      </c>
      <c r="E13" s="57">
        <v>760</v>
      </c>
      <c r="F13" s="57">
        <v>843</v>
      </c>
      <c r="G13" s="57">
        <v>1283</v>
      </c>
      <c r="H13" s="57">
        <v>4227</v>
      </c>
      <c r="I13" s="57">
        <v>7459</v>
      </c>
      <c r="J13" s="57">
        <v>8559</v>
      </c>
      <c r="K13" s="57">
        <v>24039</v>
      </c>
      <c r="L13" s="13">
        <f t="shared" si="2"/>
        <v>85.49905838041431</v>
      </c>
      <c r="M13" s="3">
        <f t="shared" si="2"/>
        <v>84.44444444444444</v>
      </c>
      <c r="N13" s="3">
        <f t="shared" si="2"/>
        <v>88.27225130890054</v>
      </c>
      <c r="O13" s="3">
        <f t="shared" si="2"/>
        <v>85.41944074567243</v>
      </c>
      <c r="P13" s="5">
        <f t="shared" si="2"/>
        <v>86.97530864197532</v>
      </c>
      <c r="Q13" s="3">
        <f t="shared" si="2"/>
        <v>86.73255813953489</v>
      </c>
      <c r="R13" s="3">
        <f t="shared" si="3"/>
        <v>88.4925558312655</v>
      </c>
      <c r="S13" s="3">
        <f t="shared" si="3"/>
        <v>87.25273129831947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92"/>
      <c r="B17" s="81"/>
      <c r="C17" s="16" t="s">
        <v>14</v>
      </c>
      <c r="D17" s="57">
        <v>1225</v>
      </c>
      <c r="E17" s="57">
        <v>1080</v>
      </c>
      <c r="F17" s="57">
        <v>1177</v>
      </c>
      <c r="G17" s="57">
        <v>1755</v>
      </c>
      <c r="H17" s="57">
        <v>4806</v>
      </c>
      <c r="I17" s="57">
        <v>7330</v>
      </c>
      <c r="J17" s="57">
        <v>7312</v>
      </c>
      <c r="K17" s="57">
        <v>24685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92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148</v>
      </c>
      <c r="E19" s="57">
        <v>136</v>
      </c>
      <c r="F19" s="57">
        <v>170</v>
      </c>
      <c r="G19" s="57">
        <v>383</v>
      </c>
      <c r="H19" s="57">
        <v>1721</v>
      </c>
      <c r="I19" s="57">
        <v>3228</v>
      </c>
      <c r="J19" s="57">
        <v>3488</v>
      </c>
      <c r="K19" s="57">
        <v>9274</v>
      </c>
      <c r="L19" s="13">
        <f aca="true" t="shared" si="6" ref="L19:Q22">+D19/D$22*100</f>
        <v>14.396887159533073</v>
      </c>
      <c r="M19" s="3">
        <f t="shared" si="6"/>
        <v>15.869311551925321</v>
      </c>
      <c r="N19" s="3">
        <f t="shared" si="6"/>
        <v>18.498367791077257</v>
      </c>
      <c r="O19" s="3">
        <f t="shared" si="6"/>
        <v>22.228670922809055</v>
      </c>
      <c r="P19" s="5">
        <f t="shared" si="6"/>
        <v>30.438627520339583</v>
      </c>
      <c r="Q19" s="3">
        <f t="shared" si="6"/>
        <v>35.700066357000665</v>
      </c>
      <c r="R19" s="3">
        <f aca="true" t="shared" si="7" ref="R19:S22">+J19/J$22*100</f>
        <v>38.87650468123049</v>
      </c>
      <c r="S19" s="3">
        <f t="shared" si="7"/>
        <v>32.89235680085121</v>
      </c>
    </row>
    <row r="20" spans="1:19" ht="12.75">
      <c r="A20" s="81"/>
      <c r="B20" s="81"/>
      <c r="C20" s="8" t="s">
        <v>13</v>
      </c>
      <c r="D20" s="57">
        <v>614</v>
      </c>
      <c r="E20" s="57">
        <v>488</v>
      </c>
      <c r="F20" s="57">
        <v>505</v>
      </c>
      <c r="G20" s="57">
        <v>846</v>
      </c>
      <c r="H20" s="57">
        <v>2461</v>
      </c>
      <c r="I20" s="57">
        <v>3299</v>
      </c>
      <c r="J20" s="57">
        <v>2960</v>
      </c>
      <c r="K20" s="57">
        <v>11173</v>
      </c>
      <c r="L20" s="13">
        <f t="shared" si="6"/>
        <v>59.72762645914397</v>
      </c>
      <c r="M20" s="3">
        <f t="shared" si="6"/>
        <v>56.94282380396732</v>
      </c>
      <c r="N20" s="3">
        <f t="shared" si="6"/>
        <v>54.95103373231773</v>
      </c>
      <c r="O20" s="3">
        <f t="shared" si="6"/>
        <v>49.10040626813697</v>
      </c>
      <c r="P20" s="5">
        <f t="shared" si="6"/>
        <v>43.526706756278735</v>
      </c>
      <c r="Q20" s="3">
        <f t="shared" si="6"/>
        <v>36.48529086485291</v>
      </c>
      <c r="R20" s="3">
        <f t="shared" si="7"/>
        <v>32.991529201961654</v>
      </c>
      <c r="S20" s="3">
        <f t="shared" si="7"/>
        <v>39.627593544954784</v>
      </c>
    </row>
    <row r="21" spans="1:19" ht="12.75">
      <c r="A21" s="81"/>
      <c r="B21" s="81"/>
      <c r="C21" s="8" t="s">
        <v>14</v>
      </c>
      <c r="D21" s="57">
        <v>266</v>
      </c>
      <c r="E21" s="57">
        <v>233</v>
      </c>
      <c r="F21" s="57">
        <v>244</v>
      </c>
      <c r="G21" s="57">
        <v>494</v>
      </c>
      <c r="H21" s="57">
        <v>1472</v>
      </c>
      <c r="I21" s="57">
        <v>2515</v>
      </c>
      <c r="J21" s="57">
        <v>2524</v>
      </c>
      <c r="K21" s="57">
        <v>7748</v>
      </c>
      <c r="L21" s="13">
        <f t="shared" si="6"/>
        <v>25.87548638132296</v>
      </c>
      <c r="M21" s="3">
        <f t="shared" si="6"/>
        <v>27.18786464410735</v>
      </c>
      <c r="N21" s="3">
        <f t="shared" si="6"/>
        <v>26.550598476605003</v>
      </c>
      <c r="O21" s="3">
        <f t="shared" si="6"/>
        <v>28.670922809053977</v>
      </c>
      <c r="P21" s="5">
        <f t="shared" si="6"/>
        <v>26.03466572338168</v>
      </c>
      <c r="Q21" s="3">
        <f t="shared" si="6"/>
        <v>27.814642778146425</v>
      </c>
      <c r="R21" s="3">
        <f t="shared" si="7"/>
        <v>28.131966116807845</v>
      </c>
      <c r="S21" s="3">
        <f t="shared" si="7"/>
        <v>27.480049654194005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36</v>
      </c>
      <c r="E23" s="55">
        <v>46</v>
      </c>
      <c r="F23" s="55">
        <v>49</v>
      </c>
      <c r="G23" s="55">
        <v>146</v>
      </c>
      <c r="H23" s="55">
        <v>611</v>
      </c>
      <c r="I23" s="55">
        <v>1248</v>
      </c>
      <c r="J23" s="55">
        <v>1118</v>
      </c>
      <c r="K23" s="55">
        <v>3254</v>
      </c>
      <c r="L23" s="12">
        <f aca="true" t="shared" si="8" ref="L23:Q26">+D23/D$26*100</f>
        <v>17.82178217821782</v>
      </c>
      <c r="M23" s="10">
        <f t="shared" si="8"/>
        <v>21.69811320754717</v>
      </c>
      <c r="N23" s="10">
        <f t="shared" si="8"/>
        <v>20.76271186440678</v>
      </c>
      <c r="O23" s="10">
        <f t="shared" si="8"/>
        <v>31.46551724137931</v>
      </c>
      <c r="P23" s="18">
        <f t="shared" si="8"/>
        <v>38.9171974522293</v>
      </c>
      <c r="Q23" s="10">
        <f t="shared" si="8"/>
        <v>52.19573400250941</v>
      </c>
      <c r="R23" s="10">
        <f aca="true" t="shared" si="9" ref="R23:S26">+J23/J$26*100</f>
        <v>56.89567430025445</v>
      </c>
      <c r="S23" s="10">
        <f t="shared" si="9"/>
        <v>46.22159090909091</v>
      </c>
    </row>
    <row r="24" spans="1:19" ht="12.75">
      <c r="A24" s="92"/>
      <c r="B24" s="81"/>
      <c r="C24" s="16" t="s">
        <v>13</v>
      </c>
      <c r="D24" s="57">
        <v>160</v>
      </c>
      <c r="E24" s="57">
        <v>162</v>
      </c>
      <c r="F24" s="57">
        <v>184</v>
      </c>
      <c r="G24" s="57">
        <v>312</v>
      </c>
      <c r="H24" s="57">
        <v>950</v>
      </c>
      <c r="I24" s="57">
        <v>1124</v>
      </c>
      <c r="J24" s="57">
        <v>820</v>
      </c>
      <c r="K24" s="57">
        <v>3712</v>
      </c>
      <c r="L24" s="13">
        <f t="shared" si="8"/>
        <v>79.20792079207921</v>
      </c>
      <c r="M24" s="3">
        <f t="shared" si="8"/>
        <v>76.41509433962264</v>
      </c>
      <c r="N24" s="3">
        <f t="shared" si="8"/>
        <v>77.96610169491525</v>
      </c>
      <c r="O24" s="3">
        <f t="shared" si="8"/>
        <v>67.24137931034483</v>
      </c>
      <c r="P24" s="5">
        <f t="shared" si="8"/>
        <v>60.509554140127385</v>
      </c>
      <c r="Q24" s="3">
        <f t="shared" si="8"/>
        <v>47.00961940610623</v>
      </c>
      <c r="R24" s="3">
        <f t="shared" si="9"/>
        <v>41.73027989821883</v>
      </c>
      <c r="S24" s="3">
        <f t="shared" si="9"/>
        <v>52.72727272727272</v>
      </c>
    </row>
    <row r="25" spans="1:19" ht="12.75">
      <c r="A25" s="92"/>
      <c r="B25" s="81"/>
      <c r="C25" s="16" t="s">
        <v>14</v>
      </c>
      <c r="D25" s="57">
        <v>6</v>
      </c>
      <c r="E25" s="57">
        <v>4</v>
      </c>
      <c r="F25" s="57">
        <v>3</v>
      </c>
      <c r="G25" s="57">
        <v>6</v>
      </c>
      <c r="H25" s="57">
        <v>9</v>
      </c>
      <c r="I25" s="57">
        <v>19</v>
      </c>
      <c r="J25" s="57">
        <v>27</v>
      </c>
      <c r="K25" s="57">
        <v>74</v>
      </c>
      <c r="L25" s="13">
        <f t="shared" si="8"/>
        <v>2.9702970297029703</v>
      </c>
      <c r="M25" s="3">
        <f t="shared" si="8"/>
        <v>1.8867924528301887</v>
      </c>
      <c r="N25" s="3">
        <f t="shared" si="8"/>
        <v>1.2711864406779663</v>
      </c>
      <c r="O25" s="3">
        <f t="shared" si="8"/>
        <v>1.293103448275862</v>
      </c>
      <c r="P25" s="5">
        <f t="shared" si="8"/>
        <v>0.5732484076433121</v>
      </c>
      <c r="Q25" s="3">
        <f t="shared" si="8"/>
        <v>0.794646591384358</v>
      </c>
      <c r="R25" s="3">
        <f t="shared" si="9"/>
        <v>1.3740458015267176</v>
      </c>
      <c r="S25" s="3">
        <f t="shared" si="9"/>
        <v>1.0511363636363635</v>
      </c>
    </row>
    <row r="26" spans="1:19" ht="12.75">
      <c r="A26" s="92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186</v>
      </c>
      <c r="E27" s="57">
        <v>203</v>
      </c>
      <c r="F27" s="57">
        <v>269</v>
      </c>
      <c r="G27" s="57">
        <v>608</v>
      </c>
      <c r="H27" s="57">
        <v>2237</v>
      </c>
      <c r="I27" s="57">
        <v>3844</v>
      </c>
      <c r="J27" s="57">
        <v>3571</v>
      </c>
      <c r="K27" s="57">
        <v>10918</v>
      </c>
      <c r="L27" s="13">
        <f aca="true" t="shared" si="10" ref="L27:Q30">+D27/D$30*100</f>
        <v>17.81609195402299</v>
      </c>
      <c r="M27" s="3">
        <f t="shared" si="10"/>
        <v>22.430939226519335</v>
      </c>
      <c r="N27" s="3">
        <f t="shared" si="10"/>
        <v>25.11671335200747</v>
      </c>
      <c r="O27" s="3">
        <f t="shared" si="10"/>
        <v>30.506773707977924</v>
      </c>
      <c r="P27" s="5">
        <f t="shared" si="10"/>
        <v>39.83262108262108</v>
      </c>
      <c r="Q27" s="3">
        <f t="shared" si="10"/>
        <v>49.67050006460783</v>
      </c>
      <c r="R27" s="3">
        <f aca="true" t="shared" si="11" ref="R27:S30">+J27/J$30*100</f>
        <v>54.15529269032454</v>
      </c>
      <c r="S27" s="3">
        <f t="shared" si="11"/>
        <v>43.73848249338995</v>
      </c>
    </row>
    <row r="28" spans="1:19" ht="12.75">
      <c r="A28" s="81"/>
      <c r="B28" s="81"/>
      <c r="C28" s="8" t="s">
        <v>13</v>
      </c>
      <c r="D28" s="57">
        <v>847</v>
      </c>
      <c r="E28" s="57">
        <v>697</v>
      </c>
      <c r="F28" s="57">
        <v>788</v>
      </c>
      <c r="G28" s="57">
        <v>1352</v>
      </c>
      <c r="H28" s="57">
        <v>3327</v>
      </c>
      <c r="I28" s="57">
        <v>3810</v>
      </c>
      <c r="J28" s="57">
        <v>2983</v>
      </c>
      <c r="K28" s="57">
        <v>13804</v>
      </c>
      <c r="L28" s="13">
        <f t="shared" si="10"/>
        <v>81.13026819923371</v>
      </c>
      <c r="M28" s="3">
        <f t="shared" si="10"/>
        <v>77.01657458563535</v>
      </c>
      <c r="N28" s="3">
        <f t="shared" si="10"/>
        <v>73.57609710550888</v>
      </c>
      <c r="O28" s="3">
        <f t="shared" si="10"/>
        <v>67.83743100852986</v>
      </c>
      <c r="P28" s="5">
        <f t="shared" si="10"/>
        <v>59.241452991452995</v>
      </c>
      <c r="Q28" s="3">
        <f t="shared" si="10"/>
        <v>49.23116681741827</v>
      </c>
      <c r="R28" s="3">
        <f t="shared" si="11"/>
        <v>45.23809523809524</v>
      </c>
      <c r="S28" s="3">
        <f t="shared" si="11"/>
        <v>55.30005608524958</v>
      </c>
    </row>
    <row r="29" spans="1:19" ht="12.75">
      <c r="A29" s="81"/>
      <c r="B29" s="81"/>
      <c r="C29" s="8" t="s">
        <v>14</v>
      </c>
      <c r="D29" s="57">
        <v>11</v>
      </c>
      <c r="E29" s="57">
        <v>5</v>
      </c>
      <c r="F29" s="57">
        <v>14</v>
      </c>
      <c r="G29" s="57">
        <v>33</v>
      </c>
      <c r="H29" s="57">
        <v>52</v>
      </c>
      <c r="I29" s="57">
        <v>85</v>
      </c>
      <c r="J29" s="57">
        <v>40</v>
      </c>
      <c r="K29" s="57">
        <v>240</v>
      </c>
      <c r="L29" s="13">
        <f t="shared" si="10"/>
        <v>1.053639846743295</v>
      </c>
      <c r="M29" s="3">
        <f t="shared" si="10"/>
        <v>0.5524861878453038</v>
      </c>
      <c r="N29" s="3">
        <f t="shared" si="10"/>
        <v>1.3071895424836601</v>
      </c>
      <c r="O29" s="3">
        <f t="shared" si="10"/>
        <v>1.655795283492223</v>
      </c>
      <c r="P29" s="5">
        <f t="shared" si="10"/>
        <v>0.9259259259259258</v>
      </c>
      <c r="Q29" s="3">
        <f t="shared" si="10"/>
        <v>1.0983331179738984</v>
      </c>
      <c r="R29" s="3">
        <f t="shared" si="11"/>
        <v>0.6066120715802245</v>
      </c>
      <c r="S29" s="3">
        <f t="shared" si="11"/>
        <v>0.961461421360468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59</v>
      </c>
      <c r="E31" s="55">
        <v>39</v>
      </c>
      <c r="F31" s="55">
        <v>90</v>
      </c>
      <c r="G31" s="55">
        <v>160</v>
      </c>
      <c r="H31" s="55">
        <v>546</v>
      </c>
      <c r="I31" s="55">
        <v>839</v>
      </c>
      <c r="J31" s="55">
        <v>832</v>
      </c>
      <c r="K31" s="55">
        <v>2565</v>
      </c>
      <c r="L31" s="12">
        <f aca="true" t="shared" si="12" ref="L31:Q34">+D31/D$34*100</f>
        <v>20.274914089347078</v>
      </c>
      <c r="M31" s="10">
        <f t="shared" si="12"/>
        <v>17.972350230414747</v>
      </c>
      <c r="N31" s="10">
        <f t="shared" si="12"/>
        <v>25.210084033613445</v>
      </c>
      <c r="O31" s="10">
        <f t="shared" si="12"/>
        <v>27.923211169284468</v>
      </c>
      <c r="P31" s="18">
        <f t="shared" si="12"/>
        <v>35.13513513513514</v>
      </c>
      <c r="Q31" s="10">
        <f t="shared" si="12"/>
        <v>44.22772799156563</v>
      </c>
      <c r="R31" s="10">
        <f aca="true" t="shared" si="13" ref="R31:S34">+J31/J$34*100</f>
        <v>49.494348602022605</v>
      </c>
      <c r="S31" s="10">
        <f t="shared" si="13"/>
        <v>39.04109589041096</v>
      </c>
    </row>
    <row r="32" spans="1:19" ht="12.75">
      <c r="A32" s="92"/>
      <c r="B32" s="81"/>
      <c r="C32" s="16" t="s">
        <v>13</v>
      </c>
      <c r="D32" s="57">
        <v>232</v>
      </c>
      <c r="E32" s="57">
        <v>178</v>
      </c>
      <c r="F32" s="57">
        <v>267</v>
      </c>
      <c r="G32" s="57">
        <v>411</v>
      </c>
      <c r="H32" s="57">
        <v>1006</v>
      </c>
      <c r="I32" s="57">
        <v>1054</v>
      </c>
      <c r="J32" s="57">
        <v>849</v>
      </c>
      <c r="K32" s="57">
        <v>3997</v>
      </c>
      <c r="L32" s="13">
        <f t="shared" si="12"/>
        <v>79.72508591065292</v>
      </c>
      <c r="M32" s="3">
        <f t="shared" si="12"/>
        <v>82.02764976958525</v>
      </c>
      <c r="N32" s="3">
        <f t="shared" si="12"/>
        <v>74.78991596638656</v>
      </c>
      <c r="O32" s="3">
        <f t="shared" si="12"/>
        <v>71.72774869109948</v>
      </c>
      <c r="P32" s="5">
        <f t="shared" si="12"/>
        <v>64.73616473616474</v>
      </c>
      <c r="Q32" s="3">
        <f t="shared" si="12"/>
        <v>55.56141275698471</v>
      </c>
      <c r="R32" s="3">
        <f t="shared" si="13"/>
        <v>50.50565139797739</v>
      </c>
      <c r="S32" s="3">
        <f t="shared" si="13"/>
        <v>60.83713850837138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2</v>
      </c>
      <c r="H33" s="57">
        <v>2</v>
      </c>
      <c r="I33" s="57">
        <v>4</v>
      </c>
      <c r="J33" s="57">
        <v>0</v>
      </c>
      <c r="K33" s="57">
        <v>8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0.34904013961605584</v>
      </c>
      <c r="P33" s="5">
        <f t="shared" si="12"/>
        <v>0.1287001287001287</v>
      </c>
      <c r="Q33" s="3">
        <f t="shared" si="12"/>
        <v>0.21085925144965736</v>
      </c>
      <c r="R33" s="3">
        <f t="shared" si="13"/>
        <v>0</v>
      </c>
      <c r="S33" s="3">
        <f t="shared" si="13"/>
        <v>0.12176560121765602</v>
      </c>
    </row>
    <row r="34" spans="1:19" ht="12.75">
      <c r="A34" s="92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29</v>
      </c>
      <c r="E35" s="57">
        <v>29</v>
      </c>
      <c r="F35" s="57">
        <v>33</v>
      </c>
      <c r="G35" s="57">
        <v>57</v>
      </c>
      <c r="H35" s="57">
        <v>245</v>
      </c>
      <c r="I35" s="57">
        <v>327</v>
      </c>
      <c r="J35" s="57">
        <v>365</v>
      </c>
      <c r="K35" s="57">
        <v>1085</v>
      </c>
      <c r="L35" s="13">
        <f aca="true" t="shared" si="14" ref="L35:Q38">+D35/D$38*100</f>
        <v>18.238993710691823</v>
      </c>
      <c r="M35" s="3">
        <f t="shared" si="14"/>
        <v>20.863309352517987</v>
      </c>
      <c r="N35" s="3">
        <f t="shared" si="14"/>
        <v>22.602739726027394</v>
      </c>
      <c r="O35" s="3">
        <f t="shared" si="14"/>
        <v>21.755725190839694</v>
      </c>
      <c r="P35" s="5">
        <f t="shared" si="14"/>
        <v>32.536520584329345</v>
      </c>
      <c r="Q35" s="3">
        <f t="shared" si="14"/>
        <v>38.06752037252619</v>
      </c>
      <c r="R35" s="3">
        <f aca="true" t="shared" si="15" ref="R35:S38">+J35/J$38*100</f>
        <v>44.457978075517666</v>
      </c>
      <c r="S35" s="3">
        <f t="shared" si="15"/>
        <v>34.56514813634916</v>
      </c>
    </row>
    <row r="36" spans="1:19" ht="12.75">
      <c r="A36" s="81"/>
      <c r="B36" s="81"/>
      <c r="C36" s="8" t="s">
        <v>13</v>
      </c>
      <c r="D36" s="57">
        <v>130</v>
      </c>
      <c r="E36" s="57">
        <v>110</v>
      </c>
      <c r="F36" s="57">
        <v>113</v>
      </c>
      <c r="G36" s="57">
        <v>205</v>
      </c>
      <c r="H36" s="57">
        <v>508</v>
      </c>
      <c r="I36" s="57">
        <v>532</v>
      </c>
      <c r="J36" s="57">
        <v>456</v>
      </c>
      <c r="K36" s="57">
        <v>2054</v>
      </c>
      <c r="L36" s="13">
        <f t="shared" si="14"/>
        <v>81.76100628930818</v>
      </c>
      <c r="M36" s="3">
        <f t="shared" si="14"/>
        <v>79.13669064748201</v>
      </c>
      <c r="N36" s="3">
        <f t="shared" si="14"/>
        <v>77.3972602739726</v>
      </c>
      <c r="O36" s="3">
        <f t="shared" si="14"/>
        <v>78.2442748091603</v>
      </c>
      <c r="P36" s="5">
        <f t="shared" si="14"/>
        <v>67.46347941567065</v>
      </c>
      <c r="Q36" s="3">
        <f t="shared" si="14"/>
        <v>61.9324796274738</v>
      </c>
      <c r="R36" s="3">
        <f t="shared" si="15"/>
        <v>55.54202192448234</v>
      </c>
      <c r="S36" s="3">
        <f t="shared" si="15"/>
        <v>65.43485186365085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75</v>
      </c>
      <c r="E39" s="55">
        <v>65</v>
      </c>
      <c r="F39" s="55">
        <v>98</v>
      </c>
      <c r="G39" s="55">
        <v>209</v>
      </c>
      <c r="H39" s="55">
        <v>927</v>
      </c>
      <c r="I39" s="55">
        <v>1690</v>
      </c>
      <c r="J39" s="55">
        <v>1483</v>
      </c>
      <c r="K39" s="55">
        <v>4547</v>
      </c>
      <c r="L39" s="12">
        <f aca="true" t="shared" si="16" ref="L39:Q42">+D39/D$42*100</f>
        <v>19.18158567774936</v>
      </c>
      <c r="M39" s="10">
        <f t="shared" si="16"/>
        <v>19.696969696969695</v>
      </c>
      <c r="N39" s="10">
        <f t="shared" si="16"/>
        <v>23.96088019559902</v>
      </c>
      <c r="O39" s="10">
        <f t="shared" si="16"/>
        <v>27.718832891246688</v>
      </c>
      <c r="P39" s="18">
        <f t="shared" si="16"/>
        <v>38.85163453478626</v>
      </c>
      <c r="Q39" s="10">
        <f t="shared" si="16"/>
        <v>48.3271375464684</v>
      </c>
      <c r="R39" s="10">
        <f aca="true" t="shared" si="17" ref="R39:S42">+J39/J$42*100</f>
        <v>52.71951653039459</v>
      </c>
      <c r="S39" s="10">
        <f t="shared" si="17"/>
        <v>42.9773156899811</v>
      </c>
    </row>
    <row r="40" spans="1:19" ht="12.75">
      <c r="A40" s="92"/>
      <c r="B40" s="81"/>
      <c r="C40" s="16" t="s">
        <v>13</v>
      </c>
      <c r="D40" s="57">
        <v>315</v>
      </c>
      <c r="E40" s="57">
        <v>264</v>
      </c>
      <c r="F40" s="57">
        <v>311</v>
      </c>
      <c r="G40" s="57">
        <v>545</v>
      </c>
      <c r="H40" s="57">
        <v>1455</v>
      </c>
      <c r="I40" s="57">
        <v>1797</v>
      </c>
      <c r="J40" s="57">
        <v>1320</v>
      </c>
      <c r="K40" s="57">
        <v>6007</v>
      </c>
      <c r="L40" s="13">
        <f t="shared" si="16"/>
        <v>80.56265984654732</v>
      </c>
      <c r="M40" s="3">
        <f t="shared" si="16"/>
        <v>80</v>
      </c>
      <c r="N40" s="3">
        <f t="shared" si="16"/>
        <v>76.03911980440098</v>
      </c>
      <c r="O40" s="3">
        <f t="shared" si="16"/>
        <v>72.28116710875332</v>
      </c>
      <c r="P40" s="5">
        <f t="shared" si="16"/>
        <v>60.980720871751885</v>
      </c>
      <c r="Q40" s="3">
        <f t="shared" si="16"/>
        <v>51.38690305976551</v>
      </c>
      <c r="R40" s="3">
        <f t="shared" si="17"/>
        <v>46.924991112691075</v>
      </c>
      <c r="S40" s="3">
        <f t="shared" si="17"/>
        <v>56.77693761814745</v>
      </c>
    </row>
    <row r="41" spans="1:19" ht="12.75">
      <c r="A41" s="92"/>
      <c r="B41" s="81"/>
      <c r="C41" s="16" t="s">
        <v>14</v>
      </c>
      <c r="D41" s="57">
        <v>1</v>
      </c>
      <c r="E41" s="57">
        <v>1</v>
      </c>
      <c r="F41" s="57">
        <v>0</v>
      </c>
      <c r="G41" s="57">
        <v>0</v>
      </c>
      <c r="H41" s="57">
        <v>4</v>
      </c>
      <c r="I41" s="57">
        <v>10</v>
      </c>
      <c r="J41" s="57">
        <v>10</v>
      </c>
      <c r="K41" s="57">
        <v>26</v>
      </c>
      <c r="L41" s="13">
        <f t="shared" si="16"/>
        <v>0.2557544757033248</v>
      </c>
      <c r="M41" s="3">
        <f t="shared" si="16"/>
        <v>0.30303030303030304</v>
      </c>
      <c r="N41" s="3">
        <f t="shared" si="16"/>
        <v>0</v>
      </c>
      <c r="O41" s="3">
        <f t="shared" si="16"/>
        <v>0</v>
      </c>
      <c r="P41" s="5">
        <f t="shared" si="16"/>
        <v>0.16764459346186086</v>
      </c>
      <c r="Q41" s="3">
        <f t="shared" si="16"/>
        <v>0.28595939376608526</v>
      </c>
      <c r="R41" s="3">
        <f t="shared" si="17"/>
        <v>0.35549235691432635</v>
      </c>
      <c r="S41" s="3">
        <f t="shared" si="17"/>
        <v>0.24574669187145556</v>
      </c>
    </row>
    <row r="42" spans="1:19" ht="12.75">
      <c r="A42" s="92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1</v>
      </c>
      <c r="E43" s="57">
        <v>2</v>
      </c>
      <c r="F43" s="57">
        <v>2</v>
      </c>
      <c r="G43" s="57">
        <v>8</v>
      </c>
      <c r="H43" s="57">
        <v>22</v>
      </c>
      <c r="I43" s="57">
        <v>18</v>
      </c>
      <c r="J43" s="57">
        <v>9</v>
      </c>
      <c r="K43" s="57">
        <v>62</v>
      </c>
      <c r="L43" s="13">
        <f aca="true" t="shared" si="18" ref="L43:Q46">+D43/D$46*100</f>
        <v>0.16393442622950818</v>
      </c>
      <c r="M43" s="3">
        <f t="shared" si="18"/>
        <v>0.4008016032064128</v>
      </c>
      <c r="N43" s="3">
        <f t="shared" si="18"/>
        <v>0.32310177705977383</v>
      </c>
      <c r="O43" s="3">
        <f t="shared" si="18"/>
        <v>0.6796941376380629</v>
      </c>
      <c r="P43" s="5">
        <f t="shared" si="18"/>
        <v>0.6628502561012354</v>
      </c>
      <c r="Q43" s="3">
        <f t="shared" si="18"/>
        <v>0.3611556982343499</v>
      </c>
      <c r="R43" s="3">
        <f aca="true" t="shared" si="19" ref="R43:S46">+J43/J$46*100</f>
        <v>0.19100169779286927</v>
      </c>
      <c r="S43" s="3">
        <f t="shared" si="19"/>
        <v>0.38944723618090454</v>
      </c>
    </row>
    <row r="44" spans="1:19" ht="12.75">
      <c r="A44" s="81"/>
      <c r="B44" s="81"/>
      <c r="C44" s="8" t="s">
        <v>13</v>
      </c>
      <c r="D44" s="57">
        <v>4</v>
      </c>
      <c r="E44" s="57">
        <v>7</v>
      </c>
      <c r="F44" s="57">
        <v>5</v>
      </c>
      <c r="G44" s="57">
        <v>9</v>
      </c>
      <c r="H44" s="57">
        <v>25</v>
      </c>
      <c r="I44" s="57">
        <v>24</v>
      </c>
      <c r="J44" s="57">
        <v>13</v>
      </c>
      <c r="K44" s="57">
        <v>87</v>
      </c>
      <c r="L44" s="13">
        <f t="shared" si="18"/>
        <v>0.6557377049180327</v>
      </c>
      <c r="M44" s="3">
        <f t="shared" si="18"/>
        <v>1.402805611222445</v>
      </c>
      <c r="N44" s="3">
        <f t="shared" si="18"/>
        <v>0.8077544426494345</v>
      </c>
      <c r="O44" s="3">
        <f t="shared" si="18"/>
        <v>0.7646559048428208</v>
      </c>
      <c r="P44" s="5">
        <f t="shared" si="18"/>
        <v>0.7532389273877673</v>
      </c>
      <c r="Q44" s="3">
        <f t="shared" si="18"/>
        <v>0.4815409309791332</v>
      </c>
      <c r="R44" s="3">
        <f t="shared" si="19"/>
        <v>0.2758913412563667</v>
      </c>
      <c r="S44" s="3">
        <f t="shared" si="19"/>
        <v>0.5464824120603016</v>
      </c>
    </row>
    <row r="45" spans="1:19" ht="12.75">
      <c r="A45" s="81"/>
      <c r="B45" s="81"/>
      <c r="C45" s="8" t="s">
        <v>14</v>
      </c>
      <c r="D45" s="57">
        <v>605</v>
      </c>
      <c r="E45" s="57">
        <v>490</v>
      </c>
      <c r="F45" s="57">
        <v>612</v>
      </c>
      <c r="G45" s="57">
        <v>1160</v>
      </c>
      <c r="H45" s="57">
        <v>3272</v>
      </c>
      <c r="I45" s="57">
        <v>4942</v>
      </c>
      <c r="J45" s="57">
        <v>4690</v>
      </c>
      <c r="K45" s="57">
        <v>15771</v>
      </c>
      <c r="L45" s="13">
        <f t="shared" si="18"/>
        <v>99.18032786885246</v>
      </c>
      <c r="M45" s="3">
        <f t="shared" si="18"/>
        <v>98.19639278557113</v>
      </c>
      <c r="N45" s="3">
        <f t="shared" si="18"/>
        <v>98.86914378029078</v>
      </c>
      <c r="O45" s="3">
        <f t="shared" si="18"/>
        <v>98.55564995751912</v>
      </c>
      <c r="P45" s="5">
        <f t="shared" si="18"/>
        <v>98.583910816511</v>
      </c>
      <c r="Q45" s="3">
        <f t="shared" si="18"/>
        <v>99.15730337078652</v>
      </c>
      <c r="R45" s="3">
        <f t="shared" si="19"/>
        <v>99.53310696095076</v>
      </c>
      <c r="S45" s="3">
        <f t="shared" si="19"/>
        <v>99.06407035175879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94</v>
      </c>
      <c r="E47" s="55">
        <v>89</v>
      </c>
      <c r="F47" s="55">
        <v>148</v>
      </c>
      <c r="G47" s="55">
        <v>331</v>
      </c>
      <c r="H47" s="55">
        <v>1335</v>
      </c>
      <c r="I47" s="55">
        <v>2564</v>
      </c>
      <c r="J47" s="55">
        <v>2871</v>
      </c>
      <c r="K47" s="55">
        <v>7432</v>
      </c>
      <c r="L47" s="12">
        <f aca="true" t="shared" si="20" ref="L47:Q50">+D47/D$50*100</f>
        <v>18.217054263565892</v>
      </c>
      <c r="M47" s="10">
        <f t="shared" si="20"/>
        <v>18.619246861924683</v>
      </c>
      <c r="N47" s="10">
        <f t="shared" si="20"/>
        <v>26.714801444043324</v>
      </c>
      <c r="O47" s="10">
        <f t="shared" si="20"/>
        <v>32.07364341085272</v>
      </c>
      <c r="P47" s="18">
        <f t="shared" si="20"/>
        <v>40.479078229229835</v>
      </c>
      <c r="Q47" s="10">
        <f t="shared" si="20"/>
        <v>49.77674238012037</v>
      </c>
      <c r="R47" s="10">
        <f aca="true" t="shared" si="21" ref="R47:S50">+J47/J$50*100</f>
        <v>57.191235059760956</v>
      </c>
      <c r="S47" s="10">
        <f t="shared" si="21"/>
        <v>46.308181195090036</v>
      </c>
    </row>
    <row r="48" spans="1:19" ht="12.75">
      <c r="A48" s="92"/>
      <c r="B48" s="81"/>
      <c r="C48" s="16" t="s">
        <v>13</v>
      </c>
      <c r="D48" s="57">
        <v>419</v>
      </c>
      <c r="E48" s="57">
        <v>385</v>
      </c>
      <c r="F48" s="57">
        <v>404</v>
      </c>
      <c r="G48" s="57">
        <v>698</v>
      </c>
      <c r="H48" s="57">
        <v>1957</v>
      </c>
      <c r="I48" s="57">
        <v>2573</v>
      </c>
      <c r="J48" s="57">
        <v>2138</v>
      </c>
      <c r="K48" s="57">
        <v>8574</v>
      </c>
      <c r="L48" s="13">
        <f t="shared" si="20"/>
        <v>81.2015503875969</v>
      </c>
      <c r="M48" s="3">
        <f t="shared" si="20"/>
        <v>80.5439330543933</v>
      </c>
      <c r="N48" s="3">
        <f t="shared" si="20"/>
        <v>72.92418772563177</v>
      </c>
      <c r="O48" s="3">
        <f t="shared" si="20"/>
        <v>67.63565891472868</v>
      </c>
      <c r="P48" s="5">
        <f t="shared" si="20"/>
        <v>59.33899332929048</v>
      </c>
      <c r="Q48" s="3">
        <f t="shared" si="20"/>
        <v>49.95146573480878</v>
      </c>
      <c r="R48" s="3">
        <f t="shared" si="21"/>
        <v>42.58964143426295</v>
      </c>
      <c r="S48" s="3">
        <f t="shared" si="21"/>
        <v>53.42388933889962</v>
      </c>
    </row>
    <row r="49" spans="1:19" ht="12.75">
      <c r="A49" s="92"/>
      <c r="B49" s="81"/>
      <c r="C49" s="16" t="s">
        <v>14</v>
      </c>
      <c r="D49" s="57">
        <v>3</v>
      </c>
      <c r="E49" s="57">
        <v>4</v>
      </c>
      <c r="F49" s="57">
        <v>2</v>
      </c>
      <c r="G49" s="57">
        <v>3</v>
      </c>
      <c r="H49" s="57">
        <v>6</v>
      </c>
      <c r="I49" s="57">
        <v>14</v>
      </c>
      <c r="J49" s="57">
        <v>11</v>
      </c>
      <c r="K49" s="57">
        <v>43</v>
      </c>
      <c r="L49" s="13">
        <f t="shared" si="20"/>
        <v>0.5813953488372093</v>
      </c>
      <c r="M49" s="3">
        <f t="shared" si="20"/>
        <v>0.8368200836820083</v>
      </c>
      <c r="N49" s="3">
        <f t="shared" si="20"/>
        <v>0.36101083032490977</v>
      </c>
      <c r="O49" s="3">
        <f t="shared" si="20"/>
        <v>0.29069767441860467</v>
      </c>
      <c r="P49" s="5">
        <f t="shared" si="20"/>
        <v>0.18192844147968465</v>
      </c>
      <c r="Q49" s="3">
        <f t="shared" si="20"/>
        <v>0.27179188507086</v>
      </c>
      <c r="R49" s="3">
        <f t="shared" si="21"/>
        <v>0.21912350597609564</v>
      </c>
      <c r="S49" s="3">
        <f t="shared" si="21"/>
        <v>0.26792946601034334</v>
      </c>
    </row>
    <row r="50" spans="1:19" ht="12.75">
      <c r="A50" s="92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73</v>
      </c>
      <c r="E51" s="57">
        <v>78</v>
      </c>
      <c r="F51" s="57">
        <v>111</v>
      </c>
      <c r="G51" s="57">
        <v>213</v>
      </c>
      <c r="H51" s="57">
        <v>1012</v>
      </c>
      <c r="I51" s="57">
        <v>2183</v>
      </c>
      <c r="J51" s="57">
        <v>2618</v>
      </c>
      <c r="K51" s="57">
        <v>6288</v>
      </c>
      <c r="L51" s="13">
        <f aca="true" t="shared" si="22" ref="L51:Q54">+D51/D$54*100</f>
        <v>15.433403805496829</v>
      </c>
      <c r="M51" s="3">
        <f t="shared" si="22"/>
        <v>21.428571428571427</v>
      </c>
      <c r="N51" s="3">
        <f t="shared" si="22"/>
        <v>23.46723044397463</v>
      </c>
      <c r="O51" s="3">
        <f t="shared" si="22"/>
        <v>28.86178861788618</v>
      </c>
      <c r="P51" s="5">
        <f t="shared" si="22"/>
        <v>38.983050847457626</v>
      </c>
      <c r="Q51" s="3">
        <f t="shared" si="22"/>
        <v>47.39470256187581</v>
      </c>
      <c r="R51" s="3">
        <f aca="true" t="shared" si="23" ref="R51:S54">+J51/J$54*100</f>
        <v>52.23463687150838</v>
      </c>
      <c r="S51" s="3">
        <f t="shared" si="23"/>
        <v>44.08918805216659</v>
      </c>
    </row>
    <row r="52" spans="1:19" ht="12.75">
      <c r="A52" s="81"/>
      <c r="B52" s="81"/>
      <c r="C52" s="8" t="s">
        <v>13</v>
      </c>
      <c r="D52" s="57">
        <v>375</v>
      </c>
      <c r="E52" s="57">
        <v>268</v>
      </c>
      <c r="F52" s="57">
        <v>341</v>
      </c>
      <c r="G52" s="57">
        <v>482</v>
      </c>
      <c r="H52" s="57">
        <v>1457</v>
      </c>
      <c r="I52" s="57">
        <v>2191</v>
      </c>
      <c r="J52" s="57">
        <v>2195</v>
      </c>
      <c r="K52" s="57">
        <v>7309</v>
      </c>
      <c r="L52" s="13">
        <f t="shared" si="22"/>
        <v>79.28118393234672</v>
      </c>
      <c r="M52" s="3">
        <f t="shared" si="22"/>
        <v>73.62637362637363</v>
      </c>
      <c r="N52" s="3">
        <f t="shared" si="22"/>
        <v>72.09302325581395</v>
      </c>
      <c r="O52" s="3">
        <f t="shared" si="22"/>
        <v>65.31165311653116</v>
      </c>
      <c r="P52" s="5">
        <f t="shared" si="22"/>
        <v>56.124807395993834</v>
      </c>
      <c r="Q52" s="3">
        <f t="shared" si="22"/>
        <v>47.56838905775076</v>
      </c>
      <c r="R52" s="3">
        <f t="shared" si="23"/>
        <v>43.79489225857941</v>
      </c>
      <c r="S52" s="3">
        <f t="shared" si="23"/>
        <v>51.24807179918665</v>
      </c>
    </row>
    <row r="53" spans="1:19" ht="12.75">
      <c r="A53" s="81"/>
      <c r="B53" s="81"/>
      <c r="C53" s="8" t="s">
        <v>14</v>
      </c>
      <c r="D53" s="57">
        <v>25</v>
      </c>
      <c r="E53" s="57">
        <v>18</v>
      </c>
      <c r="F53" s="57">
        <v>21</v>
      </c>
      <c r="G53" s="57">
        <v>43</v>
      </c>
      <c r="H53" s="57">
        <v>127</v>
      </c>
      <c r="I53" s="57">
        <v>232</v>
      </c>
      <c r="J53" s="57">
        <v>199</v>
      </c>
      <c r="K53" s="57">
        <v>665</v>
      </c>
      <c r="L53" s="13">
        <f t="shared" si="22"/>
        <v>5.2854122621564485</v>
      </c>
      <c r="M53" s="3">
        <f t="shared" si="22"/>
        <v>4.945054945054945</v>
      </c>
      <c r="N53" s="3">
        <f t="shared" si="22"/>
        <v>4.439746300211417</v>
      </c>
      <c r="O53" s="3">
        <f t="shared" si="22"/>
        <v>5.826558265582656</v>
      </c>
      <c r="P53" s="5">
        <f t="shared" si="22"/>
        <v>4.892141756548536</v>
      </c>
      <c r="Q53" s="3">
        <f t="shared" si="22"/>
        <v>5.0369083803734265</v>
      </c>
      <c r="R53" s="3">
        <f t="shared" si="23"/>
        <v>3.9704708699122104</v>
      </c>
      <c r="S53" s="3">
        <f t="shared" si="23"/>
        <v>4.662740148646754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35</v>
      </c>
      <c r="E55" s="55">
        <v>55</v>
      </c>
      <c r="F55" s="55">
        <v>93</v>
      </c>
      <c r="G55" s="55">
        <v>154</v>
      </c>
      <c r="H55" s="55">
        <v>538</v>
      </c>
      <c r="I55" s="55">
        <v>767</v>
      </c>
      <c r="J55" s="55">
        <v>799</v>
      </c>
      <c r="K55" s="55">
        <v>2441</v>
      </c>
      <c r="L55" s="12">
        <f aca="true" t="shared" si="24" ref="L55:Q58">+D55/D$58*100</f>
        <v>12.237762237762238</v>
      </c>
      <c r="M55" s="10">
        <f t="shared" si="24"/>
        <v>19.572953736654807</v>
      </c>
      <c r="N55" s="10">
        <f t="shared" si="24"/>
        <v>23.90745501285347</v>
      </c>
      <c r="O55" s="10">
        <f t="shared" si="24"/>
        <v>23.368740515933233</v>
      </c>
      <c r="P55" s="18">
        <f t="shared" si="24"/>
        <v>32.312312312312315</v>
      </c>
      <c r="Q55" s="10">
        <f t="shared" si="24"/>
        <v>41.75285792052259</v>
      </c>
      <c r="R55" s="10">
        <f aca="true" t="shared" si="25" ref="R55:S58">+J55/J$58*100</f>
        <v>48.01682692307692</v>
      </c>
      <c r="S55" s="10">
        <f t="shared" si="25"/>
        <v>35.997640466007965</v>
      </c>
    </row>
    <row r="56" spans="1:19" ht="12.75">
      <c r="A56" s="92"/>
      <c r="B56" s="81"/>
      <c r="C56" s="16" t="s">
        <v>13</v>
      </c>
      <c r="D56" s="57">
        <v>251</v>
      </c>
      <c r="E56" s="57">
        <v>226</v>
      </c>
      <c r="F56" s="57">
        <v>294</v>
      </c>
      <c r="G56" s="57">
        <v>502</v>
      </c>
      <c r="H56" s="57">
        <v>1119</v>
      </c>
      <c r="I56" s="57">
        <v>1060</v>
      </c>
      <c r="J56" s="57">
        <v>859</v>
      </c>
      <c r="K56" s="57">
        <v>4311</v>
      </c>
      <c r="L56" s="13">
        <f t="shared" si="24"/>
        <v>87.76223776223776</v>
      </c>
      <c r="M56" s="3">
        <f t="shared" si="24"/>
        <v>80.42704626334519</v>
      </c>
      <c r="N56" s="3">
        <f t="shared" si="24"/>
        <v>75.57840616966581</v>
      </c>
      <c r="O56" s="3">
        <f t="shared" si="24"/>
        <v>76.17602427921094</v>
      </c>
      <c r="P56" s="5">
        <f t="shared" si="24"/>
        <v>67.2072072072072</v>
      </c>
      <c r="Q56" s="3">
        <f t="shared" si="24"/>
        <v>57.70277626565051</v>
      </c>
      <c r="R56" s="3">
        <f t="shared" si="25"/>
        <v>51.62259615384615</v>
      </c>
      <c r="S56" s="3">
        <f t="shared" si="25"/>
        <v>63.574693997935405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2</v>
      </c>
      <c r="G57" s="57">
        <v>3</v>
      </c>
      <c r="H57" s="57">
        <v>8</v>
      </c>
      <c r="I57" s="57">
        <v>10</v>
      </c>
      <c r="J57" s="57">
        <v>6</v>
      </c>
      <c r="K57" s="57">
        <v>29</v>
      </c>
      <c r="L57" s="13">
        <f t="shared" si="24"/>
        <v>0</v>
      </c>
      <c r="M57" s="3">
        <f t="shared" si="24"/>
        <v>0</v>
      </c>
      <c r="N57" s="3">
        <f t="shared" si="24"/>
        <v>0.5141388174807198</v>
      </c>
      <c r="O57" s="3">
        <f t="shared" si="24"/>
        <v>0.4552352048558422</v>
      </c>
      <c r="P57" s="5">
        <f t="shared" si="24"/>
        <v>0.4804804804804805</v>
      </c>
      <c r="Q57" s="3">
        <f t="shared" si="24"/>
        <v>0.5443658138268916</v>
      </c>
      <c r="R57" s="3">
        <f t="shared" si="25"/>
        <v>0.3605769230769231</v>
      </c>
      <c r="S57" s="3">
        <f t="shared" si="25"/>
        <v>0.4276655360566288</v>
      </c>
    </row>
    <row r="58" spans="1:19" ht="12.75">
      <c r="A58" s="92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70</v>
      </c>
      <c r="E59" s="57">
        <v>80</v>
      </c>
      <c r="F59" s="57">
        <v>125</v>
      </c>
      <c r="G59" s="57">
        <v>237</v>
      </c>
      <c r="H59" s="57">
        <v>603</v>
      </c>
      <c r="I59" s="57">
        <v>831</v>
      </c>
      <c r="J59" s="57">
        <v>840</v>
      </c>
      <c r="K59" s="57">
        <v>2786</v>
      </c>
      <c r="L59" s="13">
        <f aca="true" t="shared" si="26" ref="L59:Q62">+D59/D$62*100</f>
        <v>16.091954022988507</v>
      </c>
      <c r="M59" s="3">
        <f t="shared" si="26"/>
        <v>17.24137931034483</v>
      </c>
      <c r="N59" s="3">
        <f t="shared" si="26"/>
        <v>18.46381093057607</v>
      </c>
      <c r="O59" s="3">
        <f t="shared" si="26"/>
        <v>22.507122507122507</v>
      </c>
      <c r="P59" s="5">
        <f t="shared" si="26"/>
        <v>27.622537792029316</v>
      </c>
      <c r="Q59" s="3">
        <f t="shared" si="26"/>
        <v>36.3040629095675</v>
      </c>
      <c r="R59" s="3">
        <f aca="true" t="shared" si="27" ref="R59:S62">+J59/J$62*100</f>
        <v>41.97901049475262</v>
      </c>
      <c r="S59" s="3">
        <f t="shared" si="27"/>
        <v>30.60865743792573</v>
      </c>
    </row>
    <row r="60" spans="1:19" ht="12.75">
      <c r="A60" s="81"/>
      <c r="B60" s="81"/>
      <c r="C60" s="8" t="s">
        <v>13</v>
      </c>
      <c r="D60" s="57">
        <v>356</v>
      </c>
      <c r="E60" s="57">
        <v>376</v>
      </c>
      <c r="F60" s="57">
        <v>538</v>
      </c>
      <c r="G60" s="57">
        <v>788</v>
      </c>
      <c r="H60" s="57">
        <v>1509</v>
      </c>
      <c r="I60" s="57">
        <v>1347</v>
      </c>
      <c r="J60" s="57">
        <v>1031</v>
      </c>
      <c r="K60" s="57">
        <v>5945</v>
      </c>
      <c r="L60" s="13">
        <f t="shared" si="26"/>
        <v>81.83908045977012</v>
      </c>
      <c r="M60" s="3">
        <f t="shared" si="26"/>
        <v>81.03448275862068</v>
      </c>
      <c r="N60" s="3">
        <f t="shared" si="26"/>
        <v>79.4682422451994</v>
      </c>
      <c r="O60" s="3">
        <f t="shared" si="26"/>
        <v>74.8338081671415</v>
      </c>
      <c r="P60" s="5">
        <f t="shared" si="26"/>
        <v>69.12505726065048</v>
      </c>
      <c r="Q60" s="3">
        <f t="shared" si="26"/>
        <v>58.84665792922673</v>
      </c>
      <c r="R60" s="3">
        <f t="shared" si="27"/>
        <v>51.52423788105946</v>
      </c>
      <c r="S60" s="3">
        <f t="shared" si="27"/>
        <v>65.31531531531532</v>
      </c>
    </row>
    <row r="61" spans="1:19" ht="12.75">
      <c r="A61" s="81"/>
      <c r="B61" s="81"/>
      <c r="C61" s="8" t="s">
        <v>14</v>
      </c>
      <c r="D61" s="57">
        <v>9</v>
      </c>
      <c r="E61" s="57">
        <v>8</v>
      </c>
      <c r="F61" s="57">
        <v>14</v>
      </c>
      <c r="G61" s="57">
        <v>28</v>
      </c>
      <c r="H61" s="57">
        <v>71</v>
      </c>
      <c r="I61" s="57">
        <v>111</v>
      </c>
      <c r="J61" s="57">
        <v>130</v>
      </c>
      <c r="K61" s="57">
        <v>371</v>
      </c>
      <c r="L61" s="13">
        <f t="shared" si="26"/>
        <v>2.0689655172413794</v>
      </c>
      <c r="M61" s="3">
        <f t="shared" si="26"/>
        <v>1.7241379310344827</v>
      </c>
      <c r="N61" s="3">
        <f t="shared" si="26"/>
        <v>2.06794682422452</v>
      </c>
      <c r="O61" s="3">
        <f t="shared" si="26"/>
        <v>2.6590693257359925</v>
      </c>
      <c r="P61" s="5">
        <f t="shared" si="26"/>
        <v>3.2524049473202017</v>
      </c>
      <c r="Q61" s="3">
        <f t="shared" si="26"/>
        <v>4.849279161205767</v>
      </c>
      <c r="R61" s="3">
        <f t="shared" si="27"/>
        <v>6.496751624187906</v>
      </c>
      <c r="S61" s="3">
        <f t="shared" si="27"/>
        <v>4.0760272467589544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48</v>
      </c>
      <c r="E63" s="55">
        <v>51</v>
      </c>
      <c r="F63" s="55">
        <v>91</v>
      </c>
      <c r="G63" s="55">
        <v>156</v>
      </c>
      <c r="H63" s="55">
        <v>488</v>
      </c>
      <c r="I63" s="55">
        <v>794</v>
      </c>
      <c r="J63" s="55">
        <v>712</v>
      </c>
      <c r="K63" s="55">
        <v>2340</v>
      </c>
      <c r="L63" s="12">
        <f aca="true" t="shared" si="28" ref="L63:Q66">+D63/D$66*100</f>
        <v>10.480349344978166</v>
      </c>
      <c r="M63" s="10">
        <f t="shared" si="28"/>
        <v>11.11111111111111</v>
      </c>
      <c r="N63" s="10">
        <f t="shared" si="28"/>
        <v>13.787878787878787</v>
      </c>
      <c r="O63" s="10">
        <f t="shared" si="28"/>
        <v>15</v>
      </c>
      <c r="P63" s="18">
        <f t="shared" si="28"/>
        <v>20.854700854700855</v>
      </c>
      <c r="Q63" s="10">
        <f t="shared" si="28"/>
        <v>28.768115942028988</v>
      </c>
      <c r="R63" s="10">
        <f aca="true" t="shared" si="29" ref="R63:S66">+J63/J$66*100</f>
        <v>30.401366353543978</v>
      </c>
      <c r="S63" s="10">
        <f t="shared" si="29"/>
        <v>23.262749776319712</v>
      </c>
    </row>
    <row r="64" spans="1:19" ht="12.75">
      <c r="A64" s="92"/>
      <c r="B64" s="81"/>
      <c r="C64" s="16" t="s">
        <v>13</v>
      </c>
      <c r="D64" s="57">
        <v>194</v>
      </c>
      <c r="E64" s="57">
        <v>217</v>
      </c>
      <c r="F64" s="57">
        <v>294</v>
      </c>
      <c r="G64" s="57">
        <v>442</v>
      </c>
      <c r="H64" s="57">
        <v>904</v>
      </c>
      <c r="I64" s="57">
        <v>911</v>
      </c>
      <c r="J64" s="57">
        <v>730</v>
      </c>
      <c r="K64" s="57">
        <v>3692</v>
      </c>
      <c r="L64" s="13">
        <f t="shared" si="28"/>
        <v>42.35807860262008</v>
      </c>
      <c r="M64" s="3">
        <f t="shared" si="28"/>
        <v>47.276688453159046</v>
      </c>
      <c r="N64" s="3">
        <f t="shared" si="28"/>
        <v>44.54545454545455</v>
      </c>
      <c r="O64" s="3">
        <f t="shared" si="28"/>
        <v>42.5</v>
      </c>
      <c r="P64" s="5">
        <f t="shared" si="28"/>
        <v>38.63247863247864</v>
      </c>
      <c r="Q64" s="3">
        <f t="shared" si="28"/>
        <v>33.007246376811594</v>
      </c>
      <c r="R64" s="3">
        <f t="shared" si="29"/>
        <v>31.169940222032448</v>
      </c>
      <c r="S64" s="3">
        <f t="shared" si="29"/>
        <v>36.703449647082216</v>
      </c>
    </row>
    <row r="65" spans="1:19" ht="12.75">
      <c r="A65" s="92"/>
      <c r="B65" s="81"/>
      <c r="C65" s="16" t="s">
        <v>14</v>
      </c>
      <c r="D65" s="57">
        <v>216</v>
      </c>
      <c r="E65" s="57">
        <v>191</v>
      </c>
      <c r="F65" s="57">
        <v>275</v>
      </c>
      <c r="G65" s="57">
        <v>442</v>
      </c>
      <c r="H65" s="57">
        <v>948</v>
      </c>
      <c r="I65" s="57">
        <v>1055</v>
      </c>
      <c r="J65" s="57">
        <v>900</v>
      </c>
      <c r="K65" s="57">
        <v>4027</v>
      </c>
      <c r="L65" s="13">
        <f t="shared" si="28"/>
        <v>47.161572052401745</v>
      </c>
      <c r="M65" s="3">
        <f t="shared" si="28"/>
        <v>41.61220043572985</v>
      </c>
      <c r="N65" s="3">
        <f t="shared" si="28"/>
        <v>41.66666666666667</v>
      </c>
      <c r="O65" s="3">
        <f t="shared" si="28"/>
        <v>42.5</v>
      </c>
      <c r="P65" s="5">
        <f t="shared" si="28"/>
        <v>40.51282051282051</v>
      </c>
      <c r="Q65" s="3">
        <f t="shared" si="28"/>
        <v>38.224637681159415</v>
      </c>
      <c r="R65" s="3">
        <f t="shared" si="29"/>
        <v>38.42869342442357</v>
      </c>
      <c r="S65" s="3">
        <f t="shared" si="29"/>
        <v>40.033800576598075</v>
      </c>
    </row>
    <row r="66" spans="1:19" ht="12.75">
      <c r="A66" s="92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46</v>
      </c>
      <c r="E67" s="57">
        <v>34</v>
      </c>
      <c r="F67" s="57">
        <v>64</v>
      </c>
      <c r="G67" s="57">
        <v>138</v>
      </c>
      <c r="H67" s="57">
        <v>449</v>
      </c>
      <c r="I67" s="57">
        <v>703</v>
      </c>
      <c r="J67" s="57">
        <v>572</v>
      </c>
      <c r="K67" s="57">
        <v>2006</v>
      </c>
      <c r="L67" s="13">
        <f aca="true" t="shared" si="30" ref="L67:Q70">+D67/D$70*100</f>
        <v>18.775510204081634</v>
      </c>
      <c r="M67" s="3">
        <f t="shared" si="30"/>
        <v>15.454545454545453</v>
      </c>
      <c r="N67" s="3">
        <f t="shared" si="30"/>
        <v>24.427480916030532</v>
      </c>
      <c r="O67" s="3">
        <f t="shared" si="30"/>
        <v>24.51154529307282</v>
      </c>
      <c r="P67" s="5">
        <f t="shared" si="30"/>
        <v>29.327237099934685</v>
      </c>
      <c r="Q67" s="3">
        <f t="shared" si="30"/>
        <v>38.331515812431846</v>
      </c>
      <c r="R67" s="3">
        <f aca="true" t="shared" si="31" ref="R67:S70">+J67/J$70*100</f>
        <v>41.09195402298851</v>
      </c>
      <c r="S67" s="3">
        <f t="shared" si="31"/>
        <v>33.17347445014057</v>
      </c>
    </row>
    <row r="68" spans="1:19" ht="12.75">
      <c r="A68" s="81"/>
      <c r="B68" s="81"/>
      <c r="C68" s="8" t="s">
        <v>13</v>
      </c>
      <c r="D68" s="57">
        <v>199</v>
      </c>
      <c r="E68" s="57">
        <v>186</v>
      </c>
      <c r="F68" s="57">
        <v>198</v>
      </c>
      <c r="G68" s="57">
        <v>423</v>
      </c>
      <c r="H68" s="57">
        <v>1076</v>
      </c>
      <c r="I68" s="57">
        <v>1120</v>
      </c>
      <c r="J68" s="57">
        <v>807</v>
      </c>
      <c r="K68" s="57">
        <v>4009</v>
      </c>
      <c r="L68" s="13">
        <f t="shared" si="30"/>
        <v>81.22448979591836</v>
      </c>
      <c r="M68" s="3">
        <f t="shared" si="30"/>
        <v>84.54545454545455</v>
      </c>
      <c r="N68" s="3">
        <f t="shared" si="30"/>
        <v>75.57251908396947</v>
      </c>
      <c r="O68" s="3">
        <f t="shared" si="30"/>
        <v>75.13321492007104</v>
      </c>
      <c r="P68" s="5">
        <f t="shared" si="30"/>
        <v>70.28086218158066</v>
      </c>
      <c r="Q68" s="3">
        <f t="shared" si="30"/>
        <v>61.06870229007634</v>
      </c>
      <c r="R68" s="3">
        <f t="shared" si="31"/>
        <v>57.974137931034484</v>
      </c>
      <c r="S68" s="3">
        <f t="shared" si="31"/>
        <v>66.29733752273856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2</v>
      </c>
      <c r="H69" s="57">
        <v>6</v>
      </c>
      <c r="I69" s="57">
        <v>11</v>
      </c>
      <c r="J69" s="57">
        <v>13</v>
      </c>
      <c r="K69" s="57">
        <v>32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0.3552397868561279</v>
      </c>
      <c r="P69" s="5">
        <f t="shared" si="30"/>
        <v>0.3919007184846506</v>
      </c>
      <c r="Q69" s="3">
        <f t="shared" si="30"/>
        <v>0.5997818974918212</v>
      </c>
      <c r="R69" s="3">
        <f t="shared" si="31"/>
        <v>0.9339080459770116</v>
      </c>
      <c r="S69" s="3">
        <f t="shared" si="31"/>
        <v>0.5291880271208864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937</v>
      </c>
      <c r="E71" s="55">
        <v>941</v>
      </c>
      <c r="F71" s="55">
        <v>1376</v>
      </c>
      <c r="G71" s="55">
        <v>2869</v>
      </c>
      <c r="H71" s="55">
        <v>11071</v>
      </c>
      <c r="I71" s="55">
        <v>19777</v>
      </c>
      <c r="J71" s="55">
        <v>20061</v>
      </c>
      <c r="K71" s="55">
        <v>57032</v>
      </c>
      <c r="L71" s="12">
        <f aca="true" t="shared" si="32" ref="L71:Q74">+D71/D$74*100</f>
        <v>9.89858440735263</v>
      </c>
      <c r="M71" s="10">
        <f t="shared" si="32"/>
        <v>11.223759541984734</v>
      </c>
      <c r="N71" s="10">
        <f t="shared" si="32"/>
        <v>13.795869260076199</v>
      </c>
      <c r="O71" s="10">
        <f t="shared" si="32"/>
        <v>16.811203562639164</v>
      </c>
      <c r="P71" s="18">
        <f t="shared" si="32"/>
        <v>22.059937034232654</v>
      </c>
      <c r="Q71" s="10">
        <f t="shared" si="32"/>
        <v>26.183257648974624</v>
      </c>
      <c r="R71" s="10">
        <f aca="true" t="shared" si="33" ref="R71:S74">+J71/J$74*100</f>
        <v>27.370963120625436</v>
      </c>
      <c r="S71" s="10">
        <f t="shared" si="33"/>
        <v>23.383162089691762</v>
      </c>
    </row>
    <row r="72" spans="1:19" ht="12.75">
      <c r="A72" s="92"/>
      <c r="B72" s="81"/>
      <c r="C72" s="16" t="s">
        <v>13</v>
      </c>
      <c r="D72" s="57">
        <v>4245</v>
      </c>
      <c r="E72" s="57">
        <v>3697</v>
      </c>
      <c r="F72" s="57">
        <v>4350</v>
      </c>
      <c r="G72" s="57">
        <v>7226</v>
      </c>
      <c r="H72" s="57">
        <v>18287</v>
      </c>
      <c r="I72" s="57">
        <v>21700</v>
      </c>
      <c r="J72" s="57">
        <v>17876</v>
      </c>
      <c r="K72" s="57">
        <v>77381</v>
      </c>
      <c r="L72" s="13">
        <f t="shared" si="32"/>
        <v>44.844707373758716</v>
      </c>
      <c r="M72" s="3">
        <f t="shared" si="32"/>
        <v>44.095896946564885</v>
      </c>
      <c r="N72" s="3">
        <f t="shared" si="32"/>
        <v>43.613394826549026</v>
      </c>
      <c r="O72" s="3">
        <f t="shared" si="32"/>
        <v>42.34149771475448</v>
      </c>
      <c r="P72" s="5">
        <f t="shared" si="32"/>
        <v>36.43844896983223</v>
      </c>
      <c r="Q72" s="3">
        <f t="shared" si="32"/>
        <v>28.72916473594323</v>
      </c>
      <c r="R72" s="3">
        <f t="shared" si="33"/>
        <v>24.389778014271485</v>
      </c>
      <c r="S72" s="3">
        <f t="shared" si="33"/>
        <v>31.72626710728079</v>
      </c>
    </row>
    <row r="73" spans="1:19" ht="12.75">
      <c r="A73" s="92"/>
      <c r="B73" s="81"/>
      <c r="C73" s="16" t="s">
        <v>14</v>
      </c>
      <c r="D73" s="57">
        <v>4284</v>
      </c>
      <c r="E73" s="57">
        <v>3746</v>
      </c>
      <c r="F73" s="57">
        <v>4248</v>
      </c>
      <c r="G73" s="57">
        <v>6971</v>
      </c>
      <c r="H73" s="57">
        <v>20828</v>
      </c>
      <c r="I73" s="57">
        <v>34056</v>
      </c>
      <c r="J73" s="57">
        <v>35356</v>
      </c>
      <c r="K73" s="57">
        <v>109489</v>
      </c>
      <c r="L73" s="13">
        <f t="shared" si="32"/>
        <v>45.256708218888654</v>
      </c>
      <c r="M73" s="3">
        <f t="shared" si="32"/>
        <v>44.68034351145038</v>
      </c>
      <c r="N73" s="3">
        <f t="shared" si="32"/>
        <v>42.59073591337477</v>
      </c>
      <c r="O73" s="3">
        <f t="shared" si="32"/>
        <v>40.847298722606354</v>
      </c>
      <c r="P73" s="5">
        <f t="shared" si="32"/>
        <v>41.501613995935124</v>
      </c>
      <c r="Q73" s="3">
        <f t="shared" si="32"/>
        <v>45.08757761508215</v>
      </c>
      <c r="R73" s="3">
        <f t="shared" si="33"/>
        <v>48.23925886510308</v>
      </c>
      <c r="S73" s="3">
        <f t="shared" si="33"/>
        <v>44.890570803027444</v>
      </c>
    </row>
    <row r="74" spans="1:19" ht="13.5" thickBot="1">
      <c r="A74" s="96"/>
      <c r="B74" s="82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3</v>
      </c>
      <c r="E75" s="57">
        <v>4</v>
      </c>
      <c r="F75" s="57">
        <v>4</v>
      </c>
      <c r="G75" s="57">
        <v>13</v>
      </c>
      <c r="H75" s="57">
        <v>97</v>
      </c>
      <c r="I75" s="57">
        <v>194</v>
      </c>
      <c r="J75" s="57">
        <v>194</v>
      </c>
      <c r="K75" s="57">
        <v>509</v>
      </c>
      <c r="L75" s="13">
        <f aca="true" t="shared" si="34" ref="L75:Q78">+D75/D$78*100</f>
        <v>0.2881844380403458</v>
      </c>
      <c r="M75" s="3">
        <f t="shared" si="34"/>
        <v>0.40858018386108275</v>
      </c>
      <c r="N75" s="3">
        <f t="shared" si="34"/>
        <v>0.3738317757009346</v>
      </c>
      <c r="O75" s="3">
        <f t="shared" si="34"/>
        <v>0.7311586051743533</v>
      </c>
      <c r="P75" s="3">
        <f t="shared" si="34"/>
        <v>1.601981833195706</v>
      </c>
      <c r="Q75" s="3">
        <f t="shared" si="34"/>
        <v>1.8102080806195762</v>
      </c>
      <c r="R75" s="3">
        <f aca="true" t="shared" si="35" ref="R75:S78">+J75/J$78*100</f>
        <v>1.7137809187279152</v>
      </c>
      <c r="S75" s="3">
        <f t="shared" si="35"/>
        <v>1.5442961165048543</v>
      </c>
    </row>
    <row r="76" spans="1:19" ht="12.75">
      <c r="A76" s="81"/>
      <c r="B76" s="81"/>
      <c r="C76" s="8" t="s">
        <v>13</v>
      </c>
      <c r="D76" s="57">
        <v>29</v>
      </c>
      <c r="E76" s="57">
        <v>23</v>
      </c>
      <c r="F76" s="57">
        <v>25</v>
      </c>
      <c r="G76" s="57">
        <v>48</v>
      </c>
      <c r="H76" s="57">
        <v>140</v>
      </c>
      <c r="I76" s="57">
        <v>264</v>
      </c>
      <c r="J76" s="57">
        <v>191</v>
      </c>
      <c r="K76" s="57">
        <v>720</v>
      </c>
      <c r="L76" s="13">
        <f t="shared" si="34"/>
        <v>2.785782901056676</v>
      </c>
      <c r="M76" s="3">
        <f t="shared" si="34"/>
        <v>2.3493360572012256</v>
      </c>
      <c r="N76" s="3">
        <f t="shared" si="34"/>
        <v>2.336448598130841</v>
      </c>
      <c r="O76" s="3">
        <f t="shared" si="34"/>
        <v>2.699662542182227</v>
      </c>
      <c r="P76" s="3">
        <f t="shared" si="34"/>
        <v>2.312138728323699</v>
      </c>
      <c r="Q76" s="3">
        <f t="shared" si="34"/>
        <v>2.4633759447606605</v>
      </c>
      <c r="R76" s="3">
        <f t="shared" si="35"/>
        <v>1.687279151943463</v>
      </c>
      <c r="S76" s="3">
        <f t="shared" si="35"/>
        <v>2.1844660194174756</v>
      </c>
    </row>
    <row r="77" spans="1:19" ht="12.75">
      <c r="A77" s="81"/>
      <c r="B77" s="81"/>
      <c r="C77" s="8" t="s">
        <v>14</v>
      </c>
      <c r="D77" s="57">
        <v>1009</v>
      </c>
      <c r="E77" s="57">
        <v>952</v>
      </c>
      <c r="F77" s="57">
        <v>1041</v>
      </c>
      <c r="G77" s="57">
        <v>1717</v>
      </c>
      <c r="H77" s="57">
        <v>5818</v>
      </c>
      <c r="I77" s="57">
        <v>10259</v>
      </c>
      <c r="J77" s="57">
        <v>10935</v>
      </c>
      <c r="K77" s="57">
        <v>31731</v>
      </c>
      <c r="L77" s="13">
        <f t="shared" si="34"/>
        <v>96.92603266090299</v>
      </c>
      <c r="M77" s="3">
        <f t="shared" si="34"/>
        <v>97.2420837589377</v>
      </c>
      <c r="N77" s="3">
        <f t="shared" si="34"/>
        <v>97.28971962616822</v>
      </c>
      <c r="O77" s="3">
        <f t="shared" si="34"/>
        <v>96.56917885264342</v>
      </c>
      <c r="P77" s="3">
        <f t="shared" si="34"/>
        <v>96.08587943848059</v>
      </c>
      <c r="Q77" s="3">
        <f t="shared" si="34"/>
        <v>95.72641597461975</v>
      </c>
      <c r="R77" s="3">
        <f t="shared" si="35"/>
        <v>96.59893992932862</v>
      </c>
      <c r="S77" s="3">
        <f t="shared" si="35"/>
        <v>96.27123786407768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34</v>
      </c>
      <c r="E79" s="62">
        <v>30</v>
      </c>
      <c r="F79" s="62">
        <v>29</v>
      </c>
      <c r="G79" s="62">
        <v>56</v>
      </c>
      <c r="H79" s="62">
        <v>240</v>
      </c>
      <c r="I79" s="62">
        <v>547</v>
      </c>
      <c r="J79" s="62">
        <v>589</v>
      </c>
      <c r="K79" s="62">
        <v>1525</v>
      </c>
      <c r="L79" s="64">
        <f aca="true" t="shared" si="36" ref="L79:Q82">+D79/D$82*100</f>
        <v>3.2015065913371</v>
      </c>
      <c r="M79" s="65">
        <f t="shared" si="36"/>
        <v>3.3333333333333335</v>
      </c>
      <c r="N79" s="65">
        <f t="shared" si="36"/>
        <v>3.0366492146596857</v>
      </c>
      <c r="O79" s="65">
        <f t="shared" si="36"/>
        <v>3.7283621837549936</v>
      </c>
      <c r="P79" s="65">
        <f t="shared" si="36"/>
        <v>4.938271604938271</v>
      </c>
      <c r="Q79" s="65">
        <f t="shared" si="36"/>
        <v>6.3604651162790695</v>
      </c>
      <c r="R79" s="65">
        <f aca="true" t="shared" si="37" ref="R79:S82">+J79/J$82*100</f>
        <v>6.089743589743589</v>
      </c>
      <c r="S79" s="65">
        <f t="shared" si="37"/>
        <v>5.535189285325397</v>
      </c>
    </row>
    <row r="80" spans="1:19" ht="12.75">
      <c r="A80" s="92"/>
      <c r="B80" s="81"/>
      <c r="C80" s="16" t="s">
        <v>13</v>
      </c>
      <c r="D80" s="57">
        <v>120</v>
      </c>
      <c r="E80" s="57">
        <v>110</v>
      </c>
      <c r="F80" s="57">
        <v>83</v>
      </c>
      <c r="G80" s="57">
        <v>163</v>
      </c>
      <c r="H80" s="57">
        <v>393</v>
      </c>
      <c r="I80" s="57">
        <v>594</v>
      </c>
      <c r="J80" s="57">
        <v>524</v>
      </c>
      <c r="K80" s="57">
        <v>1987</v>
      </c>
      <c r="L80" s="13">
        <f t="shared" si="36"/>
        <v>11.299435028248588</v>
      </c>
      <c r="M80" s="3">
        <f t="shared" si="36"/>
        <v>12.222222222222221</v>
      </c>
      <c r="N80" s="3">
        <f t="shared" si="36"/>
        <v>8.691099476439792</v>
      </c>
      <c r="O80" s="3">
        <f t="shared" si="36"/>
        <v>10.85219707057257</v>
      </c>
      <c r="P80" s="3">
        <f t="shared" si="36"/>
        <v>8.08641975308642</v>
      </c>
      <c r="Q80" s="3">
        <f t="shared" si="36"/>
        <v>6.906976744186047</v>
      </c>
      <c r="R80" s="3">
        <f t="shared" si="37"/>
        <v>5.417700578990901</v>
      </c>
      <c r="S80" s="3">
        <f t="shared" si="37"/>
        <v>7.212079416355123</v>
      </c>
    </row>
    <row r="81" spans="1:19" ht="12.75">
      <c r="A81" s="92"/>
      <c r="B81" s="81"/>
      <c r="C81" s="16" t="s">
        <v>14</v>
      </c>
      <c r="D81" s="57">
        <v>908</v>
      </c>
      <c r="E81" s="57">
        <v>760</v>
      </c>
      <c r="F81" s="57">
        <v>843</v>
      </c>
      <c r="G81" s="57">
        <v>1283</v>
      </c>
      <c r="H81" s="57">
        <v>4227</v>
      </c>
      <c r="I81" s="57">
        <v>7459</v>
      </c>
      <c r="J81" s="57">
        <v>8559</v>
      </c>
      <c r="K81" s="57">
        <v>24039</v>
      </c>
      <c r="L81" s="13">
        <f t="shared" si="36"/>
        <v>85.49905838041431</v>
      </c>
      <c r="M81" s="3">
        <f t="shared" si="36"/>
        <v>84.44444444444444</v>
      </c>
      <c r="N81" s="3">
        <f t="shared" si="36"/>
        <v>88.27225130890054</v>
      </c>
      <c r="O81" s="3">
        <f t="shared" si="36"/>
        <v>85.41944074567243</v>
      </c>
      <c r="P81" s="3">
        <f t="shared" si="36"/>
        <v>86.97530864197532</v>
      </c>
      <c r="Q81" s="3">
        <f t="shared" si="36"/>
        <v>86.73255813953489</v>
      </c>
      <c r="R81" s="3">
        <f t="shared" si="37"/>
        <v>88.4925558312655</v>
      </c>
      <c r="S81" s="3">
        <f t="shared" si="37"/>
        <v>87.25273129831947</v>
      </c>
    </row>
    <row r="82" spans="1:19" ht="13.5" thickBot="1">
      <c r="A82" s="92"/>
      <c r="B82" s="82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957</v>
      </c>
      <c r="E85" s="57">
        <v>849</v>
      </c>
      <c r="F85" s="57">
        <v>939</v>
      </c>
      <c r="G85" s="57">
        <v>1330</v>
      </c>
      <c r="H85" s="57">
        <v>3725</v>
      </c>
      <c r="I85" s="57">
        <v>5689</v>
      </c>
      <c r="J85" s="57">
        <v>5798</v>
      </c>
      <c r="K85" s="57">
        <v>19287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268</v>
      </c>
      <c r="E89" s="57">
        <v>231</v>
      </c>
      <c r="F89" s="57">
        <v>238</v>
      </c>
      <c r="G89" s="57">
        <v>425</v>
      </c>
      <c r="H89" s="57">
        <v>1081</v>
      </c>
      <c r="I89" s="57">
        <v>1641</v>
      </c>
      <c r="J89" s="57">
        <v>1514</v>
      </c>
      <c r="K89" s="57">
        <v>5398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125</v>
      </c>
      <c r="E91" s="62">
        <v>112</v>
      </c>
      <c r="F91" s="62">
        <v>134</v>
      </c>
      <c r="G91" s="62">
        <v>317</v>
      </c>
      <c r="H91" s="62">
        <v>1384</v>
      </c>
      <c r="I91" s="62">
        <v>2486</v>
      </c>
      <c r="J91" s="62">
        <v>2675</v>
      </c>
      <c r="K91" s="62">
        <v>7233</v>
      </c>
      <c r="L91" s="64">
        <f aca="true" t="shared" si="42" ref="L91:Q94">+D91/D$94*100</f>
        <v>19.561815336463223</v>
      </c>
      <c r="M91" s="65">
        <f t="shared" si="42"/>
        <v>20.817843866171003</v>
      </c>
      <c r="N91" s="65">
        <f t="shared" si="42"/>
        <v>23.80106571936057</v>
      </c>
      <c r="O91" s="65">
        <f t="shared" si="42"/>
        <v>31.231527093596057</v>
      </c>
      <c r="P91" s="65">
        <f t="shared" si="42"/>
        <v>41.524152415241524</v>
      </c>
      <c r="Q91" s="65">
        <f t="shared" si="42"/>
        <v>50.49766402600041</v>
      </c>
      <c r="R91" s="65">
        <f aca="true" t="shared" si="43" ref="R91:S94">+J91/J$94*100</f>
        <v>56.68573850392033</v>
      </c>
      <c r="S91" s="65">
        <f t="shared" si="43"/>
        <v>45.98219961856326</v>
      </c>
    </row>
    <row r="92" spans="1:19" ht="12.75">
      <c r="A92" s="92"/>
      <c r="B92" s="81"/>
      <c r="C92" s="8" t="s">
        <v>13</v>
      </c>
      <c r="D92" s="57">
        <v>498</v>
      </c>
      <c r="E92" s="57">
        <v>409</v>
      </c>
      <c r="F92" s="57">
        <v>407</v>
      </c>
      <c r="G92" s="57">
        <v>652</v>
      </c>
      <c r="H92" s="57">
        <v>1865</v>
      </c>
      <c r="I92" s="57">
        <v>2380</v>
      </c>
      <c r="J92" s="57">
        <v>2022</v>
      </c>
      <c r="K92" s="57">
        <v>8233</v>
      </c>
      <c r="L92" s="13">
        <f t="shared" si="42"/>
        <v>77.93427230046949</v>
      </c>
      <c r="M92" s="3">
        <f t="shared" si="42"/>
        <v>76.02230483271374</v>
      </c>
      <c r="N92" s="3">
        <f t="shared" si="42"/>
        <v>72.29129662522202</v>
      </c>
      <c r="O92" s="3">
        <f t="shared" si="42"/>
        <v>64.23645320197045</v>
      </c>
      <c r="P92" s="3">
        <f t="shared" si="42"/>
        <v>55.95559555955596</v>
      </c>
      <c r="Q92" s="3">
        <f t="shared" si="42"/>
        <v>48.34450538289661</v>
      </c>
      <c r="R92" s="3">
        <f t="shared" si="43"/>
        <v>42.84806102987921</v>
      </c>
      <c r="S92" s="3">
        <f t="shared" si="43"/>
        <v>52.33947870311507</v>
      </c>
    </row>
    <row r="93" spans="1:19" ht="12.75">
      <c r="A93" s="92"/>
      <c r="B93" s="81"/>
      <c r="C93" s="8" t="s">
        <v>14</v>
      </c>
      <c r="D93" s="57">
        <v>16</v>
      </c>
      <c r="E93" s="57">
        <v>17</v>
      </c>
      <c r="F93" s="57">
        <v>22</v>
      </c>
      <c r="G93" s="57">
        <v>46</v>
      </c>
      <c r="H93" s="57">
        <v>84</v>
      </c>
      <c r="I93" s="57">
        <v>57</v>
      </c>
      <c r="J93" s="57">
        <v>22</v>
      </c>
      <c r="K93" s="57">
        <v>264</v>
      </c>
      <c r="L93" s="13">
        <f t="shared" si="42"/>
        <v>2.503912363067293</v>
      </c>
      <c r="M93" s="3">
        <f t="shared" si="42"/>
        <v>3.1598513011152414</v>
      </c>
      <c r="N93" s="3">
        <f t="shared" si="42"/>
        <v>3.9076376554174073</v>
      </c>
      <c r="O93" s="3">
        <f t="shared" si="42"/>
        <v>4.532019704433497</v>
      </c>
      <c r="P93" s="3">
        <f t="shared" si="42"/>
        <v>2.5202520252025202</v>
      </c>
      <c r="Q93" s="3">
        <f t="shared" si="42"/>
        <v>1.157830591102986</v>
      </c>
      <c r="R93" s="3">
        <f t="shared" si="43"/>
        <v>0.4662004662004662</v>
      </c>
      <c r="S93" s="3">
        <f t="shared" si="43"/>
        <v>1.6783216783216783</v>
      </c>
    </row>
    <row r="94" spans="1:19" ht="12.75">
      <c r="A94" s="92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2</v>
      </c>
      <c r="F95" s="55">
        <v>7</v>
      </c>
      <c r="G95" s="55">
        <v>12</v>
      </c>
      <c r="H95" s="55">
        <v>46</v>
      </c>
      <c r="I95" s="55">
        <v>104</v>
      </c>
      <c r="J95" s="55">
        <v>79</v>
      </c>
      <c r="K95" s="55">
        <v>250</v>
      </c>
      <c r="L95" s="12">
        <f aca="true" t="shared" si="44" ref="L95:Q98">+D95/D$98*100</f>
        <v>0</v>
      </c>
      <c r="M95" s="10">
        <f t="shared" si="44"/>
        <v>0.8928571428571428</v>
      </c>
      <c r="N95" s="10">
        <f t="shared" si="44"/>
        <v>2.904564315352697</v>
      </c>
      <c r="O95" s="10">
        <f t="shared" si="44"/>
        <v>2.5316455696202533</v>
      </c>
      <c r="P95" s="10">
        <f t="shared" si="44"/>
        <v>3.0976430976430978</v>
      </c>
      <c r="Q95" s="10">
        <f t="shared" si="44"/>
        <v>3.9558767592240396</v>
      </c>
      <c r="R95" s="10">
        <f aca="true" t="shared" si="45" ref="R95:S98">+J95/J$98*100</f>
        <v>3.003802281368821</v>
      </c>
      <c r="S95" s="10">
        <f t="shared" si="45"/>
        <v>3.1454453950679415</v>
      </c>
    </row>
    <row r="96" spans="1:19" ht="12.75">
      <c r="A96" s="92"/>
      <c r="B96" s="81"/>
      <c r="C96" s="16" t="s">
        <v>13</v>
      </c>
      <c r="D96" s="57">
        <v>15</v>
      </c>
      <c r="E96" s="57">
        <v>6</v>
      </c>
      <c r="F96" s="57">
        <v>12</v>
      </c>
      <c r="G96" s="57">
        <v>14</v>
      </c>
      <c r="H96" s="57">
        <v>52</v>
      </c>
      <c r="I96" s="57">
        <v>68</v>
      </c>
      <c r="J96" s="57">
        <v>50</v>
      </c>
      <c r="K96" s="57">
        <v>217</v>
      </c>
      <c r="L96" s="13">
        <f t="shared" si="44"/>
        <v>5.660377358490567</v>
      </c>
      <c r="M96" s="3">
        <f t="shared" si="44"/>
        <v>2.6785714285714284</v>
      </c>
      <c r="N96" s="3">
        <f t="shared" si="44"/>
        <v>4.979253112033195</v>
      </c>
      <c r="O96" s="3">
        <f t="shared" si="44"/>
        <v>2.9535864978902953</v>
      </c>
      <c r="P96" s="3">
        <f t="shared" si="44"/>
        <v>3.5016835016835017</v>
      </c>
      <c r="Q96" s="3">
        <f t="shared" si="44"/>
        <v>2.586534804108026</v>
      </c>
      <c r="R96" s="3">
        <f t="shared" si="45"/>
        <v>1.9011406844106464</v>
      </c>
      <c r="S96" s="3">
        <f t="shared" si="45"/>
        <v>2.7302466029189736</v>
      </c>
    </row>
    <row r="97" spans="1:19" ht="12.75">
      <c r="A97" s="92"/>
      <c r="B97" s="81"/>
      <c r="C97" s="16" t="s">
        <v>14</v>
      </c>
      <c r="D97" s="57">
        <v>250</v>
      </c>
      <c r="E97" s="57">
        <v>216</v>
      </c>
      <c r="F97" s="57">
        <v>222</v>
      </c>
      <c r="G97" s="57">
        <v>448</v>
      </c>
      <c r="H97" s="57">
        <v>1387</v>
      </c>
      <c r="I97" s="57">
        <v>2457</v>
      </c>
      <c r="J97" s="57">
        <v>2501</v>
      </c>
      <c r="K97" s="57">
        <v>7481</v>
      </c>
      <c r="L97" s="13">
        <f t="shared" si="44"/>
        <v>94.33962264150944</v>
      </c>
      <c r="M97" s="3">
        <f t="shared" si="44"/>
        <v>96.42857142857143</v>
      </c>
      <c r="N97" s="3">
        <f t="shared" si="44"/>
        <v>92.11618257261411</v>
      </c>
      <c r="O97" s="3">
        <f t="shared" si="44"/>
        <v>94.51476793248945</v>
      </c>
      <c r="P97" s="3">
        <f t="shared" si="44"/>
        <v>93.4006734006734</v>
      </c>
      <c r="Q97" s="3">
        <f t="shared" si="44"/>
        <v>93.45758843666793</v>
      </c>
      <c r="R97" s="3">
        <f t="shared" si="45"/>
        <v>95.09505703422053</v>
      </c>
      <c r="S97" s="3">
        <f t="shared" si="45"/>
        <v>94.12430800201308</v>
      </c>
    </row>
    <row r="98" spans="1:19" ht="12.75">
      <c r="A98" s="92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23</v>
      </c>
      <c r="E99" s="57">
        <v>22</v>
      </c>
      <c r="F99" s="57">
        <v>29</v>
      </c>
      <c r="G99" s="57">
        <v>54</v>
      </c>
      <c r="H99" s="57">
        <v>291</v>
      </c>
      <c r="I99" s="57">
        <v>638</v>
      </c>
      <c r="J99" s="57">
        <v>734</v>
      </c>
      <c r="K99" s="57">
        <v>1791</v>
      </c>
      <c r="L99" s="13">
        <f aca="true" t="shared" si="46" ref="L99:Q102">+D99/D$102*100</f>
        <v>18.548387096774192</v>
      </c>
      <c r="M99" s="3">
        <f t="shared" si="46"/>
        <v>23.157894736842106</v>
      </c>
      <c r="N99" s="3">
        <f t="shared" si="46"/>
        <v>25.217391304347824</v>
      </c>
      <c r="O99" s="3">
        <f t="shared" si="46"/>
        <v>23.076923076923077</v>
      </c>
      <c r="P99" s="3">
        <f t="shared" si="46"/>
        <v>34.80861244019139</v>
      </c>
      <c r="Q99" s="3">
        <f t="shared" si="46"/>
        <v>42.81879194630873</v>
      </c>
      <c r="R99" s="3">
        <f aca="true" t="shared" si="47" ref="R99:S102">+J99/J$102*100</f>
        <v>45.224892174984596</v>
      </c>
      <c r="S99" s="3">
        <f t="shared" si="47"/>
        <v>39.650210316581806</v>
      </c>
    </row>
    <row r="100" spans="1:19" ht="12.75">
      <c r="A100" s="92"/>
      <c r="B100" s="81"/>
      <c r="C100" s="8" t="s">
        <v>13</v>
      </c>
      <c r="D100" s="57">
        <v>101</v>
      </c>
      <c r="E100" s="57">
        <v>73</v>
      </c>
      <c r="F100" s="57">
        <v>86</v>
      </c>
      <c r="G100" s="57">
        <v>180</v>
      </c>
      <c r="H100" s="57">
        <v>544</v>
      </c>
      <c r="I100" s="57">
        <v>851</v>
      </c>
      <c r="J100" s="57">
        <v>888</v>
      </c>
      <c r="K100" s="57">
        <v>2723</v>
      </c>
      <c r="L100" s="13">
        <f t="shared" si="46"/>
        <v>81.45161290322581</v>
      </c>
      <c r="M100" s="3">
        <f t="shared" si="46"/>
        <v>76.84210526315789</v>
      </c>
      <c r="N100" s="3">
        <f t="shared" si="46"/>
        <v>74.78260869565217</v>
      </c>
      <c r="O100" s="3">
        <f t="shared" si="46"/>
        <v>76.92307692307693</v>
      </c>
      <c r="P100" s="3">
        <f t="shared" si="46"/>
        <v>65.07177033492823</v>
      </c>
      <c r="Q100" s="3">
        <f t="shared" si="46"/>
        <v>57.11409395973155</v>
      </c>
      <c r="R100" s="3">
        <f t="shared" si="47"/>
        <v>54.71349353049908</v>
      </c>
      <c r="S100" s="3">
        <f t="shared" si="47"/>
        <v>60.283373920743855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1</v>
      </c>
      <c r="J101" s="57">
        <v>1</v>
      </c>
      <c r="K101" s="57">
        <v>3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0.11961722488038277</v>
      </c>
      <c r="Q101" s="3">
        <f t="shared" si="46"/>
        <v>0.06711409395973154</v>
      </c>
      <c r="R101" s="3">
        <f t="shared" si="47"/>
        <v>0.06161429451632779</v>
      </c>
      <c r="S101" s="3">
        <f t="shared" si="47"/>
        <v>0.06641576267434138</v>
      </c>
    </row>
    <row r="102" spans="1:19" ht="13.5" thickBot="1">
      <c r="A102" s="92"/>
      <c r="B102" s="82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36</v>
      </c>
      <c r="E103" s="57">
        <v>46</v>
      </c>
      <c r="F103" s="57">
        <v>49</v>
      </c>
      <c r="G103" s="57">
        <v>146</v>
      </c>
      <c r="H103" s="57">
        <v>611</v>
      </c>
      <c r="I103" s="57">
        <v>1248</v>
      </c>
      <c r="J103" s="57">
        <v>1118</v>
      </c>
      <c r="K103" s="57">
        <v>3254</v>
      </c>
      <c r="L103" s="13">
        <f aca="true" t="shared" si="48" ref="L103:Q106">+D103/D$106*100</f>
        <v>17.82178217821782</v>
      </c>
      <c r="M103" s="3">
        <f t="shared" si="48"/>
        <v>21.69811320754717</v>
      </c>
      <c r="N103" s="3">
        <f t="shared" si="48"/>
        <v>20.76271186440678</v>
      </c>
      <c r="O103" s="3">
        <f t="shared" si="48"/>
        <v>31.46551724137931</v>
      </c>
      <c r="P103" s="3">
        <f t="shared" si="48"/>
        <v>38.9171974522293</v>
      </c>
      <c r="Q103" s="3">
        <f t="shared" si="48"/>
        <v>52.19573400250941</v>
      </c>
      <c r="R103" s="3">
        <f aca="true" t="shared" si="49" ref="R103:S106">+J103/J$106*100</f>
        <v>56.89567430025445</v>
      </c>
      <c r="S103" s="3">
        <f t="shared" si="49"/>
        <v>46.22159090909091</v>
      </c>
    </row>
    <row r="104" spans="1:19" ht="12.75">
      <c r="A104" s="92"/>
      <c r="B104" s="81"/>
      <c r="C104" s="16" t="s">
        <v>13</v>
      </c>
      <c r="D104" s="57">
        <v>160</v>
      </c>
      <c r="E104" s="57">
        <v>162</v>
      </c>
      <c r="F104" s="57">
        <v>184</v>
      </c>
      <c r="G104" s="57">
        <v>312</v>
      </c>
      <c r="H104" s="57">
        <v>950</v>
      </c>
      <c r="I104" s="57">
        <v>1124</v>
      </c>
      <c r="J104" s="57">
        <v>820</v>
      </c>
      <c r="K104" s="57">
        <v>3712</v>
      </c>
      <c r="L104" s="13">
        <f t="shared" si="48"/>
        <v>79.20792079207921</v>
      </c>
      <c r="M104" s="3">
        <f t="shared" si="48"/>
        <v>76.41509433962264</v>
      </c>
      <c r="N104" s="3">
        <f t="shared" si="48"/>
        <v>77.96610169491525</v>
      </c>
      <c r="O104" s="3">
        <f t="shared" si="48"/>
        <v>67.24137931034483</v>
      </c>
      <c r="P104" s="3">
        <f t="shared" si="48"/>
        <v>60.509554140127385</v>
      </c>
      <c r="Q104" s="3">
        <f t="shared" si="48"/>
        <v>47.00961940610623</v>
      </c>
      <c r="R104" s="3">
        <f t="shared" si="49"/>
        <v>41.73027989821883</v>
      </c>
      <c r="S104" s="3">
        <f t="shared" si="49"/>
        <v>52.72727272727272</v>
      </c>
    </row>
    <row r="105" spans="1:19" ht="12.75">
      <c r="A105" s="92"/>
      <c r="B105" s="81"/>
      <c r="C105" s="16" t="s">
        <v>14</v>
      </c>
      <c r="D105" s="57">
        <v>6</v>
      </c>
      <c r="E105" s="57">
        <v>4</v>
      </c>
      <c r="F105" s="57">
        <v>3</v>
      </c>
      <c r="G105" s="57">
        <v>6</v>
      </c>
      <c r="H105" s="57">
        <v>9</v>
      </c>
      <c r="I105" s="57">
        <v>19</v>
      </c>
      <c r="J105" s="57">
        <v>27</v>
      </c>
      <c r="K105" s="57">
        <v>74</v>
      </c>
      <c r="L105" s="13">
        <f t="shared" si="48"/>
        <v>2.9702970297029703</v>
      </c>
      <c r="M105" s="3">
        <f t="shared" si="48"/>
        <v>1.8867924528301887</v>
      </c>
      <c r="N105" s="3">
        <f t="shared" si="48"/>
        <v>1.2711864406779663</v>
      </c>
      <c r="O105" s="3">
        <f t="shared" si="48"/>
        <v>1.293103448275862</v>
      </c>
      <c r="P105" s="3">
        <f t="shared" si="48"/>
        <v>0.5732484076433121</v>
      </c>
      <c r="Q105" s="3">
        <f t="shared" si="48"/>
        <v>0.794646591384358</v>
      </c>
      <c r="R105" s="3">
        <f t="shared" si="49"/>
        <v>1.3740458015267176</v>
      </c>
      <c r="S105" s="3">
        <f t="shared" si="49"/>
        <v>1.0511363636363635</v>
      </c>
    </row>
    <row r="106" spans="1:19" ht="13.5" thickBot="1">
      <c r="A106" s="92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31</v>
      </c>
      <c r="E107" s="62">
        <v>38</v>
      </c>
      <c r="F107" s="62">
        <v>59</v>
      </c>
      <c r="G107" s="62">
        <v>112</v>
      </c>
      <c r="H107" s="62">
        <v>373</v>
      </c>
      <c r="I107" s="62">
        <v>518</v>
      </c>
      <c r="J107" s="62">
        <v>486</v>
      </c>
      <c r="K107" s="62">
        <v>1617</v>
      </c>
      <c r="L107" s="64">
        <f aca="true" t="shared" si="50" ref="L107:S110">+D107/D$110*100</f>
        <v>15.048543689320388</v>
      </c>
      <c r="M107" s="65">
        <f t="shared" si="50"/>
        <v>23.170731707317074</v>
      </c>
      <c r="N107" s="65">
        <f t="shared" si="50"/>
        <v>26.45739910313901</v>
      </c>
      <c r="O107" s="65">
        <f t="shared" si="50"/>
        <v>32.748538011695906</v>
      </c>
      <c r="P107" s="65">
        <f t="shared" si="50"/>
        <v>41.91011235955056</v>
      </c>
      <c r="Q107" s="65">
        <f t="shared" si="50"/>
        <v>48.547328959700096</v>
      </c>
      <c r="R107" s="65">
        <f t="shared" si="50"/>
        <v>53.40659340659341</v>
      </c>
      <c r="S107" s="66">
        <f t="shared" si="50"/>
        <v>42.53024723829563</v>
      </c>
    </row>
    <row r="108" spans="1:19" ht="12.75">
      <c r="A108" s="92"/>
      <c r="B108" s="81"/>
      <c r="C108" s="8" t="s">
        <v>13</v>
      </c>
      <c r="D108" s="57">
        <v>175</v>
      </c>
      <c r="E108" s="57">
        <v>126</v>
      </c>
      <c r="F108" s="57">
        <v>164</v>
      </c>
      <c r="G108" s="57">
        <v>227</v>
      </c>
      <c r="H108" s="57">
        <v>515</v>
      </c>
      <c r="I108" s="57">
        <v>543</v>
      </c>
      <c r="J108" s="57">
        <v>422</v>
      </c>
      <c r="K108" s="57">
        <v>2172</v>
      </c>
      <c r="L108" s="13">
        <f t="shared" si="50"/>
        <v>84.9514563106796</v>
      </c>
      <c r="M108" s="3">
        <f t="shared" si="50"/>
        <v>76.82926829268293</v>
      </c>
      <c r="N108" s="3">
        <f t="shared" si="50"/>
        <v>73.54260089686099</v>
      </c>
      <c r="O108" s="3">
        <f t="shared" si="50"/>
        <v>66.37426900584795</v>
      </c>
      <c r="P108" s="3">
        <f t="shared" si="50"/>
        <v>57.865168539325836</v>
      </c>
      <c r="Q108" s="3">
        <f t="shared" si="50"/>
        <v>50.89034676663543</v>
      </c>
      <c r="R108" s="3">
        <f t="shared" si="50"/>
        <v>46.37362637362637</v>
      </c>
      <c r="S108" s="5">
        <f t="shared" si="50"/>
        <v>57.12782745923198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3</v>
      </c>
      <c r="H109" s="57">
        <v>2</v>
      </c>
      <c r="I109" s="57">
        <v>6</v>
      </c>
      <c r="J109" s="57">
        <v>2</v>
      </c>
      <c r="K109" s="57">
        <v>13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0.8771929824561403</v>
      </c>
      <c r="P109" s="3">
        <f t="shared" si="50"/>
        <v>0.22471910112359553</v>
      </c>
      <c r="Q109" s="3">
        <f t="shared" si="50"/>
        <v>0.5623242736644799</v>
      </c>
      <c r="R109" s="3">
        <f t="shared" si="50"/>
        <v>0.21978021978021978</v>
      </c>
      <c r="S109" s="5">
        <f t="shared" si="50"/>
        <v>0.34192530247238295</v>
      </c>
    </row>
    <row r="110" spans="1:19" ht="12.75">
      <c r="A110" s="92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0"/>
        <v>100</v>
      </c>
      <c r="S110" s="5">
        <f t="shared" si="50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36</v>
      </c>
      <c r="E111" s="55">
        <v>31</v>
      </c>
      <c r="F111" s="55">
        <v>47</v>
      </c>
      <c r="G111" s="55">
        <v>138</v>
      </c>
      <c r="H111" s="55">
        <v>569</v>
      </c>
      <c r="I111" s="55">
        <v>1021</v>
      </c>
      <c r="J111" s="55">
        <v>1031</v>
      </c>
      <c r="K111" s="55">
        <v>2873</v>
      </c>
      <c r="L111" s="12">
        <f aca="true" t="shared" si="51" ref="L111:S114">+D111/D$114*100</f>
        <v>15.65217391304348</v>
      </c>
      <c r="M111" s="10">
        <f t="shared" si="51"/>
        <v>17.613636363636363</v>
      </c>
      <c r="N111" s="10">
        <f t="shared" si="51"/>
        <v>23.618090452261306</v>
      </c>
      <c r="O111" s="10">
        <f t="shared" si="51"/>
        <v>35.11450381679389</v>
      </c>
      <c r="P111" s="10">
        <f t="shared" si="51"/>
        <v>43.20425208807897</v>
      </c>
      <c r="Q111" s="10">
        <f t="shared" si="51"/>
        <v>51.985743380855396</v>
      </c>
      <c r="R111" s="10">
        <f t="shared" si="51"/>
        <v>55.311158798283266</v>
      </c>
      <c r="S111" s="18">
        <f t="shared" si="51"/>
        <v>46.768679798144234</v>
      </c>
    </row>
    <row r="112" spans="1:19" ht="12.75">
      <c r="A112" s="92"/>
      <c r="B112" s="81"/>
      <c r="C112" s="16" t="s">
        <v>13</v>
      </c>
      <c r="D112" s="57">
        <v>185</v>
      </c>
      <c r="E112" s="57">
        <v>140</v>
      </c>
      <c r="F112" s="57">
        <v>142</v>
      </c>
      <c r="G112" s="57">
        <v>232</v>
      </c>
      <c r="H112" s="57">
        <v>713</v>
      </c>
      <c r="I112" s="57">
        <v>888</v>
      </c>
      <c r="J112" s="57">
        <v>809</v>
      </c>
      <c r="K112" s="57">
        <v>3109</v>
      </c>
      <c r="L112" s="13">
        <f t="shared" si="51"/>
        <v>80.43478260869566</v>
      </c>
      <c r="M112" s="3">
        <f t="shared" si="51"/>
        <v>79.54545454545455</v>
      </c>
      <c r="N112" s="3">
        <f t="shared" si="51"/>
        <v>71.35678391959799</v>
      </c>
      <c r="O112" s="3">
        <f t="shared" si="51"/>
        <v>59.03307888040712</v>
      </c>
      <c r="P112" s="3">
        <f t="shared" si="51"/>
        <v>54.138192862566434</v>
      </c>
      <c r="Q112" s="3">
        <f t="shared" si="51"/>
        <v>45.21384928716905</v>
      </c>
      <c r="R112" s="3">
        <f t="shared" si="51"/>
        <v>43.401287553648075</v>
      </c>
      <c r="S112" s="5">
        <f t="shared" si="51"/>
        <v>50.61045091974605</v>
      </c>
    </row>
    <row r="113" spans="1:19" ht="12.75">
      <c r="A113" s="92"/>
      <c r="B113" s="81"/>
      <c r="C113" s="16" t="s">
        <v>14</v>
      </c>
      <c r="D113" s="57">
        <v>9</v>
      </c>
      <c r="E113" s="57">
        <v>5</v>
      </c>
      <c r="F113" s="57">
        <v>10</v>
      </c>
      <c r="G113" s="57">
        <v>23</v>
      </c>
      <c r="H113" s="57">
        <v>35</v>
      </c>
      <c r="I113" s="57">
        <v>55</v>
      </c>
      <c r="J113" s="57">
        <v>24</v>
      </c>
      <c r="K113" s="57">
        <v>161</v>
      </c>
      <c r="L113" s="13">
        <f t="shared" si="51"/>
        <v>3.91304347826087</v>
      </c>
      <c r="M113" s="3">
        <f t="shared" si="51"/>
        <v>2.840909090909091</v>
      </c>
      <c r="N113" s="3">
        <f t="shared" si="51"/>
        <v>5.025125628140704</v>
      </c>
      <c r="O113" s="3">
        <f t="shared" si="51"/>
        <v>5.852417302798982</v>
      </c>
      <c r="P113" s="3">
        <f t="shared" si="51"/>
        <v>2.6575550493545936</v>
      </c>
      <c r="Q113" s="3">
        <f t="shared" si="51"/>
        <v>2.8004073319755602</v>
      </c>
      <c r="R113" s="3">
        <f t="shared" si="51"/>
        <v>1.2875536480686696</v>
      </c>
      <c r="S113" s="5">
        <f t="shared" si="51"/>
        <v>2.6208692821097186</v>
      </c>
    </row>
    <row r="114" spans="1:19" ht="12.75">
      <c r="A114" s="92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1"/>
        <v>100</v>
      </c>
      <c r="M114" s="6">
        <f t="shared" si="51"/>
        <v>100</v>
      </c>
      <c r="N114" s="6">
        <f t="shared" si="51"/>
        <v>100</v>
      </c>
      <c r="O114" s="6">
        <f t="shared" si="51"/>
        <v>100</v>
      </c>
      <c r="P114" s="6">
        <f t="shared" si="51"/>
        <v>100</v>
      </c>
      <c r="Q114" s="6">
        <f t="shared" si="51"/>
        <v>100</v>
      </c>
      <c r="R114" s="6">
        <f t="shared" si="51"/>
        <v>100</v>
      </c>
      <c r="S114" s="7">
        <f t="shared" si="51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29</v>
      </c>
      <c r="E115" s="57">
        <v>24</v>
      </c>
      <c r="F115" s="57">
        <v>27</v>
      </c>
      <c r="G115" s="57">
        <v>51</v>
      </c>
      <c r="H115" s="57">
        <v>355</v>
      </c>
      <c r="I115" s="57">
        <v>781</v>
      </c>
      <c r="J115" s="57">
        <v>680</v>
      </c>
      <c r="K115" s="57">
        <v>1947</v>
      </c>
      <c r="L115" s="13">
        <f aca="true" t="shared" si="52" ref="L115:S118">+D115/D$118*100</f>
        <v>20.56737588652482</v>
      </c>
      <c r="M115" s="3">
        <f t="shared" si="52"/>
        <v>27.27272727272727</v>
      </c>
      <c r="N115" s="3">
        <f t="shared" si="52"/>
        <v>29.347826086956523</v>
      </c>
      <c r="O115" s="3">
        <f t="shared" si="52"/>
        <v>25.628140703517587</v>
      </c>
      <c r="P115" s="3">
        <f t="shared" si="52"/>
        <v>46.103896103896105</v>
      </c>
      <c r="Q115" s="3">
        <f t="shared" si="52"/>
        <v>56.924198250728864</v>
      </c>
      <c r="R115" s="3">
        <f t="shared" si="52"/>
        <v>57.094878253568424</v>
      </c>
      <c r="S115" s="5">
        <f t="shared" si="52"/>
        <v>50.532052945756554</v>
      </c>
    </row>
    <row r="116" spans="1:19" ht="12.75">
      <c r="A116" s="92"/>
      <c r="B116" s="81"/>
      <c r="C116" s="8" t="s">
        <v>13</v>
      </c>
      <c r="D116" s="57">
        <v>112</v>
      </c>
      <c r="E116" s="57">
        <v>64</v>
      </c>
      <c r="F116" s="57">
        <v>65</v>
      </c>
      <c r="G116" s="57">
        <v>148</v>
      </c>
      <c r="H116" s="57">
        <v>415</v>
      </c>
      <c r="I116" s="57">
        <v>589</v>
      </c>
      <c r="J116" s="57">
        <v>511</v>
      </c>
      <c r="K116" s="57">
        <v>1904</v>
      </c>
      <c r="L116" s="13">
        <f t="shared" si="52"/>
        <v>79.43262411347519</v>
      </c>
      <c r="M116" s="3">
        <f t="shared" si="52"/>
        <v>72.72727272727273</v>
      </c>
      <c r="N116" s="3">
        <f t="shared" si="52"/>
        <v>70.65217391304348</v>
      </c>
      <c r="O116" s="3">
        <f t="shared" si="52"/>
        <v>74.37185929648241</v>
      </c>
      <c r="P116" s="3">
        <f t="shared" si="52"/>
        <v>53.896103896103895</v>
      </c>
      <c r="Q116" s="3">
        <f t="shared" si="52"/>
        <v>42.93002915451895</v>
      </c>
      <c r="R116" s="3">
        <f t="shared" si="52"/>
        <v>42.90512174643157</v>
      </c>
      <c r="S116" s="5">
        <f t="shared" si="52"/>
        <v>49.41603944977939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0</v>
      </c>
      <c r="K117" s="57">
        <v>2</v>
      </c>
      <c r="L117" s="13">
        <f t="shared" si="52"/>
        <v>0</v>
      </c>
      <c r="M117" s="3">
        <f t="shared" si="52"/>
        <v>0</v>
      </c>
      <c r="N117" s="3">
        <f t="shared" si="52"/>
        <v>0</v>
      </c>
      <c r="O117" s="3">
        <f t="shared" si="52"/>
        <v>0</v>
      </c>
      <c r="P117" s="3">
        <f t="shared" si="52"/>
        <v>0</v>
      </c>
      <c r="Q117" s="3">
        <f t="shared" si="52"/>
        <v>0.1457725947521866</v>
      </c>
      <c r="R117" s="3">
        <f t="shared" si="52"/>
        <v>0</v>
      </c>
      <c r="S117" s="5">
        <f t="shared" si="52"/>
        <v>0.05190760446405398</v>
      </c>
    </row>
    <row r="118" spans="1:19" ht="12.75">
      <c r="A118" s="92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2"/>
        <v>100</v>
      </c>
      <c r="M118" s="3">
        <f t="shared" si="52"/>
        <v>100</v>
      </c>
      <c r="N118" s="3">
        <f t="shared" si="52"/>
        <v>100</v>
      </c>
      <c r="O118" s="3">
        <f t="shared" si="52"/>
        <v>100</v>
      </c>
      <c r="P118" s="3">
        <f t="shared" si="52"/>
        <v>100</v>
      </c>
      <c r="Q118" s="3">
        <f t="shared" si="52"/>
        <v>100</v>
      </c>
      <c r="R118" s="3">
        <f t="shared" si="52"/>
        <v>100</v>
      </c>
      <c r="S118" s="5">
        <f t="shared" si="52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23</v>
      </c>
      <c r="E119" s="55">
        <v>28</v>
      </c>
      <c r="F119" s="55">
        <v>32</v>
      </c>
      <c r="G119" s="55">
        <v>62</v>
      </c>
      <c r="H119" s="55">
        <v>168</v>
      </c>
      <c r="I119" s="55">
        <v>257</v>
      </c>
      <c r="J119" s="55">
        <v>226</v>
      </c>
      <c r="K119" s="55">
        <v>796</v>
      </c>
      <c r="L119" s="12">
        <f aca="true" t="shared" si="53" ref="L119:S122">+D119/D$122*100</f>
        <v>21.49532710280374</v>
      </c>
      <c r="M119" s="10">
        <f t="shared" si="53"/>
        <v>20.74074074074074</v>
      </c>
      <c r="N119" s="10">
        <f t="shared" si="53"/>
        <v>22.535211267605636</v>
      </c>
      <c r="O119" s="10">
        <f t="shared" si="53"/>
        <v>25.6198347107438</v>
      </c>
      <c r="P119" s="10">
        <f t="shared" si="53"/>
        <v>31.51969981238274</v>
      </c>
      <c r="Q119" s="10">
        <f t="shared" si="53"/>
        <v>42.691029900332225</v>
      </c>
      <c r="R119" s="10">
        <f t="shared" si="53"/>
        <v>47.983014861995755</v>
      </c>
      <c r="S119" s="18">
        <f t="shared" si="53"/>
        <v>35.66308243727598</v>
      </c>
    </row>
    <row r="120" spans="1:19" ht="12.75">
      <c r="A120" s="92"/>
      <c r="B120" s="81"/>
      <c r="C120" s="16" t="s">
        <v>13</v>
      </c>
      <c r="D120" s="57">
        <v>84</v>
      </c>
      <c r="E120" s="57">
        <v>107</v>
      </c>
      <c r="F120" s="57">
        <v>110</v>
      </c>
      <c r="G120" s="57">
        <v>180</v>
      </c>
      <c r="H120" s="57">
        <v>365</v>
      </c>
      <c r="I120" s="57">
        <v>343</v>
      </c>
      <c r="J120" s="57">
        <v>245</v>
      </c>
      <c r="K120" s="57">
        <v>1434</v>
      </c>
      <c r="L120" s="13">
        <f t="shared" si="53"/>
        <v>78.50467289719626</v>
      </c>
      <c r="M120" s="3">
        <f t="shared" si="53"/>
        <v>79.25925925925927</v>
      </c>
      <c r="N120" s="3">
        <f t="shared" si="53"/>
        <v>77.46478873239437</v>
      </c>
      <c r="O120" s="3">
        <f t="shared" si="53"/>
        <v>74.3801652892562</v>
      </c>
      <c r="P120" s="3">
        <f t="shared" si="53"/>
        <v>68.48030018761726</v>
      </c>
      <c r="Q120" s="3">
        <f t="shared" si="53"/>
        <v>56.97674418604651</v>
      </c>
      <c r="R120" s="3">
        <f t="shared" si="53"/>
        <v>52.016985138004245</v>
      </c>
      <c r="S120" s="5">
        <f t="shared" si="53"/>
        <v>64.24731182795699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2</v>
      </c>
      <c r="J121" s="57">
        <v>0</v>
      </c>
      <c r="K121" s="57">
        <v>2</v>
      </c>
      <c r="L121" s="13">
        <f t="shared" si="53"/>
        <v>0</v>
      </c>
      <c r="M121" s="3">
        <f t="shared" si="53"/>
        <v>0</v>
      </c>
      <c r="N121" s="3">
        <f t="shared" si="53"/>
        <v>0</v>
      </c>
      <c r="O121" s="3">
        <f t="shared" si="53"/>
        <v>0</v>
      </c>
      <c r="P121" s="3">
        <f t="shared" si="53"/>
        <v>0</v>
      </c>
      <c r="Q121" s="3">
        <f t="shared" si="53"/>
        <v>0.33222591362126247</v>
      </c>
      <c r="R121" s="3">
        <f t="shared" si="53"/>
        <v>0</v>
      </c>
      <c r="S121" s="5">
        <f t="shared" si="53"/>
        <v>0.08960573476702509</v>
      </c>
    </row>
    <row r="122" spans="1:19" ht="12.75">
      <c r="A122" s="92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3"/>
        <v>100</v>
      </c>
      <c r="M122" s="6">
        <f t="shared" si="53"/>
        <v>100</v>
      </c>
      <c r="N122" s="6">
        <f t="shared" si="53"/>
        <v>100</v>
      </c>
      <c r="O122" s="6">
        <f t="shared" si="53"/>
        <v>100</v>
      </c>
      <c r="P122" s="6">
        <f t="shared" si="53"/>
        <v>100</v>
      </c>
      <c r="Q122" s="6">
        <f t="shared" si="53"/>
        <v>100</v>
      </c>
      <c r="R122" s="6">
        <f t="shared" si="53"/>
        <v>100</v>
      </c>
      <c r="S122" s="7">
        <f t="shared" si="53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21</v>
      </c>
      <c r="E123" s="57">
        <v>20</v>
      </c>
      <c r="F123" s="57">
        <v>40</v>
      </c>
      <c r="G123" s="57">
        <v>84</v>
      </c>
      <c r="H123" s="57">
        <v>247</v>
      </c>
      <c r="I123" s="57">
        <v>355</v>
      </c>
      <c r="J123" s="57">
        <v>342</v>
      </c>
      <c r="K123" s="57">
        <v>1109</v>
      </c>
      <c r="L123" s="13">
        <f aca="true" t="shared" si="54" ref="L123:S126">+D123/D$126*100</f>
        <v>23.863636363636363</v>
      </c>
      <c r="M123" s="3">
        <f t="shared" si="54"/>
        <v>23.52941176470588</v>
      </c>
      <c r="N123" s="3">
        <f t="shared" si="54"/>
        <v>29.850746268656714</v>
      </c>
      <c r="O123" s="3">
        <f t="shared" si="54"/>
        <v>35.8974358974359</v>
      </c>
      <c r="P123" s="3">
        <f t="shared" si="54"/>
        <v>38.89763779527559</v>
      </c>
      <c r="Q123" s="3">
        <f t="shared" si="54"/>
        <v>47.396528704939925</v>
      </c>
      <c r="R123" s="3">
        <f t="shared" si="54"/>
        <v>56.99999999999999</v>
      </c>
      <c r="S123" s="5">
        <f t="shared" si="54"/>
        <v>43.92079207920792</v>
      </c>
    </row>
    <row r="124" spans="1:19" ht="12.75">
      <c r="A124" s="92"/>
      <c r="B124" s="81"/>
      <c r="C124" s="8" t="s">
        <v>13</v>
      </c>
      <c r="D124" s="57">
        <v>66</v>
      </c>
      <c r="E124" s="57">
        <v>65</v>
      </c>
      <c r="F124" s="57">
        <v>93</v>
      </c>
      <c r="G124" s="57">
        <v>150</v>
      </c>
      <c r="H124" s="57">
        <v>386</v>
      </c>
      <c r="I124" s="57">
        <v>389</v>
      </c>
      <c r="J124" s="57">
        <v>253</v>
      </c>
      <c r="K124" s="57">
        <v>1402</v>
      </c>
      <c r="L124" s="13">
        <f t="shared" si="54"/>
        <v>75</v>
      </c>
      <c r="M124" s="3">
        <f t="shared" si="54"/>
        <v>76.47058823529412</v>
      </c>
      <c r="N124" s="3">
        <f t="shared" si="54"/>
        <v>69.40298507462687</v>
      </c>
      <c r="O124" s="3">
        <f t="shared" si="54"/>
        <v>64.1025641025641</v>
      </c>
      <c r="P124" s="3">
        <f t="shared" si="54"/>
        <v>60.78740157480315</v>
      </c>
      <c r="Q124" s="3">
        <f t="shared" si="54"/>
        <v>51.93591455273698</v>
      </c>
      <c r="R124" s="3">
        <f t="shared" si="54"/>
        <v>42.16666666666667</v>
      </c>
      <c r="S124" s="5">
        <f t="shared" si="54"/>
        <v>55.52475247524753</v>
      </c>
    </row>
    <row r="125" spans="1:19" ht="12.75">
      <c r="A125" s="92"/>
      <c r="B125" s="81"/>
      <c r="C125" s="8" t="s">
        <v>14</v>
      </c>
      <c r="D125" s="57">
        <v>1</v>
      </c>
      <c r="E125" s="57">
        <v>0</v>
      </c>
      <c r="F125" s="57">
        <v>1</v>
      </c>
      <c r="G125" s="57">
        <v>0</v>
      </c>
      <c r="H125" s="57">
        <v>2</v>
      </c>
      <c r="I125" s="57">
        <v>5</v>
      </c>
      <c r="J125" s="57">
        <v>5</v>
      </c>
      <c r="K125" s="57">
        <v>14</v>
      </c>
      <c r="L125" s="13">
        <f t="shared" si="54"/>
        <v>1.1363636363636365</v>
      </c>
      <c r="M125" s="3">
        <f t="shared" si="54"/>
        <v>0</v>
      </c>
      <c r="N125" s="3">
        <f t="shared" si="54"/>
        <v>0.7462686567164178</v>
      </c>
      <c r="O125" s="3">
        <f t="shared" si="54"/>
        <v>0</v>
      </c>
      <c r="P125" s="3">
        <f t="shared" si="54"/>
        <v>0.31496062992125984</v>
      </c>
      <c r="Q125" s="3">
        <f t="shared" si="54"/>
        <v>0.6675567423230975</v>
      </c>
      <c r="R125" s="3">
        <f t="shared" si="54"/>
        <v>0.8333333333333334</v>
      </c>
      <c r="S125" s="5">
        <f t="shared" si="54"/>
        <v>0.5544554455445544</v>
      </c>
    </row>
    <row r="126" spans="1:19" ht="12.75">
      <c r="A126" s="92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4"/>
        <v>100</v>
      </c>
      <c r="M126" s="3">
        <f t="shared" si="54"/>
        <v>100</v>
      </c>
      <c r="N126" s="3">
        <f t="shared" si="54"/>
        <v>100</v>
      </c>
      <c r="O126" s="3">
        <f t="shared" si="54"/>
        <v>100</v>
      </c>
      <c r="P126" s="3">
        <f t="shared" si="54"/>
        <v>100</v>
      </c>
      <c r="Q126" s="3">
        <f t="shared" si="54"/>
        <v>100</v>
      </c>
      <c r="R126" s="3">
        <f t="shared" si="54"/>
        <v>100</v>
      </c>
      <c r="S126" s="5">
        <f t="shared" si="54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14</v>
      </c>
      <c r="E127" s="55">
        <v>30</v>
      </c>
      <c r="F127" s="55">
        <v>22</v>
      </c>
      <c r="G127" s="55">
        <v>56</v>
      </c>
      <c r="H127" s="55">
        <v>205</v>
      </c>
      <c r="I127" s="55">
        <v>405</v>
      </c>
      <c r="J127" s="55">
        <v>390</v>
      </c>
      <c r="K127" s="55">
        <v>1122</v>
      </c>
      <c r="L127" s="12">
        <f aca="true" t="shared" si="55" ref="L127:S130">+D127/D$130*100</f>
        <v>13.592233009708737</v>
      </c>
      <c r="M127" s="10">
        <f t="shared" si="55"/>
        <v>27.27272727272727</v>
      </c>
      <c r="N127" s="10">
        <f t="shared" si="55"/>
        <v>25.581395348837212</v>
      </c>
      <c r="O127" s="10">
        <f t="shared" si="55"/>
        <v>29.47368421052631</v>
      </c>
      <c r="P127" s="10">
        <f t="shared" si="55"/>
        <v>37.75322283609576</v>
      </c>
      <c r="Q127" s="10">
        <f t="shared" si="55"/>
        <v>47.31308411214953</v>
      </c>
      <c r="R127" s="10">
        <f t="shared" si="55"/>
        <v>53.71900826446281</v>
      </c>
      <c r="S127" s="18">
        <f t="shared" si="55"/>
        <v>42.922723794950265</v>
      </c>
    </row>
    <row r="128" spans="1:19" ht="12.75">
      <c r="A128" s="92"/>
      <c r="B128" s="81"/>
      <c r="C128" s="16" t="s">
        <v>13</v>
      </c>
      <c r="D128" s="57">
        <v>89</v>
      </c>
      <c r="E128" s="57">
        <v>80</v>
      </c>
      <c r="F128" s="57">
        <v>64</v>
      </c>
      <c r="G128" s="57">
        <v>134</v>
      </c>
      <c r="H128" s="57">
        <v>338</v>
      </c>
      <c r="I128" s="57">
        <v>451</v>
      </c>
      <c r="J128" s="57">
        <v>336</v>
      </c>
      <c r="K128" s="57">
        <v>1492</v>
      </c>
      <c r="L128" s="13">
        <f t="shared" si="55"/>
        <v>86.40776699029125</v>
      </c>
      <c r="M128" s="3">
        <f t="shared" si="55"/>
        <v>72.72727272727273</v>
      </c>
      <c r="N128" s="3">
        <f t="shared" si="55"/>
        <v>74.4186046511628</v>
      </c>
      <c r="O128" s="3">
        <f t="shared" si="55"/>
        <v>70.52631578947368</v>
      </c>
      <c r="P128" s="3">
        <f t="shared" si="55"/>
        <v>62.246777163904234</v>
      </c>
      <c r="Q128" s="3">
        <f t="shared" si="55"/>
        <v>52.686915887850475</v>
      </c>
      <c r="R128" s="3">
        <f t="shared" si="55"/>
        <v>46.28099173553719</v>
      </c>
      <c r="S128" s="5">
        <f t="shared" si="55"/>
        <v>57.077276205049735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55"/>
        <v>0</v>
      </c>
      <c r="M129" s="3">
        <f t="shared" si="55"/>
        <v>0</v>
      </c>
      <c r="N129" s="3">
        <f t="shared" si="55"/>
        <v>0</v>
      </c>
      <c r="O129" s="3">
        <f t="shared" si="55"/>
        <v>0</v>
      </c>
      <c r="P129" s="3">
        <f t="shared" si="55"/>
        <v>0</v>
      </c>
      <c r="Q129" s="3">
        <f t="shared" si="55"/>
        <v>0</v>
      </c>
      <c r="R129" s="3">
        <f t="shared" si="55"/>
        <v>0</v>
      </c>
      <c r="S129" s="5">
        <f t="shared" si="55"/>
        <v>0</v>
      </c>
    </row>
    <row r="130" spans="1:19" ht="12.75">
      <c r="A130" s="92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55"/>
        <v>100</v>
      </c>
      <c r="M130" s="6">
        <f t="shared" si="55"/>
        <v>100</v>
      </c>
      <c r="N130" s="6">
        <f t="shared" si="55"/>
        <v>100</v>
      </c>
      <c r="O130" s="6">
        <f t="shared" si="55"/>
        <v>100</v>
      </c>
      <c r="P130" s="6">
        <f t="shared" si="55"/>
        <v>100</v>
      </c>
      <c r="Q130" s="6">
        <f t="shared" si="55"/>
        <v>100</v>
      </c>
      <c r="R130" s="6">
        <f t="shared" si="55"/>
        <v>100</v>
      </c>
      <c r="S130" s="7">
        <f t="shared" si="5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28</v>
      </c>
      <c r="E131" s="57">
        <v>23</v>
      </c>
      <c r="F131" s="57">
        <v>29</v>
      </c>
      <c r="G131" s="57">
        <v>57</v>
      </c>
      <c r="H131" s="57">
        <v>161</v>
      </c>
      <c r="I131" s="57">
        <v>268</v>
      </c>
      <c r="J131" s="57">
        <v>227</v>
      </c>
      <c r="K131" s="57">
        <v>793</v>
      </c>
      <c r="L131" s="13">
        <f aca="true" t="shared" si="56" ref="L131:S134">+D131/D$134*100</f>
        <v>23.931623931623932</v>
      </c>
      <c r="M131" s="3">
        <f t="shared" si="56"/>
        <v>22.772277227722775</v>
      </c>
      <c r="N131" s="3">
        <f t="shared" si="56"/>
        <v>22.65625</v>
      </c>
      <c r="O131" s="3">
        <f t="shared" si="56"/>
        <v>22.983870967741936</v>
      </c>
      <c r="P131" s="3">
        <f t="shared" si="56"/>
        <v>31.506849315068493</v>
      </c>
      <c r="Q131" s="3">
        <f t="shared" si="56"/>
        <v>43.9344262295082</v>
      </c>
      <c r="R131" s="3">
        <f t="shared" si="56"/>
        <v>49.34782608695652</v>
      </c>
      <c r="S131" s="5">
        <f t="shared" si="56"/>
        <v>36.45977011494253</v>
      </c>
    </row>
    <row r="132" spans="1:19" ht="12.75">
      <c r="A132" s="92"/>
      <c r="B132" s="81"/>
      <c r="C132" s="8" t="s">
        <v>13</v>
      </c>
      <c r="D132" s="57">
        <v>89</v>
      </c>
      <c r="E132" s="57">
        <v>78</v>
      </c>
      <c r="F132" s="57">
        <v>99</v>
      </c>
      <c r="G132" s="57">
        <v>191</v>
      </c>
      <c r="H132" s="57">
        <v>348</v>
      </c>
      <c r="I132" s="57">
        <v>342</v>
      </c>
      <c r="J132" s="57">
        <v>233</v>
      </c>
      <c r="K132" s="57">
        <v>1380</v>
      </c>
      <c r="L132" s="13">
        <f t="shared" si="56"/>
        <v>76.06837606837607</v>
      </c>
      <c r="M132" s="3">
        <f t="shared" si="56"/>
        <v>77.22772277227723</v>
      </c>
      <c r="N132" s="3">
        <f t="shared" si="56"/>
        <v>77.34375</v>
      </c>
      <c r="O132" s="3">
        <f t="shared" si="56"/>
        <v>77.01612903225806</v>
      </c>
      <c r="P132" s="3">
        <f t="shared" si="56"/>
        <v>68.10176125244618</v>
      </c>
      <c r="Q132" s="3">
        <f t="shared" si="56"/>
        <v>56.0655737704918</v>
      </c>
      <c r="R132" s="3">
        <f t="shared" si="56"/>
        <v>50.65217391304348</v>
      </c>
      <c r="S132" s="5">
        <f t="shared" si="56"/>
        <v>63.44827586206897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2</v>
      </c>
      <c r="I133" s="57">
        <v>0</v>
      </c>
      <c r="J133" s="57">
        <v>0</v>
      </c>
      <c r="K133" s="57">
        <v>2</v>
      </c>
      <c r="L133" s="13">
        <f t="shared" si="56"/>
        <v>0</v>
      </c>
      <c r="M133" s="3">
        <f t="shared" si="56"/>
        <v>0</v>
      </c>
      <c r="N133" s="3">
        <f t="shared" si="56"/>
        <v>0</v>
      </c>
      <c r="O133" s="3">
        <f t="shared" si="56"/>
        <v>0</v>
      </c>
      <c r="P133" s="3">
        <f t="shared" si="56"/>
        <v>0.3913894324853229</v>
      </c>
      <c r="Q133" s="3">
        <f t="shared" si="56"/>
        <v>0</v>
      </c>
      <c r="R133" s="3">
        <f t="shared" si="56"/>
        <v>0</v>
      </c>
      <c r="S133" s="5">
        <f t="shared" si="56"/>
        <v>0.09195402298850575</v>
      </c>
    </row>
    <row r="134" spans="1:19" ht="12.75">
      <c r="A134" s="92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56"/>
        <v>100</v>
      </c>
      <c r="M134" s="3">
        <f t="shared" si="56"/>
        <v>100</v>
      </c>
      <c r="N134" s="3">
        <f t="shared" si="56"/>
        <v>100</v>
      </c>
      <c r="O134" s="3">
        <f t="shared" si="56"/>
        <v>100</v>
      </c>
      <c r="P134" s="3">
        <f t="shared" si="56"/>
        <v>100</v>
      </c>
      <c r="Q134" s="3">
        <f t="shared" si="56"/>
        <v>100</v>
      </c>
      <c r="R134" s="3">
        <f t="shared" si="56"/>
        <v>100</v>
      </c>
      <c r="S134" s="5">
        <f t="shared" si="56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2</v>
      </c>
      <c r="E135" s="55">
        <v>3</v>
      </c>
      <c r="F135" s="55">
        <v>4</v>
      </c>
      <c r="G135" s="55">
        <v>18</v>
      </c>
      <c r="H135" s="55">
        <v>73</v>
      </c>
      <c r="I135" s="55">
        <v>129</v>
      </c>
      <c r="J135" s="55">
        <v>121</v>
      </c>
      <c r="K135" s="55">
        <v>350</v>
      </c>
      <c r="L135" s="12">
        <f aca="true" t="shared" si="57" ref="L135:S138">+D135/D$138*100</f>
        <v>9.090909090909092</v>
      </c>
      <c r="M135" s="10">
        <f t="shared" si="57"/>
        <v>14.285714285714285</v>
      </c>
      <c r="N135" s="10">
        <f t="shared" si="57"/>
        <v>14.814814814814813</v>
      </c>
      <c r="O135" s="10">
        <f t="shared" si="57"/>
        <v>30</v>
      </c>
      <c r="P135" s="10">
        <f t="shared" si="57"/>
        <v>39.45945945945946</v>
      </c>
      <c r="Q135" s="10">
        <f t="shared" si="57"/>
        <v>45.10489510489511</v>
      </c>
      <c r="R135" s="10">
        <f t="shared" si="57"/>
        <v>58.17307692307693</v>
      </c>
      <c r="S135" s="18">
        <f t="shared" si="57"/>
        <v>43.263288009888754</v>
      </c>
    </row>
    <row r="136" spans="1:19" ht="12.75">
      <c r="A136" s="92"/>
      <c r="B136" s="81"/>
      <c r="C136" s="16" t="s">
        <v>13</v>
      </c>
      <c r="D136" s="57">
        <v>19</v>
      </c>
      <c r="E136" s="57">
        <v>18</v>
      </c>
      <c r="F136" s="57">
        <v>20</v>
      </c>
      <c r="G136" s="57">
        <v>35</v>
      </c>
      <c r="H136" s="57">
        <v>102</v>
      </c>
      <c r="I136" s="57">
        <v>143</v>
      </c>
      <c r="J136" s="57">
        <v>78</v>
      </c>
      <c r="K136" s="57">
        <v>415</v>
      </c>
      <c r="L136" s="13">
        <f t="shared" si="57"/>
        <v>86.36363636363636</v>
      </c>
      <c r="M136" s="3">
        <f t="shared" si="57"/>
        <v>85.71428571428571</v>
      </c>
      <c r="N136" s="3">
        <f t="shared" si="57"/>
        <v>74.07407407407408</v>
      </c>
      <c r="O136" s="3">
        <f t="shared" si="57"/>
        <v>58.333333333333336</v>
      </c>
      <c r="P136" s="3">
        <f t="shared" si="57"/>
        <v>55.13513513513514</v>
      </c>
      <c r="Q136" s="3">
        <f t="shared" si="57"/>
        <v>50</v>
      </c>
      <c r="R136" s="3">
        <f t="shared" si="57"/>
        <v>37.5</v>
      </c>
      <c r="S136" s="5">
        <f t="shared" si="57"/>
        <v>51.29789864029666</v>
      </c>
    </row>
    <row r="137" spans="1:19" ht="12.75">
      <c r="A137" s="92"/>
      <c r="B137" s="81"/>
      <c r="C137" s="16" t="s">
        <v>14</v>
      </c>
      <c r="D137" s="57">
        <v>1</v>
      </c>
      <c r="E137" s="57">
        <v>0</v>
      </c>
      <c r="F137" s="57">
        <v>3</v>
      </c>
      <c r="G137" s="57">
        <v>7</v>
      </c>
      <c r="H137" s="57">
        <v>10</v>
      </c>
      <c r="I137" s="57">
        <v>14</v>
      </c>
      <c r="J137" s="57">
        <v>9</v>
      </c>
      <c r="K137" s="57">
        <v>44</v>
      </c>
      <c r="L137" s="13">
        <f t="shared" si="57"/>
        <v>4.545454545454546</v>
      </c>
      <c r="M137" s="3">
        <f t="shared" si="57"/>
        <v>0</v>
      </c>
      <c r="N137" s="3">
        <f t="shared" si="57"/>
        <v>11.11111111111111</v>
      </c>
      <c r="O137" s="3">
        <f t="shared" si="57"/>
        <v>11.666666666666666</v>
      </c>
      <c r="P137" s="3">
        <f t="shared" si="57"/>
        <v>5.405405405405405</v>
      </c>
      <c r="Q137" s="3">
        <f t="shared" si="57"/>
        <v>4.895104895104895</v>
      </c>
      <c r="R137" s="3">
        <f t="shared" si="57"/>
        <v>4.326923076923077</v>
      </c>
      <c r="S137" s="5">
        <f t="shared" si="57"/>
        <v>5.438813349814586</v>
      </c>
    </row>
    <row r="138" spans="1:19" ht="12.75">
      <c r="A138" s="92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57"/>
        <v>100</v>
      </c>
      <c r="M138" s="6">
        <f t="shared" si="57"/>
        <v>100</v>
      </c>
      <c r="N138" s="6">
        <f t="shared" si="57"/>
        <v>100</v>
      </c>
      <c r="O138" s="6">
        <f t="shared" si="57"/>
        <v>100</v>
      </c>
      <c r="P138" s="6">
        <f t="shared" si="57"/>
        <v>100</v>
      </c>
      <c r="Q138" s="6">
        <f t="shared" si="57"/>
        <v>100</v>
      </c>
      <c r="R138" s="6">
        <f t="shared" si="57"/>
        <v>100</v>
      </c>
      <c r="S138" s="7">
        <f t="shared" si="57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2</v>
      </c>
      <c r="E139" s="57">
        <v>6</v>
      </c>
      <c r="F139" s="57">
        <v>9</v>
      </c>
      <c r="G139" s="57">
        <v>30</v>
      </c>
      <c r="H139" s="57">
        <v>86</v>
      </c>
      <c r="I139" s="57">
        <v>110</v>
      </c>
      <c r="J139" s="57">
        <v>68</v>
      </c>
      <c r="K139" s="57">
        <v>311</v>
      </c>
      <c r="L139" s="13">
        <f aca="true" t="shared" si="58" ref="L139:S142">+D139/D$142*100</f>
        <v>6.666666666666667</v>
      </c>
      <c r="M139" s="3">
        <f t="shared" si="58"/>
        <v>24</v>
      </c>
      <c r="N139" s="3">
        <f t="shared" si="58"/>
        <v>22.5</v>
      </c>
      <c r="O139" s="3">
        <f t="shared" si="58"/>
        <v>35.294117647058826</v>
      </c>
      <c r="P139" s="3">
        <f t="shared" si="58"/>
        <v>37.06896551724138</v>
      </c>
      <c r="Q139" s="3">
        <f t="shared" si="58"/>
        <v>47.21030042918455</v>
      </c>
      <c r="R139" s="3">
        <f t="shared" si="58"/>
        <v>41.46341463414634</v>
      </c>
      <c r="S139" s="5">
        <f t="shared" si="58"/>
        <v>38.442521631644006</v>
      </c>
    </row>
    <row r="140" spans="1:19" ht="12.75">
      <c r="A140" s="92"/>
      <c r="B140" s="81"/>
      <c r="C140" s="8" t="s">
        <v>13</v>
      </c>
      <c r="D140" s="57">
        <v>28</v>
      </c>
      <c r="E140" s="57">
        <v>19</v>
      </c>
      <c r="F140" s="57">
        <v>31</v>
      </c>
      <c r="G140" s="57">
        <v>55</v>
      </c>
      <c r="H140" s="57">
        <v>145</v>
      </c>
      <c r="I140" s="57">
        <v>122</v>
      </c>
      <c r="J140" s="57">
        <v>96</v>
      </c>
      <c r="K140" s="57">
        <v>496</v>
      </c>
      <c r="L140" s="13">
        <f t="shared" si="58"/>
        <v>93.33333333333333</v>
      </c>
      <c r="M140" s="3">
        <f t="shared" si="58"/>
        <v>76</v>
      </c>
      <c r="N140" s="3">
        <f t="shared" si="58"/>
        <v>77.5</v>
      </c>
      <c r="O140" s="3">
        <f t="shared" si="58"/>
        <v>64.70588235294117</v>
      </c>
      <c r="P140" s="3">
        <f t="shared" si="58"/>
        <v>62.5</v>
      </c>
      <c r="Q140" s="3">
        <f t="shared" si="58"/>
        <v>52.36051502145923</v>
      </c>
      <c r="R140" s="3">
        <f t="shared" si="58"/>
        <v>58.536585365853654</v>
      </c>
      <c r="S140" s="5">
        <f t="shared" si="58"/>
        <v>61.310259579728054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1</v>
      </c>
      <c r="J141" s="57">
        <v>0</v>
      </c>
      <c r="K141" s="57">
        <v>2</v>
      </c>
      <c r="L141" s="13">
        <f t="shared" si="58"/>
        <v>0</v>
      </c>
      <c r="M141" s="3">
        <f t="shared" si="58"/>
        <v>0</v>
      </c>
      <c r="N141" s="3">
        <f t="shared" si="58"/>
        <v>0</v>
      </c>
      <c r="O141" s="3">
        <f t="shared" si="58"/>
        <v>0</v>
      </c>
      <c r="P141" s="3">
        <f t="shared" si="58"/>
        <v>0.43103448275862066</v>
      </c>
      <c r="Q141" s="3">
        <f t="shared" si="58"/>
        <v>0.4291845493562232</v>
      </c>
      <c r="R141" s="3">
        <f t="shared" si="58"/>
        <v>0</v>
      </c>
      <c r="S141" s="5">
        <f t="shared" si="58"/>
        <v>0.2472187886279357</v>
      </c>
    </row>
    <row r="142" spans="1:19" ht="13.5" thickBot="1">
      <c r="A142" s="92"/>
      <c r="B142" s="82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58"/>
        <v>100</v>
      </c>
      <c r="M142" s="72">
        <f t="shared" si="58"/>
        <v>100</v>
      </c>
      <c r="N142" s="72">
        <f t="shared" si="58"/>
        <v>100</v>
      </c>
      <c r="O142" s="72">
        <f t="shared" si="58"/>
        <v>100</v>
      </c>
      <c r="P142" s="72">
        <f t="shared" si="58"/>
        <v>100</v>
      </c>
      <c r="Q142" s="72">
        <f t="shared" si="58"/>
        <v>100</v>
      </c>
      <c r="R142" s="72">
        <f t="shared" si="58"/>
        <v>100</v>
      </c>
      <c r="S142" s="73">
        <f t="shared" si="58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29</v>
      </c>
      <c r="E143" s="57">
        <v>18</v>
      </c>
      <c r="F143" s="57">
        <v>53</v>
      </c>
      <c r="G143" s="57">
        <v>92</v>
      </c>
      <c r="H143" s="57">
        <v>323</v>
      </c>
      <c r="I143" s="57">
        <v>474</v>
      </c>
      <c r="J143" s="57">
        <v>461</v>
      </c>
      <c r="K143" s="57">
        <v>1450</v>
      </c>
      <c r="L143" s="13">
        <f aca="true" t="shared" si="59" ref="L143:S146">+D143/D$146*100</f>
        <v>17.159763313609467</v>
      </c>
      <c r="M143" s="3">
        <f t="shared" si="59"/>
        <v>15.789473684210526</v>
      </c>
      <c r="N143" s="3">
        <f t="shared" si="59"/>
        <v>25.853658536585368</v>
      </c>
      <c r="O143" s="3">
        <f t="shared" si="59"/>
        <v>31.506849315068493</v>
      </c>
      <c r="P143" s="3">
        <f t="shared" si="59"/>
        <v>39.876543209876544</v>
      </c>
      <c r="Q143" s="3">
        <f t="shared" si="59"/>
        <v>47.16417910447761</v>
      </c>
      <c r="R143" s="3">
        <f t="shared" si="59"/>
        <v>50.60373216245884</v>
      </c>
      <c r="S143" s="5">
        <f t="shared" si="59"/>
        <v>41.35767256132345</v>
      </c>
    </row>
    <row r="144" spans="1:19" ht="12.75">
      <c r="A144" s="92"/>
      <c r="B144" s="81"/>
      <c r="C144" s="16" t="s">
        <v>13</v>
      </c>
      <c r="D144" s="57">
        <v>140</v>
      </c>
      <c r="E144" s="57">
        <v>96</v>
      </c>
      <c r="F144" s="57">
        <v>152</v>
      </c>
      <c r="G144" s="57">
        <v>200</v>
      </c>
      <c r="H144" s="57">
        <v>487</v>
      </c>
      <c r="I144" s="57">
        <v>529</v>
      </c>
      <c r="J144" s="57">
        <v>450</v>
      </c>
      <c r="K144" s="57">
        <v>2054</v>
      </c>
      <c r="L144" s="13">
        <f t="shared" si="59"/>
        <v>82.84023668639054</v>
      </c>
      <c r="M144" s="3">
        <f t="shared" si="59"/>
        <v>84.21052631578947</v>
      </c>
      <c r="N144" s="3">
        <f t="shared" si="59"/>
        <v>74.14634146341463</v>
      </c>
      <c r="O144" s="3">
        <f t="shared" si="59"/>
        <v>68.4931506849315</v>
      </c>
      <c r="P144" s="3">
        <f t="shared" si="59"/>
        <v>60.123456790123456</v>
      </c>
      <c r="Q144" s="3">
        <f t="shared" si="59"/>
        <v>52.63681592039801</v>
      </c>
      <c r="R144" s="3">
        <f t="shared" si="59"/>
        <v>49.39626783754116</v>
      </c>
      <c r="S144" s="5">
        <f t="shared" si="59"/>
        <v>58.58528237307473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2</v>
      </c>
      <c r="J145" s="57">
        <v>0</v>
      </c>
      <c r="K145" s="57">
        <v>2</v>
      </c>
      <c r="L145" s="13">
        <f t="shared" si="59"/>
        <v>0</v>
      </c>
      <c r="M145" s="3">
        <f t="shared" si="59"/>
        <v>0</v>
      </c>
      <c r="N145" s="3">
        <f t="shared" si="59"/>
        <v>0</v>
      </c>
      <c r="O145" s="3">
        <f t="shared" si="59"/>
        <v>0</v>
      </c>
      <c r="P145" s="3">
        <f t="shared" si="59"/>
        <v>0</v>
      </c>
      <c r="Q145" s="3">
        <f t="shared" si="59"/>
        <v>0.1990049751243781</v>
      </c>
      <c r="R145" s="3">
        <f t="shared" si="59"/>
        <v>0</v>
      </c>
      <c r="S145" s="5">
        <f t="shared" si="59"/>
        <v>0.057045065601825436</v>
      </c>
    </row>
    <row r="146" spans="1:19" ht="12.75">
      <c r="A146" s="92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59"/>
        <v>100</v>
      </c>
      <c r="M146" s="6">
        <f t="shared" si="59"/>
        <v>100</v>
      </c>
      <c r="N146" s="6">
        <f t="shared" si="59"/>
        <v>100</v>
      </c>
      <c r="O146" s="6">
        <f t="shared" si="59"/>
        <v>100</v>
      </c>
      <c r="P146" s="6">
        <f t="shared" si="59"/>
        <v>100</v>
      </c>
      <c r="Q146" s="6">
        <f t="shared" si="59"/>
        <v>100</v>
      </c>
      <c r="R146" s="6">
        <f t="shared" si="59"/>
        <v>100</v>
      </c>
      <c r="S146" s="7">
        <f t="shared" si="5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8</v>
      </c>
      <c r="E147" s="57">
        <v>6</v>
      </c>
      <c r="F147" s="57">
        <v>11</v>
      </c>
      <c r="G147" s="57">
        <v>13</v>
      </c>
      <c r="H147" s="57">
        <v>36</v>
      </c>
      <c r="I147" s="57">
        <v>68</v>
      </c>
      <c r="J147" s="57">
        <v>74</v>
      </c>
      <c r="K147" s="57">
        <v>216</v>
      </c>
      <c r="L147" s="13">
        <f aca="true" t="shared" si="60" ref="L147:S150">+D147/D$150*100</f>
        <v>29.629629629629626</v>
      </c>
      <c r="M147" s="3">
        <f t="shared" si="60"/>
        <v>24</v>
      </c>
      <c r="N147" s="3">
        <f t="shared" si="60"/>
        <v>24.444444444444443</v>
      </c>
      <c r="O147" s="3">
        <f t="shared" si="60"/>
        <v>20.634920634920633</v>
      </c>
      <c r="P147" s="3">
        <f t="shared" si="60"/>
        <v>29.75206611570248</v>
      </c>
      <c r="Q147" s="3">
        <f t="shared" si="60"/>
        <v>40.7185628742515</v>
      </c>
      <c r="R147" s="3">
        <f t="shared" si="60"/>
        <v>44.047619047619044</v>
      </c>
      <c r="S147" s="5">
        <f t="shared" si="60"/>
        <v>35.064935064935064</v>
      </c>
    </row>
    <row r="148" spans="1:19" ht="12.75">
      <c r="A148" s="81"/>
      <c r="B148" s="81"/>
      <c r="C148" s="8" t="s">
        <v>13</v>
      </c>
      <c r="D148" s="57">
        <v>19</v>
      </c>
      <c r="E148" s="57">
        <v>19</v>
      </c>
      <c r="F148" s="57">
        <v>34</v>
      </c>
      <c r="G148" s="57">
        <v>50</v>
      </c>
      <c r="H148" s="57">
        <v>85</v>
      </c>
      <c r="I148" s="57">
        <v>99</v>
      </c>
      <c r="J148" s="57">
        <v>94</v>
      </c>
      <c r="K148" s="57">
        <v>400</v>
      </c>
      <c r="L148" s="13">
        <f t="shared" si="60"/>
        <v>70.37037037037037</v>
      </c>
      <c r="M148" s="3">
        <f t="shared" si="60"/>
        <v>76</v>
      </c>
      <c r="N148" s="3">
        <f t="shared" si="60"/>
        <v>75.55555555555556</v>
      </c>
      <c r="O148" s="3">
        <f t="shared" si="60"/>
        <v>79.36507936507937</v>
      </c>
      <c r="P148" s="3">
        <f t="shared" si="60"/>
        <v>70.24793388429752</v>
      </c>
      <c r="Q148" s="3">
        <f t="shared" si="60"/>
        <v>59.2814371257485</v>
      </c>
      <c r="R148" s="3">
        <f t="shared" si="60"/>
        <v>55.952380952380956</v>
      </c>
      <c r="S148" s="5">
        <f t="shared" si="60"/>
        <v>64.93506493506493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60"/>
        <v>0</v>
      </c>
      <c r="M149" s="3">
        <f t="shared" si="60"/>
        <v>0</v>
      </c>
      <c r="N149" s="3">
        <f t="shared" si="60"/>
        <v>0</v>
      </c>
      <c r="O149" s="3">
        <f t="shared" si="60"/>
        <v>0</v>
      </c>
      <c r="P149" s="3">
        <f t="shared" si="60"/>
        <v>0</v>
      </c>
      <c r="Q149" s="3">
        <f t="shared" si="60"/>
        <v>0</v>
      </c>
      <c r="R149" s="3">
        <f t="shared" si="60"/>
        <v>0</v>
      </c>
      <c r="S149" s="5">
        <f t="shared" si="60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60"/>
        <v>100</v>
      </c>
      <c r="M150" s="3">
        <f t="shared" si="60"/>
        <v>100</v>
      </c>
      <c r="N150" s="3">
        <f t="shared" si="60"/>
        <v>100</v>
      </c>
      <c r="O150" s="3">
        <f t="shared" si="60"/>
        <v>100</v>
      </c>
      <c r="P150" s="3">
        <f t="shared" si="60"/>
        <v>100</v>
      </c>
      <c r="Q150" s="3">
        <f t="shared" si="60"/>
        <v>100</v>
      </c>
      <c r="R150" s="3">
        <f t="shared" si="60"/>
        <v>100</v>
      </c>
      <c r="S150" s="5">
        <f t="shared" si="60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5</v>
      </c>
      <c r="E151" s="55">
        <v>2</v>
      </c>
      <c r="F151" s="55">
        <v>5</v>
      </c>
      <c r="G151" s="55">
        <v>5</v>
      </c>
      <c r="H151" s="55">
        <v>34</v>
      </c>
      <c r="I151" s="55">
        <v>64</v>
      </c>
      <c r="J151" s="55">
        <v>60</v>
      </c>
      <c r="K151" s="55">
        <v>175</v>
      </c>
      <c r="L151" s="12">
        <f aca="true" t="shared" si="61" ref="L151:S154">+D151/D$154*100</f>
        <v>27.77777777777778</v>
      </c>
      <c r="M151" s="10">
        <f t="shared" si="61"/>
        <v>10.526315789473683</v>
      </c>
      <c r="N151" s="10">
        <f t="shared" si="61"/>
        <v>41.66666666666667</v>
      </c>
      <c r="O151" s="10">
        <f t="shared" si="61"/>
        <v>17.857142857142858</v>
      </c>
      <c r="P151" s="10">
        <f t="shared" si="61"/>
        <v>30.630630630630627</v>
      </c>
      <c r="Q151" s="10">
        <f t="shared" si="61"/>
        <v>50.39370078740157</v>
      </c>
      <c r="R151" s="10">
        <f t="shared" si="61"/>
        <v>56.074766355140184</v>
      </c>
      <c r="S151" s="18">
        <f t="shared" si="61"/>
        <v>41.46919431279621</v>
      </c>
    </row>
    <row r="152" spans="1:19" ht="12.75">
      <c r="A152" s="92"/>
      <c r="B152" s="81"/>
      <c r="C152" s="16" t="s">
        <v>13</v>
      </c>
      <c r="D152" s="57">
        <v>13</v>
      </c>
      <c r="E152" s="57">
        <v>17</v>
      </c>
      <c r="F152" s="57">
        <v>7</v>
      </c>
      <c r="G152" s="57">
        <v>23</v>
      </c>
      <c r="H152" s="57">
        <v>77</v>
      </c>
      <c r="I152" s="57">
        <v>63</v>
      </c>
      <c r="J152" s="57">
        <v>47</v>
      </c>
      <c r="K152" s="57">
        <v>247</v>
      </c>
      <c r="L152" s="13">
        <f t="shared" si="61"/>
        <v>72.22222222222221</v>
      </c>
      <c r="M152" s="3">
        <f t="shared" si="61"/>
        <v>89.47368421052632</v>
      </c>
      <c r="N152" s="3">
        <f t="shared" si="61"/>
        <v>58.333333333333336</v>
      </c>
      <c r="O152" s="3">
        <f t="shared" si="61"/>
        <v>82.14285714285714</v>
      </c>
      <c r="P152" s="3">
        <f t="shared" si="61"/>
        <v>69.36936936936937</v>
      </c>
      <c r="Q152" s="3">
        <f t="shared" si="61"/>
        <v>49.60629921259843</v>
      </c>
      <c r="R152" s="3">
        <f t="shared" si="61"/>
        <v>43.925233644859816</v>
      </c>
      <c r="S152" s="5">
        <f t="shared" si="61"/>
        <v>58.53080568720379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61"/>
        <v>0</v>
      </c>
      <c r="M153" s="3">
        <f t="shared" si="61"/>
        <v>0</v>
      </c>
      <c r="N153" s="3">
        <f t="shared" si="61"/>
        <v>0</v>
      </c>
      <c r="O153" s="3">
        <f t="shared" si="61"/>
        <v>0</v>
      </c>
      <c r="P153" s="3">
        <f t="shared" si="61"/>
        <v>0</v>
      </c>
      <c r="Q153" s="3">
        <f t="shared" si="61"/>
        <v>0</v>
      </c>
      <c r="R153" s="3">
        <f t="shared" si="61"/>
        <v>0</v>
      </c>
      <c r="S153" s="5">
        <f t="shared" si="61"/>
        <v>0</v>
      </c>
    </row>
    <row r="154" spans="1:19" ht="12.75">
      <c r="A154" s="92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61"/>
        <v>100</v>
      </c>
      <c r="M154" s="6">
        <f t="shared" si="61"/>
        <v>100</v>
      </c>
      <c r="N154" s="6">
        <f t="shared" si="61"/>
        <v>100</v>
      </c>
      <c r="O154" s="6">
        <f t="shared" si="61"/>
        <v>100</v>
      </c>
      <c r="P154" s="6">
        <f t="shared" si="61"/>
        <v>100</v>
      </c>
      <c r="Q154" s="6">
        <f t="shared" si="61"/>
        <v>100</v>
      </c>
      <c r="R154" s="6">
        <f t="shared" si="61"/>
        <v>100</v>
      </c>
      <c r="S154" s="7">
        <f t="shared" si="61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10</v>
      </c>
      <c r="E155" s="57">
        <v>9</v>
      </c>
      <c r="F155" s="57">
        <v>8</v>
      </c>
      <c r="G155" s="57">
        <v>19</v>
      </c>
      <c r="H155" s="57">
        <v>59</v>
      </c>
      <c r="I155" s="57">
        <v>83</v>
      </c>
      <c r="J155" s="57">
        <v>109</v>
      </c>
      <c r="K155" s="57">
        <v>297</v>
      </c>
      <c r="L155" s="13">
        <f aca="true" t="shared" si="62" ref="L155:S158">+D155/D$158*100</f>
        <v>26.31578947368421</v>
      </c>
      <c r="M155" s="3">
        <f t="shared" si="62"/>
        <v>29.03225806451613</v>
      </c>
      <c r="N155" s="3">
        <f t="shared" si="62"/>
        <v>24.242424242424242</v>
      </c>
      <c r="O155" s="3">
        <f t="shared" si="62"/>
        <v>27.536231884057973</v>
      </c>
      <c r="P155" s="3">
        <f t="shared" si="62"/>
        <v>34.104046242774565</v>
      </c>
      <c r="Q155" s="3">
        <f t="shared" si="62"/>
        <v>39.523809523809526</v>
      </c>
      <c r="R155" s="3">
        <f t="shared" si="62"/>
        <v>53.431372549019606</v>
      </c>
      <c r="S155" s="5">
        <f t="shared" si="62"/>
        <v>39.1820580474934</v>
      </c>
    </row>
    <row r="156" spans="1:19" ht="12.75">
      <c r="A156" s="81"/>
      <c r="B156" s="81"/>
      <c r="C156" s="8" t="s">
        <v>13</v>
      </c>
      <c r="D156" s="57">
        <v>28</v>
      </c>
      <c r="E156" s="57">
        <v>22</v>
      </c>
      <c r="F156" s="57">
        <v>25</v>
      </c>
      <c r="G156" s="57">
        <v>50</v>
      </c>
      <c r="H156" s="57">
        <v>114</v>
      </c>
      <c r="I156" s="57">
        <v>127</v>
      </c>
      <c r="J156" s="57">
        <v>95</v>
      </c>
      <c r="K156" s="57">
        <v>461</v>
      </c>
      <c r="L156" s="13">
        <f t="shared" si="62"/>
        <v>73.68421052631578</v>
      </c>
      <c r="M156" s="3">
        <f t="shared" si="62"/>
        <v>70.96774193548387</v>
      </c>
      <c r="N156" s="3">
        <f t="shared" si="62"/>
        <v>75.75757575757575</v>
      </c>
      <c r="O156" s="3">
        <f t="shared" si="62"/>
        <v>72.46376811594203</v>
      </c>
      <c r="P156" s="3">
        <f t="shared" si="62"/>
        <v>65.89595375722543</v>
      </c>
      <c r="Q156" s="3">
        <f t="shared" si="62"/>
        <v>60.476190476190474</v>
      </c>
      <c r="R156" s="3">
        <f t="shared" si="62"/>
        <v>46.568627450980394</v>
      </c>
      <c r="S156" s="5">
        <f t="shared" si="62"/>
        <v>60.817941952506594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62"/>
        <v>0</v>
      </c>
      <c r="M157" s="3">
        <f t="shared" si="62"/>
        <v>0</v>
      </c>
      <c r="N157" s="3">
        <f t="shared" si="62"/>
        <v>0</v>
      </c>
      <c r="O157" s="3">
        <f t="shared" si="62"/>
        <v>0</v>
      </c>
      <c r="P157" s="3">
        <f t="shared" si="62"/>
        <v>0</v>
      </c>
      <c r="Q157" s="3">
        <f t="shared" si="62"/>
        <v>0</v>
      </c>
      <c r="R157" s="3">
        <f t="shared" si="62"/>
        <v>0</v>
      </c>
      <c r="S157" s="5">
        <f t="shared" si="62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62"/>
        <v>100</v>
      </c>
      <c r="M158" s="3">
        <f t="shared" si="62"/>
        <v>100</v>
      </c>
      <c r="N158" s="3">
        <f t="shared" si="62"/>
        <v>100</v>
      </c>
      <c r="O158" s="3">
        <f t="shared" si="62"/>
        <v>100</v>
      </c>
      <c r="P158" s="3">
        <f t="shared" si="62"/>
        <v>100</v>
      </c>
      <c r="Q158" s="3">
        <f t="shared" si="62"/>
        <v>100</v>
      </c>
      <c r="R158" s="3">
        <f t="shared" si="62"/>
        <v>100</v>
      </c>
      <c r="S158" s="5">
        <f t="shared" si="62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2</v>
      </c>
      <c r="E159" s="55">
        <v>3</v>
      </c>
      <c r="F159" s="55">
        <v>4</v>
      </c>
      <c r="G159" s="55">
        <v>15</v>
      </c>
      <c r="H159" s="55">
        <v>40</v>
      </c>
      <c r="I159" s="55">
        <v>77</v>
      </c>
      <c r="J159" s="55">
        <v>70</v>
      </c>
      <c r="K159" s="55">
        <v>211</v>
      </c>
      <c r="L159" s="12">
        <f aca="true" t="shared" si="63" ref="L159:S162">+D159/D$162*100</f>
        <v>14.285714285714285</v>
      </c>
      <c r="M159" s="10">
        <f t="shared" si="63"/>
        <v>30</v>
      </c>
      <c r="N159" s="10">
        <f t="shared" si="63"/>
        <v>13.333333333333334</v>
      </c>
      <c r="O159" s="10">
        <f t="shared" si="63"/>
        <v>28.846153846153843</v>
      </c>
      <c r="P159" s="10">
        <f t="shared" si="63"/>
        <v>29.850746268656714</v>
      </c>
      <c r="Q159" s="10">
        <f t="shared" si="63"/>
        <v>45.294117647058826</v>
      </c>
      <c r="R159" s="10">
        <f t="shared" si="63"/>
        <v>57.377049180327866</v>
      </c>
      <c r="S159" s="18">
        <f t="shared" si="63"/>
        <v>39.661654135338345</v>
      </c>
    </row>
    <row r="160" spans="1:19" ht="12.75">
      <c r="A160" s="92"/>
      <c r="B160" s="81"/>
      <c r="C160" s="16" t="s">
        <v>13</v>
      </c>
      <c r="D160" s="57">
        <v>12</v>
      </c>
      <c r="E160" s="57">
        <v>7</v>
      </c>
      <c r="F160" s="57">
        <v>26</v>
      </c>
      <c r="G160" s="57">
        <v>37</v>
      </c>
      <c r="H160" s="57">
        <v>94</v>
      </c>
      <c r="I160" s="57">
        <v>93</v>
      </c>
      <c r="J160" s="57">
        <v>52</v>
      </c>
      <c r="K160" s="57">
        <v>321</v>
      </c>
      <c r="L160" s="13">
        <f t="shared" si="63"/>
        <v>85.71428571428571</v>
      </c>
      <c r="M160" s="3">
        <f t="shared" si="63"/>
        <v>70</v>
      </c>
      <c r="N160" s="3">
        <f t="shared" si="63"/>
        <v>86.66666666666667</v>
      </c>
      <c r="O160" s="3">
        <f t="shared" si="63"/>
        <v>71.15384615384616</v>
      </c>
      <c r="P160" s="3">
        <f t="shared" si="63"/>
        <v>70.1492537313433</v>
      </c>
      <c r="Q160" s="3">
        <f t="shared" si="63"/>
        <v>54.70588235294118</v>
      </c>
      <c r="R160" s="3">
        <f t="shared" si="63"/>
        <v>42.62295081967213</v>
      </c>
      <c r="S160" s="5">
        <f t="shared" si="63"/>
        <v>60.338345864661655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63"/>
        <v>0</v>
      </c>
      <c r="M161" s="3">
        <f t="shared" si="63"/>
        <v>0</v>
      </c>
      <c r="N161" s="3">
        <f t="shared" si="63"/>
        <v>0</v>
      </c>
      <c r="O161" s="3">
        <f t="shared" si="63"/>
        <v>0</v>
      </c>
      <c r="P161" s="3">
        <f t="shared" si="63"/>
        <v>0</v>
      </c>
      <c r="Q161" s="3">
        <f t="shared" si="63"/>
        <v>0</v>
      </c>
      <c r="R161" s="3">
        <f t="shared" si="63"/>
        <v>0</v>
      </c>
      <c r="S161" s="5">
        <f t="shared" si="63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63"/>
        <v>100</v>
      </c>
      <c r="M162" s="6">
        <f t="shared" si="63"/>
        <v>100</v>
      </c>
      <c r="N162" s="6">
        <f t="shared" si="63"/>
        <v>100</v>
      </c>
      <c r="O162" s="6">
        <f t="shared" si="63"/>
        <v>100</v>
      </c>
      <c r="P162" s="6">
        <f t="shared" si="63"/>
        <v>100</v>
      </c>
      <c r="Q162" s="6">
        <f t="shared" si="63"/>
        <v>100</v>
      </c>
      <c r="R162" s="6">
        <f t="shared" si="63"/>
        <v>100</v>
      </c>
      <c r="S162" s="7">
        <f t="shared" si="63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2</v>
      </c>
      <c r="E163" s="57">
        <v>0</v>
      </c>
      <c r="F163" s="57">
        <v>6</v>
      </c>
      <c r="G163" s="57">
        <v>9</v>
      </c>
      <c r="H163" s="57">
        <v>33</v>
      </c>
      <c r="I163" s="57">
        <v>37</v>
      </c>
      <c r="J163" s="57">
        <v>38</v>
      </c>
      <c r="K163" s="57">
        <v>125</v>
      </c>
      <c r="L163" s="13">
        <f aca="true" t="shared" si="64" ref="L163:S166">+D163/D$166*100</f>
        <v>18.181818181818183</v>
      </c>
      <c r="M163" s="3">
        <f t="shared" si="64"/>
        <v>0</v>
      </c>
      <c r="N163" s="3">
        <f t="shared" si="64"/>
        <v>37.5</v>
      </c>
      <c r="O163" s="3">
        <f t="shared" si="64"/>
        <v>22.5</v>
      </c>
      <c r="P163" s="3">
        <f t="shared" si="64"/>
        <v>30.275229357798167</v>
      </c>
      <c r="Q163" s="3">
        <f t="shared" si="64"/>
        <v>33.33333333333333</v>
      </c>
      <c r="R163" s="3">
        <f t="shared" si="64"/>
        <v>43.67816091954023</v>
      </c>
      <c r="S163" s="5">
        <f t="shared" si="64"/>
        <v>32.38341968911917</v>
      </c>
    </row>
    <row r="164" spans="1:19" ht="12.75">
      <c r="A164" s="81"/>
      <c r="B164" s="81"/>
      <c r="C164" s="8" t="s">
        <v>13</v>
      </c>
      <c r="D164" s="57">
        <v>9</v>
      </c>
      <c r="E164" s="57">
        <v>12</v>
      </c>
      <c r="F164" s="57">
        <v>10</v>
      </c>
      <c r="G164" s="57">
        <v>29</v>
      </c>
      <c r="H164" s="57">
        <v>74</v>
      </c>
      <c r="I164" s="57">
        <v>72</v>
      </c>
      <c r="J164" s="57">
        <v>49</v>
      </c>
      <c r="K164" s="57">
        <v>255</v>
      </c>
      <c r="L164" s="13">
        <f t="shared" si="64"/>
        <v>81.81818181818183</v>
      </c>
      <c r="M164" s="3">
        <f t="shared" si="64"/>
        <v>100</v>
      </c>
      <c r="N164" s="3">
        <f t="shared" si="64"/>
        <v>62.5</v>
      </c>
      <c r="O164" s="3">
        <f t="shared" si="64"/>
        <v>72.5</v>
      </c>
      <c r="P164" s="3">
        <f t="shared" si="64"/>
        <v>67.88990825688074</v>
      </c>
      <c r="Q164" s="3">
        <f t="shared" si="64"/>
        <v>64.86486486486487</v>
      </c>
      <c r="R164" s="3">
        <f t="shared" si="64"/>
        <v>56.32183908045977</v>
      </c>
      <c r="S164" s="5">
        <f t="shared" si="64"/>
        <v>66.06217616580311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2</v>
      </c>
      <c r="I165" s="57">
        <v>2</v>
      </c>
      <c r="J165" s="57">
        <v>0</v>
      </c>
      <c r="K165" s="57">
        <v>6</v>
      </c>
      <c r="L165" s="13">
        <f t="shared" si="64"/>
        <v>0</v>
      </c>
      <c r="M165" s="3">
        <f t="shared" si="64"/>
        <v>0</v>
      </c>
      <c r="N165" s="3">
        <f t="shared" si="64"/>
        <v>0</v>
      </c>
      <c r="O165" s="3">
        <f t="shared" si="64"/>
        <v>5</v>
      </c>
      <c r="P165" s="3">
        <f t="shared" si="64"/>
        <v>1.834862385321101</v>
      </c>
      <c r="Q165" s="3">
        <f t="shared" si="64"/>
        <v>1.8018018018018018</v>
      </c>
      <c r="R165" s="3">
        <f t="shared" si="64"/>
        <v>0</v>
      </c>
      <c r="S165" s="5">
        <f t="shared" si="64"/>
        <v>1.5544041450777202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64"/>
        <v>100</v>
      </c>
      <c r="M166" s="3">
        <f t="shared" si="64"/>
        <v>100</v>
      </c>
      <c r="N166" s="3">
        <f t="shared" si="64"/>
        <v>100</v>
      </c>
      <c r="O166" s="3">
        <f t="shared" si="64"/>
        <v>100</v>
      </c>
      <c r="P166" s="3">
        <f t="shared" si="64"/>
        <v>100</v>
      </c>
      <c r="Q166" s="3">
        <f t="shared" si="64"/>
        <v>100</v>
      </c>
      <c r="R166" s="3">
        <f t="shared" si="64"/>
        <v>100</v>
      </c>
      <c r="S166" s="5">
        <f t="shared" si="64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3</v>
      </c>
      <c r="E167" s="55">
        <v>1</v>
      </c>
      <c r="F167" s="55">
        <v>3</v>
      </c>
      <c r="G167" s="55">
        <v>7</v>
      </c>
      <c r="H167" s="55">
        <v>21</v>
      </c>
      <c r="I167" s="55">
        <v>36</v>
      </c>
      <c r="J167" s="55">
        <v>20</v>
      </c>
      <c r="K167" s="55">
        <v>91</v>
      </c>
      <c r="L167" s="12">
        <f aca="true" t="shared" si="65" ref="L167:S170">+D167/D$170*100</f>
        <v>21.428571428571427</v>
      </c>
      <c r="M167" s="10">
        <f t="shared" si="65"/>
        <v>16.666666666666664</v>
      </c>
      <c r="N167" s="10">
        <f t="shared" si="65"/>
        <v>18.75</v>
      </c>
      <c r="O167" s="10">
        <f t="shared" si="65"/>
        <v>24.137931034482758</v>
      </c>
      <c r="P167" s="10">
        <f t="shared" si="65"/>
        <v>21.875</v>
      </c>
      <c r="Q167" s="10">
        <f t="shared" si="65"/>
        <v>33.64485981308411</v>
      </c>
      <c r="R167" s="10">
        <f t="shared" si="65"/>
        <v>24.390243902439025</v>
      </c>
      <c r="S167" s="18">
        <f t="shared" si="65"/>
        <v>26</v>
      </c>
    </row>
    <row r="168" spans="1:19" ht="12.75">
      <c r="A168" s="92"/>
      <c r="B168" s="81"/>
      <c r="C168" s="16" t="s">
        <v>13</v>
      </c>
      <c r="D168" s="57">
        <v>11</v>
      </c>
      <c r="E168" s="57">
        <v>5</v>
      </c>
      <c r="F168" s="57">
        <v>13</v>
      </c>
      <c r="G168" s="57">
        <v>22</v>
      </c>
      <c r="H168" s="57">
        <v>75</v>
      </c>
      <c r="I168" s="57">
        <v>71</v>
      </c>
      <c r="J168" s="57">
        <v>62</v>
      </c>
      <c r="K168" s="57">
        <v>259</v>
      </c>
      <c r="L168" s="13">
        <f t="shared" si="65"/>
        <v>78.57142857142857</v>
      </c>
      <c r="M168" s="3">
        <f t="shared" si="65"/>
        <v>83.33333333333334</v>
      </c>
      <c r="N168" s="3">
        <f t="shared" si="65"/>
        <v>81.25</v>
      </c>
      <c r="O168" s="3">
        <f t="shared" si="65"/>
        <v>75.86206896551724</v>
      </c>
      <c r="P168" s="3">
        <f t="shared" si="65"/>
        <v>78.125</v>
      </c>
      <c r="Q168" s="3">
        <f t="shared" si="65"/>
        <v>66.35514018691589</v>
      </c>
      <c r="R168" s="3">
        <f t="shared" si="65"/>
        <v>75.60975609756098</v>
      </c>
      <c r="S168" s="5">
        <f t="shared" si="65"/>
        <v>74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65"/>
        <v>0</v>
      </c>
      <c r="M169" s="3">
        <f t="shared" si="65"/>
        <v>0</v>
      </c>
      <c r="N169" s="3">
        <f t="shared" si="65"/>
        <v>0</v>
      </c>
      <c r="O169" s="3">
        <f t="shared" si="65"/>
        <v>0</v>
      </c>
      <c r="P169" s="3">
        <f t="shared" si="65"/>
        <v>0</v>
      </c>
      <c r="Q169" s="3">
        <f t="shared" si="65"/>
        <v>0</v>
      </c>
      <c r="R169" s="3">
        <f t="shared" si="65"/>
        <v>0</v>
      </c>
      <c r="S169" s="5">
        <f t="shared" si="65"/>
        <v>0</v>
      </c>
    </row>
    <row r="170" spans="1:19" ht="13.5" thickBot="1">
      <c r="A170" s="92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65"/>
        <v>100</v>
      </c>
      <c r="M170" s="3">
        <f t="shared" si="65"/>
        <v>100</v>
      </c>
      <c r="N170" s="3">
        <f t="shared" si="65"/>
        <v>100</v>
      </c>
      <c r="O170" s="3">
        <f t="shared" si="65"/>
        <v>100</v>
      </c>
      <c r="P170" s="3">
        <f t="shared" si="65"/>
        <v>100</v>
      </c>
      <c r="Q170" s="3">
        <f t="shared" si="65"/>
        <v>100</v>
      </c>
      <c r="R170" s="3">
        <f t="shared" si="65"/>
        <v>100</v>
      </c>
      <c r="S170" s="5">
        <f t="shared" si="6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4</v>
      </c>
      <c r="E171" s="62">
        <v>4</v>
      </c>
      <c r="F171" s="62">
        <v>10</v>
      </c>
      <c r="G171" s="62">
        <v>19</v>
      </c>
      <c r="H171" s="62">
        <v>53</v>
      </c>
      <c r="I171" s="62">
        <v>71</v>
      </c>
      <c r="J171" s="62">
        <v>76</v>
      </c>
      <c r="K171" s="62">
        <v>237</v>
      </c>
      <c r="L171" s="64">
        <f aca="true" t="shared" si="66" ref="L171:S174">+D171/D$174*100</f>
        <v>21.052631578947366</v>
      </c>
      <c r="M171" s="65">
        <f t="shared" si="66"/>
        <v>14.814814814814813</v>
      </c>
      <c r="N171" s="65">
        <f t="shared" si="66"/>
        <v>38.46153846153847</v>
      </c>
      <c r="O171" s="65">
        <f t="shared" si="66"/>
        <v>34.54545454545455</v>
      </c>
      <c r="P171" s="65">
        <f t="shared" si="66"/>
        <v>37.06293706293706</v>
      </c>
      <c r="Q171" s="65">
        <f t="shared" si="66"/>
        <v>40.340909090909086</v>
      </c>
      <c r="R171" s="65">
        <f t="shared" si="66"/>
        <v>43.42857142857143</v>
      </c>
      <c r="S171" s="66">
        <f t="shared" si="66"/>
        <v>38.164251207729464</v>
      </c>
    </row>
    <row r="172" spans="1:19" ht="12.75">
      <c r="A172" s="92"/>
      <c r="B172" s="81"/>
      <c r="C172" s="8" t="s">
        <v>13</v>
      </c>
      <c r="D172" s="57">
        <v>15</v>
      </c>
      <c r="E172" s="57">
        <v>23</v>
      </c>
      <c r="F172" s="57">
        <v>16</v>
      </c>
      <c r="G172" s="57">
        <v>36</v>
      </c>
      <c r="H172" s="57">
        <v>90</v>
      </c>
      <c r="I172" s="57">
        <v>105</v>
      </c>
      <c r="J172" s="57">
        <v>99</v>
      </c>
      <c r="K172" s="57">
        <v>384</v>
      </c>
      <c r="L172" s="13">
        <f t="shared" si="66"/>
        <v>78.94736842105263</v>
      </c>
      <c r="M172" s="3">
        <f t="shared" si="66"/>
        <v>85.18518518518519</v>
      </c>
      <c r="N172" s="3">
        <f t="shared" si="66"/>
        <v>61.53846153846154</v>
      </c>
      <c r="O172" s="3">
        <f t="shared" si="66"/>
        <v>65.45454545454545</v>
      </c>
      <c r="P172" s="3">
        <f t="shared" si="66"/>
        <v>62.93706293706294</v>
      </c>
      <c r="Q172" s="3">
        <f t="shared" si="66"/>
        <v>59.65909090909091</v>
      </c>
      <c r="R172" s="3">
        <f t="shared" si="66"/>
        <v>56.57142857142857</v>
      </c>
      <c r="S172" s="5">
        <f t="shared" si="66"/>
        <v>61.83574879227053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66"/>
        <v>0</v>
      </c>
      <c r="M173" s="3">
        <f t="shared" si="66"/>
        <v>0</v>
      </c>
      <c r="N173" s="3">
        <f t="shared" si="66"/>
        <v>0</v>
      </c>
      <c r="O173" s="3">
        <f t="shared" si="66"/>
        <v>0</v>
      </c>
      <c r="P173" s="3">
        <f t="shared" si="66"/>
        <v>0</v>
      </c>
      <c r="Q173" s="3">
        <f t="shared" si="66"/>
        <v>0</v>
      </c>
      <c r="R173" s="3">
        <f t="shared" si="66"/>
        <v>0</v>
      </c>
      <c r="S173" s="5">
        <f t="shared" si="66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66"/>
        <v>100</v>
      </c>
      <c r="M174" s="3">
        <f t="shared" si="66"/>
        <v>100</v>
      </c>
      <c r="N174" s="3">
        <f t="shared" si="66"/>
        <v>100</v>
      </c>
      <c r="O174" s="3">
        <f t="shared" si="66"/>
        <v>100</v>
      </c>
      <c r="P174" s="3">
        <f t="shared" si="66"/>
        <v>100</v>
      </c>
      <c r="Q174" s="3">
        <f t="shared" si="66"/>
        <v>100</v>
      </c>
      <c r="R174" s="3">
        <f t="shared" si="66"/>
        <v>100</v>
      </c>
      <c r="S174" s="5">
        <f t="shared" si="66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19</v>
      </c>
      <c r="E175" s="55">
        <v>15</v>
      </c>
      <c r="F175" s="55">
        <v>19</v>
      </c>
      <c r="G175" s="55">
        <v>29</v>
      </c>
      <c r="H175" s="55">
        <v>133</v>
      </c>
      <c r="I175" s="55">
        <v>159</v>
      </c>
      <c r="J175" s="55">
        <v>191</v>
      </c>
      <c r="K175" s="55">
        <v>565</v>
      </c>
      <c r="L175" s="12">
        <f aca="true" t="shared" si="67" ref="L175:S178">+D175/D$178*100</f>
        <v>18.81188118811881</v>
      </c>
      <c r="M175" s="10">
        <f t="shared" si="67"/>
        <v>20.54794520547945</v>
      </c>
      <c r="N175" s="10">
        <f t="shared" si="67"/>
        <v>20.87912087912088</v>
      </c>
      <c r="O175" s="10">
        <f t="shared" si="67"/>
        <v>19.727891156462583</v>
      </c>
      <c r="P175" s="10">
        <f t="shared" si="67"/>
        <v>31.818181818181817</v>
      </c>
      <c r="Q175" s="10">
        <f t="shared" si="67"/>
        <v>35.49107142857143</v>
      </c>
      <c r="R175" s="10">
        <f t="shared" si="67"/>
        <v>45.36817102137768</v>
      </c>
      <c r="S175" s="18">
        <f t="shared" si="67"/>
        <v>33.25485579752796</v>
      </c>
    </row>
    <row r="176" spans="1:19" ht="12.75">
      <c r="A176" s="92"/>
      <c r="B176" s="81"/>
      <c r="C176" s="16" t="s">
        <v>13</v>
      </c>
      <c r="D176" s="57">
        <v>82</v>
      </c>
      <c r="E176" s="57">
        <v>58</v>
      </c>
      <c r="F176" s="57">
        <v>72</v>
      </c>
      <c r="G176" s="57">
        <v>118</v>
      </c>
      <c r="H176" s="57">
        <v>285</v>
      </c>
      <c r="I176" s="57">
        <v>289</v>
      </c>
      <c r="J176" s="57">
        <v>230</v>
      </c>
      <c r="K176" s="57">
        <v>1134</v>
      </c>
      <c r="L176" s="13">
        <f t="shared" si="67"/>
        <v>81.1881188118812</v>
      </c>
      <c r="M176" s="3">
        <f t="shared" si="67"/>
        <v>79.45205479452055</v>
      </c>
      <c r="N176" s="3">
        <f t="shared" si="67"/>
        <v>79.12087912087912</v>
      </c>
      <c r="O176" s="3">
        <f t="shared" si="67"/>
        <v>80.27210884353741</v>
      </c>
      <c r="P176" s="3">
        <f t="shared" si="67"/>
        <v>68.18181818181817</v>
      </c>
      <c r="Q176" s="3">
        <f t="shared" si="67"/>
        <v>64.50892857142857</v>
      </c>
      <c r="R176" s="3">
        <f t="shared" si="67"/>
        <v>54.63182897862233</v>
      </c>
      <c r="S176" s="5">
        <f t="shared" si="67"/>
        <v>66.74514420247203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67"/>
        <v>0</v>
      </c>
      <c r="M177" s="3">
        <f t="shared" si="67"/>
        <v>0</v>
      </c>
      <c r="N177" s="3">
        <f t="shared" si="67"/>
        <v>0</v>
      </c>
      <c r="O177" s="3">
        <f t="shared" si="67"/>
        <v>0</v>
      </c>
      <c r="P177" s="3">
        <f t="shared" si="67"/>
        <v>0</v>
      </c>
      <c r="Q177" s="3">
        <f t="shared" si="67"/>
        <v>0</v>
      </c>
      <c r="R177" s="3">
        <f t="shared" si="67"/>
        <v>0</v>
      </c>
      <c r="S177" s="5">
        <f t="shared" si="67"/>
        <v>0</v>
      </c>
    </row>
    <row r="178" spans="1:19" ht="12.75">
      <c r="A178" s="92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67"/>
        <v>100</v>
      </c>
      <c r="M178" s="6">
        <f t="shared" si="67"/>
        <v>100</v>
      </c>
      <c r="N178" s="6">
        <f t="shared" si="67"/>
        <v>100</v>
      </c>
      <c r="O178" s="6">
        <f t="shared" si="67"/>
        <v>100</v>
      </c>
      <c r="P178" s="6">
        <f t="shared" si="67"/>
        <v>100</v>
      </c>
      <c r="Q178" s="6">
        <f t="shared" si="67"/>
        <v>100</v>
      </c>
      <c r="R178" s="6">
        <f t="shared" si="67"/>
        <v>100</v>
      </c>
      <c r="S178" s="7">
        <f t="shared" si="67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3</v>
      </c>
      <c r="E179" s="57">
        <v>4</v>
      </c>
      <c r="F179" s="57">
        <v>3</v>
      </c>
      <c r="G179" s="57">
        <v>3</v>
      </c>
      <c r="H179" s="57">
        <v>22</v>
      </c>
      <c r="I179" s="57">
        <v>32</v>
      </c>
      <c r="J179" s="57">
        <v>36</v>
      </c>
      <c r="K179" s="57">
        <v>103</v>
      </c>
      <c r="L179" s="13">
        <f aca="true" t="shared" si="68" ref="L179:S182">+D179/D$182*100</f>
        <v>13.043478260869565</v>
      </c>
      <c r="M179" s="3">
        <f t="shared" si="68"/>
        <v>18.181818181818183</v>
      </c>
      <c r="N179" s="3">
        <f t="shared" si="68"/>
        <v>16.666666666666664</v>
      </c>
      <c r="O179" s="3">
        <f t="shared" si="68"/>
        <v>9.67741935483871</v>
      </c>
      <c r="P179" s="3">
        <f t="shared" si="68"/>
        <v>27.160493827160494</v>
      </c>
      <c r="Q179" s="3">
        <f t="shared" si="68"/>
        <v>30.476190476190478</v>
      </c>
      <c r="R179" s="3">
        <f t="shared" si="68"/>
        <v>34.95145631067961</v>
      </c>
      <c r="S179" s="5">
        <f t="shared" si="68"/>
        <v>26.89295039164491</v>
      </c>
    </row>
    <row r="180" spans="1:19" ht="12.75">
      <c r="A180" s="92"/>
      <c r="B180" s="81"/>
      <c r="C180" s="8" t="s">
        <v>13</v>
      </c>
      <c r="D180" s="57">
        <v>20</v>
      </c>
      <c r="E180" s="57">
        <v>18</v>
      </c>
      <c r="F180" s="57">
        <v>15</v>
      </c>
      <c r="G180" s="57">
        <v>28</v>
      </c>
      <c r="H180" s="57">
        <v>59</v>
      </c>
      <c r="I180" s="57">
        <v>73</v>
      </c>
      <c r="J180" s="57">
        <v>67</v>
      </c>
      <c r="K180" s="57">
        <v>280</v>
      </c>
      <c r="L180" s="13">
        <f t="shared" si="68"/>
        <v>86.95652173913044</v>
      </c>
      <c r="M180" s="3">
        <f t="shared" si="68"/>
        <v>81.81818181818183</v>
      </c>
      <c r="N180" s="3">
        <f t="shared" si="68"/>
        <v>83.33333333333334</v>
      </c>
      <c r="O180" s="3">
        <f t="shared" si="68"/>
        <v>90.32258064516128</v>
      </c>
      <c r="P180" s="3">
        <f t="shared" si="68"/>
        <v>72.8395061728395</v>
      </c>
      <c r="Q180" s="3">
        <f t="shared" si="68"/>
        <v>69.52380952380952</v>
      </c>
      <c r="R180" s="3">
        <f t="shared" si="68"/>
        <v>65.0485436893204</v>
      </c>
      <c r="S180" s="5">
        <f t="shared" si="68"/>
        <v>73.10704960835508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68"/>
        <v>0</v>
      </c>
      <c r="M181" s="3">
        <f t="shared" si="68"/>
        <v>0</v>
      </c>
      <c r="N181" s="3">
        <f t="shared" si="68"/>
        <v>0</v>
      </c>
      <c r="O181" s="3">
        <f t="shared" si="68"/>
        <v>0</v>
      </c>
      <c r="P181" s="3">
        <f t="shared" si="68"/>
        <v>0</v>
      </c>
      <c r="Q181" s="3">
        <f t="shared" si="68"/>
        <v>0</v>
      </c>
      <c r="R181" s="3">
        <f t="shared" si="68"/>
        <v>0</v>
      </c>
      <c r="S181" s="5">
        <f t="shared" si="68"/>
        <v>0</v>
      </c>
    </row>
    <row r="182" spans="1:19" ht="12.75">
      <c r="A182" s="92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68"/>
        <v>100</v>
      </c>
      <c r="M182" s="3">
        <f t="shared" si="68"/>
        <v>100</v>
      </c>
      <c r="N182" s="3">
        <f t="shared" si="68"/>
        <v>100</v>
      </c>
      <c r="O182" s="3">
        <f t="shared" si="68"/>
        <v>100</v>
      </c>
      <c r="P182" s="3">
        <f t="shared" si="68"/>
        <v>100</v>
      </c>
      <c r="Q182" s="3">
        <f t="shared" si="68"/>
        <v>100</v>
      </c>
      <c r="R182" s="3">
        <f t="shared" si="68"/>
        <v>100</v>
      </c>
      <c r="S182" s="5">
        <f t="shared" si="68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3</v>
      </c>
      <c r="E183" s="55">
        <v>6</v>
      </c>
      <c r="F183" s="55">
        <v>1</v>
      </c>
      <c r="G183" s="55">
        <v>6</v>
      </c>
      <c r="H183" s="55">
        <v>37</v>
      </c>
      <c r="I183" s="55">
        <v>65</v>
      </c>
      <c r="J183" s="55">
        <v>62</v>
      </c>
      <c r="K183" s="55">
        <v>180</v>
      </c>
      <c r="L183" s="12">
        <f aca="true" t="shared" si="69" ref="L183:S186">+D183/D$186*100</f>
        <v>18.75</v>
      </c>
      <c r="M183" s="10">
        <f t="shared" si="69"/>
        <v>35.294117647058826</v>
      </c>
      <c r="N183" s="10">
        <f t="shared" si="69"/>
        <v>9.090909090909092</v>
      </c>
      <c r="O183" s="10">
        <f t="shared" si="69"/>
        <v>20.689655172413794</v>
      </c>
      <c r="P183" s="10">
        <f t="shared" si="69"/>
        <v>33.33333333333333</v>
      </c>
      <c r="Q183" s="10">
        <f t="shared" si="69"/>
        <v>50</v>
      </c>
      <c r="R183" s="10">
        <f t="shared" si="69"/>
        <v>50.81967213114754</v>
      </c>
      <c r="S183" s="18">
        <f t="shared" si="69"/>
        <v>41.284403669724774</v>
      </c>
    </row>
    <row r="184" spans="1:19" ht="12.75">
      <c r="A184" s="92"/>
      <c r="B184" s="81"/>
      <c r="C184" s="16" t="s">
        <v>13</v>
      </c>
      <c r="D184" s="57">
        <v>13</v>
      </c>
      <c r="E184" s="57">
        <v>11</v>
      </c>
      <c r="F184" s="57">
        <v>10</v>
      </c>
      <c r="G184" s="57">
        <v>23</v>
      </c>
      <c r="H184" s="57">
        <v>74</v>
      </c>
      <c r="I184" s="57">
        <v>65</v>
      </c>
      <c r="J184" s="57">
        <v>60</v>
      </c>
      <c r="K184" s="57">
        <v>256</v>
      </c>
      <c r="L184" s="13">
        <f t="shared" si="69"/>
        <v>81.25</v>
      </c>
      <c r="M184" s="3">
        <f t="shared" si="69"/>
        <v>64.70588235294117</v>
      </c>
      <c r="N184" s="3">
        <f t="shared" si="69"/>
        <v>90.9090909090909</v>
      </c>
      <c r="O184" s="3">
        <f t="shared" si="69"/>
        <v>79.3103448275862</v>
      </c>
      <c r="P184" s="3">
        <f t="shared" si="69"/>
        <v>66.66666666666666</v>
      </c>
      <c r="Q184" s="3">
        <f t="shared" si="69"/>
        <v>50</v>
      </c>
      <c r="R184" s="3">
        <f t="shared" si="69"/>
        <v>49.18032786885246</v>
      </c>
      <c r="S184" s="5">
        <f t="shared" si="69"/>
        <v>58.71559633027523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69"/>
        <v>0</v>
      </c>
      <c r="M185" s="3">
        <f t="shared" si="69"/>
        <v>0</v>
      </c>
      <c r="N185" s="3">
        <f t="shared" si="69"/>
        <v>0</v>
      </c>
      <c r="O185" s="3">
        <f t="shared" si="69"/>
        <v>0</v>
      </c>
      <c r="P185" s="3">
        <f t="shared" si="69"/>
        <v>0</v>
      </c>
      <c r="Q185" s="3">
        <f t="shared" si="69"/>
        <v>0</v>
      </c>
      <c r="R185" s="3">
        <f t="shared" si="69"/>
        <v>0</v>
      </c>
      <c r="S185" s="5">
        <f t="shared" si="69"/>
        <v>0</v>
      </c>
    </row>
    <row r="186" spans="1:19" ht="13.5" thickBot="1">
      <c r="A186" s="92"/>
      <c r="B186" s="82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69"/>
        <v>100</v>
      </c>
      <c r="M186" s="72">
        <f t="shared" si="69"/>
        <v>100</v>
      </c>
      <c r="N186" s="72">
        <f t="shared" si="69"/>
        <v>100</v>
      </c>
      <c r="O186" s="72">
        <f t="shared" si="69"/>
        <v>100</v>
      </c>
      <c r="P186" s="72">
        <f t="shared" si="69"/>
        <v>100</v>
      </c>
      <c r="Q186" s="72">
        <f t="shared" si="69"/>
        <v>100</v>
      </c>
      <c r="R186" s="72">
        <f t="shared" si="69"/>
        <v>100</v>
      </c>
      <c r="S186" s="73">
        <f t="shared" si="6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75</v>
      </c>
      <c r="E187" s="57">
        <v>65</v>
      </c>
      <c r="F187" s="57">
        <v>98</v>
      </c>
      <c r="G187" s="57">
        <v>209</v>
      </c>
      <c r="H187" s="57">
        <v>927</v>
      </c>
      <c r="I187" s="57">
        <v>1690</v>
      </c>
      <c r="J187" s="57">
        <v>1483</v>
      </c>
      <c r="K187" s="57">
        <v>4547</v>
      </c>
      <c r="L187" s="13">
        <f aca="true" t="shared" si="70" ref="L187:S190">+D187/D$190*100</f>
        <v>19.18158567774936</v>
      </c>
      <c r="M187" s="3">
        <f t="shared" si="70"/>
        <v>19.696969696969695</v>
      </c>
      <c r="N187" s="3">
        <f t="shared" si="70"/>
        <v>23.96088019559902</v>
      </c>
      <c r="O187" s="3">
        <f t="shared" si="70"/>
        <v>27.718832891246688</v>
      </c>
      <c r="P187" s="3">
        <f t="shared" si="70"/>
        <v>38.85163453478626</v>
      </c>
      <c r="Q187" s="3">
        <f t="shared" si="70"/>
        <v>48.3271375464684</v>
      </c>
      <c r="R187" s="3">
        <f t="shared" si="70"/>
        <v>52.71951653039459</v>
      </c>
      <c r="S187" s="5">
        <f t="shared" si="70"/>
        <v>42.9773156899811</v>
      </c>
    </row>
    <row r="188" spans="1:19" ht="12.75">
      <c r="A188" s="81"/>
      <c r="B188" s="81"/>
      <c r="C188" s="8" t="s">
        <v>13</v>
      </c>
      <c r="D188" s="57">
        <v>315</v>
      </c>
      <c r="E188" s="57">
        <v>264</v>
      </c>
      <c r="F188" s="57">
        <v>311</v>
      </c>
      <c r="G188" s="57">
        <v>545</v>
      </c>
      <c r="H188" s="57">
        <v>1455</v>
      </c>
      <c r="I188" s="57">
        <v>1797</v>
      </c>
      <c r="J188" s="57">
        <v>1320</v>
      </c>
      <c r="K188" s="57">
        <v>6007</v>
      </c>
      <c r="L188" s="13">
        <f t="shared" si="70"/>
        <v>80.56265984654732</v>
      </c>
      <c r="M188" s="3">
        <f t="shared" si="70"/>
        <v>80</v>
      </c>
      <c r="N188" s="3">
        <f t="shared" si="70"/>
        <v>76.03911980440098</v>
      </c>
      <c r="O188" s="3">
        <f t="shared" si="70"/>
        <v>72.28116710875332</v>
      </c>
      <c r="P188" s="3">
        <f t="shared" si="70"/>
        <v>60.980720871751885</v>
      </c>
      <c r="Q188" s="3">
        <f t="shared" si="70"/>
        <v>51.38690305976551</v>
      </c>
      <c r="R188" s="3">
        <f t="shared" si="70"/>
        <v>46.924991112691075</v>
      </c>
      <c r="S188" s="5">
        <f t="shared" si="70"/>
        <v>56.77693761814745</v>
      </c>
    </row>
    <row r="189" spans="1:19" ht="12.75">
      <c r="A189" s="81"/>
      <c r="B189" s="81"/>
      <c r="C189" s="8" t="s">
        <v>14</v>
      </c>
      <c r="D189" s="57">
        <v>1</v>
      </c>
      <c r="E189" s="57">
        <v>1</v>
      </c>
      <c r="F189" s="57">
        <v>0</v>
      </c>
      <c r="G189" s="57">
        <v>0</v>
      </c>
      <c r="H189" s="57">
        <v>4</v>
      </c>
      <c r="I189" s="57">
        <v>10</v>
      </c>
      <c r="J189" s="57">
        <v>10</v>
      </c>
      <c r="K189" s="57">
        <v>26</v>
      </c>
      <c r="L189" s="13">
        <f t="shared" si="70"/>
        <v>0.2557544757033248</v>
      </c>
      <c r="M189" s="3">
        <f t="shared" si="70"/>
        <v>0.30303030303030304</v>
      </c>
      <c r="N189" s="3">
        <f t="shared" si="70"/>
        <v>0</v>
      </c>
      <c r="O189" s="3">
        <f t="shared" si="70"/>
        <v>0</v>
      </c>
      <c r="P189" s="3">
        <f t="shared" si="70"/>
        <v>0.16764459346186086</v>
      </c>
      <c r="Q189" s="3">
        <f t="shared" si="70"/>
        <v>0.28595939376608526</v>
      </c>
      <c r="R189" s="3">
        <f t="shared" si="70"/>
        <v>0.35549235691432635</v>
      </c>
      <c r="S189" s="5">
        <f t="shared" si="70"/>
        <v>0.24574669187145556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70"/>
        <v>100</v>
      </c>
      <c r="M190" s="3">
        <f t="shared" si="70"/>
        <v>100</v>
      </c>
      <c r="N190" s="3">
        <f t="shared" si="70"/>
        <v>100</v>
      </c>
      <c r="O190" s="3">
        <f t="shared" si="70"/>
        <v>100</v>
      </c>
      <c r="P190" s="3">
        <f t="shared" si="70"/>
        <v>100</v>
      </c>
      <c r="Q190" s="3">
        <f t="shared" si="70"/>
        <v>100</v>
      </c>
      <c r="R190" s="3">
        <f t="shared" si="70"/>
        <v>100</v>
      </c>
      <c r="S190" s="5">
        <f t="shared" si="70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1</v>
      </c>
      <c r="E191" s="62">
        <v>0</v>
      </c>
      <c r="F191" s="62">
        <v>2</v>
      </c>
      <c r="G191" s="62">
        <v>6</v>
      </c>
      <c r="H191" s="62">
        <v>19</v>
      </c>
      <c r="I191" s="62">
        <v>16</v>
      </c>
      <c r="J191" s="62">
        <v>5</v>
      </c>
      <c r="K191" s="62">
        <v>49</v>
      </c>
      <c r="L191" s="64">
        <f aca="true" t="shared" si="71" ref="L191:S194">+D191/D$194*100</f>
        <v>0.4807692307692308</v>
      </c>
      <c r="M191" s="65">
        <f t="shared" si="71"/>
        <v>0</v>
      </c>
      <c r="N191" s="65">
        <f t="shared" si="71"/>
        <v>0.9389671361502347</v>
      </c>
      <c r="O191" s="65">
        <f t="shared" si="71"/>
        <v>1.411764705882353</v>
      </c>
      <c r="P191" s="65">
        <f t="shared" si="71"/>
        <v>1.5236567762630313</v>
      </c>
      <c r="Q191" s="65">
        <f t="shared" si="71"/>
        <v>0.8879023307436182</v>
      </c>
      <c r="R191" s="65">
        <f t="shared" si="71"/>
        <v>0.3111387678904792</v>
      </c>
      <c r="S191" s="66">
        <f t="shared" si="71"/>
        <v>0.8611599297012303</v>
      </c>
    </row>
    <row r="192" spans="1:19" ht="12.75">
      <c r="A192" s="92"/>
      <c r="B192" s="81"/>
      <c r="C192" s="16" t="s">
        <v>13</v>
      </c>
      <c r="D192" s="57">
        <v>2</v>
      </c>
      <c r="E192" s="57">
        <v>6</v>
      </c>
      <c r="F192" s="57">
        <v>5</v>
      </c>
      <c r="G192" s="57">
        <v>7</v>
      </c>
      <c r="H192" s="57">
        <v>24</v>
      </c>
      <c r="I192" s="57">
        <v>21</v>
      </c>
      <c r="J192" s="57">
        <v>11</v>
      </c>
      <c r="K192" s="57">
        <v>76</v>
      </c>
      <c r="L192" s="13">
        <f t="shared" si="71"/>
        <v>0.9615384615384616</v>
      </c>
      <c r="M192" s="3">
        <f t="shared" si="71"/>
        <v>3.1914893617021276</v>
      </c>
      <c r="N192" s="3">
        <f t="shared" si="71"/>
        <v>2.3474178403755865</v>
      </c>
      <c r="O192" s="3">
        <f t="shared" si="71"/>
        <v>1.647058823529412</v>
      </c>
      <c r="P192" s="3">
        <f t="shared" si="71"/>
        <v>1.9246190858059342</v>
      </c>
      <c r="Q192" s="3">
        <f t="shared" si="71"/>
        <v>1.1653718091009988</v>
      </c>
      <c r="R192" s="3">
        <f t="shared" si="71"/>
        <v>0.6845052893590542</v>
      </c>
      <c r="S192" s="5">
        <f t="shared" si="71"/>
        <v>1.335676625659051</v>
      </c>
    </row>
    <row r="193" spans="1:19" ht="12.75">
      <c r="A193" s="92"/>
      <c r="B193" s="81"/>
      <c r="C193" s="16" t="s">
        <v>14</v>
      </c>
      <c r="D193" s="57">
        <v>205</v>
      </c>
      <c r="E193" s="57">
        <v>182</v>
      </c>
      <c r="F193" s="57">
        <v>206</v>
      </c>
      <c r="G193" s="57">
        <v>412</v>
      </c>
      <c r="H193" s="57">
        <v>1204</v>
      </c>
      <c r="I193" s="57">
        <v>1765</v>
      </c>
      <c r="J193" s="57">
        <v>1591</v>
      </c>
      <c r="K193" s="57">
        <v>5565</v>
      </c>
      <c r="L193" s="13">
        <f t="shared" si="71"/>
        <v>98.5576923076923</v>
      </c>
      <c r="M193" s="3">
        <f t="shared" si="71"/>
        <v>96.80851063829788</v>
      </c>
      <c r="N193" s="3">
        <f t="shared" si="71"/>
        <v>96.71361502347418</v>
      </c>
      <c r="O193" s="3">
        <f t="shared" si="71"/>
        <v>96.94117647058823</v>
      </c>
      <c r="P193" s="3">
        <f t="shared" si="71"/>
        <v>96.55172413793103</v>
      </c>
      <c r="Q193" s="3">
        <f t="shared" si="71"/>
        <v>97.94672586015538</v>
      </c>
      <c r="R193" s="3">
        <f t="shared" si="71"/>
        <v>99.00435594275046</v>
      </c>
      <c r="S193" s="5">
        <f t="shared" si="71"/>
        <v>97.80316344463972</v>
      </c>
    </row>
    <row r="194" spans="1:19" ht="12.75">
      <c r="A194" s="92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71"/>
        <v>100</v>
      </c>
      <c r="M194" s="6">
        <f t="shared" si="71"/>
        <v>100</v>
      </c>
      <c r="N194" s="6">
        <f t="shared" si="71"/>
        <v>100</v>
      </c>
      <c r="O194" s="6">
        <f t="shared" si="71"/>
        <v>100</v>
      </c>
      <c r="P194" s="6">
        <f t="shared" si="71"/>
        <v>100</v>
      </c>
      <c r="Q194" s="6">
        <f t="shared" si="71"/>
        <v>100</v>
      </c>
      <c r="R194" s="6">
        <f t="shared" si="71"/>
        <v>100</v>
      </c>
      <c r="S194" s="7">
        <f t="shared" si="71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1</v>
      </c>
      <c r="K195" s="57">
        <v>1</v>
      </c>
      <c r="L195" s="13">
        <f aca="true" t="shared" si="72" ref="L195:S198">+D195/D$198*100</f>
        <v>0</v>
      </c>
      <c r="M195" s="3">
        <f t="shared" si="72"/>
        <v>0</v>
      </c>
      <c r="N195" s="3">
        <f t="shared" si="72"/>
        <v>0</v>
      </c>
      <c r="O195" s="3">
        <f t="shared" si="72"/>
        <v>0</v>
      </c>
      <c r="P195" s="3">
        <f t="shared" si="72"/>
        <v>0</v>
      </c>
      <c r="Q195" s="3">
        <f t="shared" si="72"/>
        <v>0</v>
      </c>
      <c r="R195" s="3">
        <f t="shared" si="72"/>
        <v>0.07434944237918216</v>
      </c>
      <c r="S195" s="5">
        <f t="shared" si="72"/>
        <v>0.023963575365444526</v>
      </c>
    </row>
    <row r="196" spans="1:19" ht="12.75">
      <c r="A196" s="92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1</v>
      </c>
      <c r="K196" s="57">
        <v>2</v>
      </c>
      <c r="L196" s="13">
        <f t="shared" si="72"/>
        <v>0</v>
      </c>
      <c r="M196" s="3">
        <f t="shared" si="72"/>
        <v>0</v>
      </c>
      <c r="N196" s="3">
        <f t="shared" si="72"/>
        <v>0</v>
      </c>
      <c r="O196" s="3">
        <f t="shared" si="72"/>
        <v>0.3448275862068966</v>
      </c>
      <c r="P196" s="3">
        <f t="shared" si="72"/>
        <v>0</v>
      </c>
      <c r="Q196" s="3">
        <f t="shared" si="72"/>
        <v>0</v>
      </c>
      <c r="R196" s="3">
        <f t="shared" si="72"/>
        <v>0.07434944237918216</v>
      </c>
      <c r="S196" s="5">
        <f t="shared" si="72"/>
        <v>0.04792715073088905</v>
      </c>
    </row>
    <row r="197" spans="1:19" ht="12.75">
      <c r="A197" s="92"/>
      <c r="B197" s="81"/>
      <c r="C197" s="8" t="s">
        <v>14</v>
      </c>
      <c r="D197" s="57">
        <v>164</v>
      </c>
      <c r="E197" s="57">
        <v>120</v>
      </c>
      <c r="F197" s="57">
        <v>155</v>
      </c>
      <c r="G197" s="57">
        <v>289</v>
      </c>
      <c r="H197" s="57">
        <v>794</v>
      </c>
      <c r="I197" s="57">
        <v>1305</v>
      </c>
      <c r="J197" s="57">
        <v>1343</v>
      </c>
      <c r="K197" s="57">
        <v>4170</v>
      </c>
      <c r="L197" s="13">
        <f t="shared" si="72"/>
        <v>100</v>
      </c>
      <c r="M197" s="3">
        <f t="shared" si="72"/>
        <v>100</v>
      </c>
      <c r="N197" s="3">
        <f t="shared" si="72"/>
        <v>100</v>
      </c>
      <c r="O197" s="3">
        <f t="shared" si="72"/>
        <v>99.6551724137931</v>
      </c>
      <c r="P197" s="3">
        <f t="shared" si="72"/>
        <v>100</v>
      </c>
      <c r="Q197" s="3">
        <f t="shared" si="72"/>
        <v>100</v>
      </c>
      <c r="R197" s="3">
        <f t="shared" si="72"/>
        <v>99.85130111524163</v>
      </c>
      <c r="S197" s="5">
        <f t="shared" si="72"/>
        <v>99.92810927390366</v>
      </c>
    </row>
    <row r="198" spans="1:19" ht="12.75">
      <c r="A198" s="92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72"/>
        <v>100</v>
      </c>
      <c r="M198" s="3">
        <f t="shared" si="72"/>
        <v>100</v>
      </c>
      <c r="N198" s="3">
        <f t="shared" si="72"/>
        <v>100</v>
      </c>
      <c r="O198" s="3">
        <f t="shared" si="72"/>
        <v>100</v>
      </c>
      <c r="P198" s="3">
        <f t="shared" si="72"/>
        <v>100</v>
      </c>
      <c r="Q198" s="3">
        <f t="shared" si="72"/>
        <v>100</v>
      </c>
      <c r="R198" s="3">
        <f t="shared" si="72"/>
        <v>100</v>
      </c>
      <c r="S198" s="5">
        <f t="shared" si="72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73" ref="L199:S202">+D199/D$202*100</f>
        <v>0</v>
      </c>
      <c r="M199" s="10">
        <f t="shared" si="73"/>
        <v>0</v>
      </c>
      <c r="N199" s="10">
        <f t="shared" si="73"/>
        <v>0</v>
      </c>
      <c r="O199" s="10">
        <f t="shared" si="73"/>
        <v>0</v>
      </c>
      <c r="P199" s="10">
        <f t="shared" si="73"/>
        <v>0</v>
      </c>
      <c r="Q199" s="10">
        <f t="shared" si="73"/>
        <v>0</v>
      </c>
      <c r="R199" s="10">
        <f t="shared" si="73"/>
        <v>0</v>
      </c>
      <c r="S199" s="18">
        <f t="shared" si="73"/>
        <v>0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73"/>
        <v>0</v>
      </c>
      <c r="M200" s="3">
        <f t="shared" si="73"/>
        <v>0</v>
      </c>
      <c r="N200" s="3">
        <f t="shared" si="73"/>
        <v>0</v>
      </c>
      <c r="O200" s="3">
        <f t="shared" si="73"/>
        <v>0</v>
      </c>
      <c r="P200" s="3">
        <f t="shared" si="73"/>
        <v>0</v>
      </c>
      <c r="Q200" s="3">
        <f t="shared" si="73"/>
        <v>0</v>
      </c>
      <c r="R200" s="3">
        <f t="shared" si="73"/>
        <v>0.11668611435239205</v>
      </c>
      <c r="S200" s="5">
        <f t="shared" si="73"/>
        <v>0.03614022406938923</v>
      </c>
    </row>
    <row r="201" spans="1:19" ht="12.75">
      <c r="A201" s="92"/>
      <c r="B201" s="81"/>
      <c r="C201" s="16" t="s">
        <v>14</v>
      </c>
      <c r="D201" s="57">
        <v>101</v>
      </c>
      <c r="E201" s="57">
        <v>86</v>
      </c>
      <c r="F201" s="57">
        <v>130</v>
      </c>
      <c r="G201" s="57">
        <v>215</v>
      </c>
      <c r="H201" s="57">
        <v>531</v>
      </c>
      <c r="I201" s="57">
        <v>847</v>
      </c>
      <c r="J201" s="57">
        <v>856</v>
      </c>
      <c r="K201" s="57">
        <v>2766</v>
      </c>
      <c r="L201" s="13">
        <f t="shared" si="73"/>
        <v>100</v>
      </c>
      <c r="M201" s="3">
        <f t="shared" si="73"/>
        <v>100</v>
      </c>
      <c r="N201" s="3">
        <f t="shared" si="73"/>
        <v>100</v>
      </c>
      <c r="O201" s="3">
        <f t="shared" si="73"/>
        <v>100</v>
      </c>
      <c r="P201" s="3">
        <f t="shared" si="73"/>
        <v>100</v>
      </c>
      <c r="Q201" s="3">
        <f t="shared" si="73"/>
        <v>100</v>
      </c>
      <c r="R201" s="3">
        <f t="shared" si="73"/>
        <v>99.88331388564761</v>
      </c>
      <c r="S201" s="5">
        <f t="shared" si="73"/>
        <v>99.96385977593062</v>
      </c>
    </row>
    <row r="202" spans="1:19" ht="12.75">
      <c r="A202" s="92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73"/>
        <v>100</v>
      </c>
      <c r="M202" s="6">
        <f t="shared" si="73"/>
        <v>100</v>
      </c>
      <c r="N202" s="6">
        <f t="shared" si="73"/>
        <v>100</v>
      </c>
      <c r="O202" s="6">
        <f t="shared" si="73"/>
        <v>100</v>
      </c>
      <c r="P202" s="6">
        <f t="shared" si="73"/>
        <v>100</v>
      </c>
      <c r="Q202" s="6">
        <f t="shared" si="73"/>
        <v>100</v>
      </c>
      <c r="R202" s="6">
        <f t="shared" si="73"/>
        <v>100</v>
      </c>
      <c r="S202" s="7">
        <f t="shared" si="73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0</v>
      </c>
      <c r="E203" s="57">
        <v>2</v>
      </c>
      <c r="F203" s="57">
        <v>0</v>
      </c>
      <c r="G203" s="57">
        <v>2</v>
      </c>
      <c r="H203" s="57">
        <v>3</v>
      </c>
      <c r="I203" s="57">
        <v>2</v>
      </c>
      <c r="J203" s="57">
        <v>3</v>
      </c>
      <c r="K203" s="57">
        <v>12</v>
      </c>
      <c r="L203" s="13">
        <f aca="true" t="shared" si="74" ref="L203:S206">+D203/D$206*100</f>
        <v>0</v>
      </c>
      <c r="M203" s="3">
        <f t="shared" si="74"/>
        <v>1.9047619047619049</v>
      </c>
      <c r="N203" s="3">
        <f t="shared" si="74"/>
        <v>0</v>
      </c>
      <c r="O203" s="3">
        <f t="shared" si="74"/>
        <v>0.8097165991902834</v>
      </c>
      <c r="P203" s="3">
        <f t="shared" si="74"/>
        <v>0.4016064257028112</v>
      </c>
      <c r="Q203" s="3">
        <f t="shared" si="74"/>
        <v>0.1941747572815534</v>
      </c>
      <c r="R203" s="3">
        <f t="shared" si="74"/>
        <v>0.33222591362126247</v>
      </c>
      <c r="S203" s="5">
        <f t="shared" si="74"/>
        <v>0.364741641337386</v>
      </c>
    </row>
    <row r="204" spans="1:19" ht="12.75">
      <c r="A204" s="92"/>
      <c r="B204" s="81"/>
      <c r="C204" s="8" t="s">
        <v>13</v>
      </c>
      <c r="D204" s="57">
        <v>2</v>
      </c>
      <c r="E204" s="57">
        <v>1</v>
      </c>
      <c r="F204" s="57">
        <v>0</v>
      </c>
      <c r="G204" s="57">
        <v>1</v>
      </c>
      <c r="H204" s="57">
        <v>1</v>
      </c>
      <c r="I204" s="57">
        <v>3</v>
      </c>
      <c r="J204" s="57">
        <v>0</v>
      </c>
      <c r="K204" s="57">
        <v>8</v>
      </c>
      <c r="L204" s="13">
        <f t="shared" si="74"/>
        <v>1.4598540145985401</v>
      </c>
      <c r="M204" s="3">
        <f t="shared" si="74"/>
        <v>0.9523809523809524</v>
      </c>
      <c r="N204" s="3">
        <f t="shared" si="74"/>
        <v>0</v>
      </c>
      <c r="O204" s="3">
        <f t="shared" si="74"/>
        <v>0.4048582995951417</v>
      </c>
      <c r="P204" s="3">
        <f t="shared" si="74"/>
        <v>0.13386880856760375</v>
      </c>
      <c r="Q204" s="3">
        <f t="shared" si="74"/>
        <v>0.2912621359223301</v>
      </c>
      <c r="R204" s="3">
        <f t="shared" si="74"/>
        <v>0</v>
      </c>
      <c r="S204" s="5">
        <f t="shared" si="74"/>
        <v>0.24316109422492402</v>
      </c>
    </row>
    <row r="205" spans="1:19" ht="12.75">
      <c r="A205" s="92"/>
      <c r="B205" s="81"/>
      <c r="C205" s="8" t="s">
        <v>14</v>
      </c>
      <c r="D205" s="57">
        <v>135</v>
      </c>
      <c r="E205" s="57">
        <v>102</v>
      </c>
      <c r="F205" s="57">
        <v>121</v>
      </c>
      <c r="G205" s="57">
        <v>244</v>
      </c>
      <c r="H205" s="57">
        <v>743</v>
      </c>
      <c r="I205" s="57">
        <v>1025</v>
      </c>
      <c r="J205" s="57">
        <v>900</v>
      </c>
      <c r="K205" s="57">
        <v>3270</v>
      </c>
      <c r="L205" s="13">
        <f t="shared" si="74"/>
        <v>98.54014598540147</v>
      </c>
      <c r="M205" s="3">
        <f t="shared" si="74"/>
        <v>97.14285714285714</v>
      </c>
      <c r="N205" s="3">
        <f t="shared" si="74"/>
        <v>100</v>
      </c>
      <c r="O205" s="3">
        <f t="shared" si="74"/>
        <v>98.78542510121457</v>
      </c>
      <c r="P205" s="3">
        <f t="shared" si="74"/>
        <v>99.46452476572959</v>
      </c>
      <c r="Q205" s="3">
        <f t="shared" si="74"/>
        <v>99.51456310679612</v>
      </c>
      <c r="R205" s="3">
        <f t="shared" si="74"/>
        <v>99.66777408637874</v>
      </c>
      <c r="S205" s="5">
        <f t="shared" si="74"/>
        <v>99.3920972644377</v>
      </c>
    </row>
    <row r="206" spans="1:19" ht="13.5" thickBot="1">
      <c r="A206" s="92"/>
      <c r="B206" s="82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74"/>
        <v>100</v>
      </c>
      <c r="M206" s="72">
        <f t="shared" si="74"/>
        <v>100</v>
      </c>
      <c r="N206" s="72">
        <f t="shared" si="74"/>
        <v>100</v>
      </c>
      <c r="O206" s="72">
        <f t="shared" si="74"/>
        <v>100</v>
      </c>
      <c r="P206" s="72">
        <f t="shared" si="74"/>
        <v>100</v>
      </c>
      <c r="Q206" s="72">
        <f t="shared" si="74"/>
        <v>100</v>
      </c>
      <c r="R206" s="72">
        <f t="shared" si="74"/>
        <v>100</v>
      </c>
      <c r="S206" s="73">
        <f t="shared" si="74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94</v>
      </c>
      <c r="E207" s="57">
        <v>89</v>
      </c>
      <c r="F207" s="57">
        <v>148</v>
      </c>
      <c r="G207" s="57">
        <v>331</v>
      </c>
      <c r="H207" s="57">
        <v>1335</v>
      </c>
      <c r="I207" s="57">
        <v>2564</v>
      </c>
      <c r="J207" s="57">
        <v>2871</v>
      </c>
      <c r="K207" s="57">
        <v>7432</v>
      </c>
      <c r="L207" s="13">
        <f aca="true" t="shared" si="75" ref="L207:S210">+D207/D$210*100</f>
        <v>18.217054263565892</v>
      </c>
      <c r="M207" s="3">
        <f t="shared" si="75"/>
        <v>18.619246861924683</v>
      </c>
      <c r="N207" s="3">
        <f t="shared" si="75"/>
        <v>26.714801444043324</v>
      </c>
      <c r="O207" s="3">
        <f t="shared" si="75"/>
        <v>32.07364341085272</v>
      </c>
      <c r="P207" s="3">
        <f t="shared" si="75"/>
        <v>40.479078229229835</v>
      </c>
      <c r="Q207" s="3">
        <f t="shared" si="75"/>
        <v>49.77674238012037</v>
      </c>
      <c r="R207" s="3">
        <f t="shared" si="75"/>
        <v>57.191235059760956</v>
      </c>
      <c r="S207" s="5">
        <f t="shared" si="75"/>
        <v>46.308181195090036</v>
      </c>
    </row>
    <row r="208" spans="1:19" ht="12.75">
      <c r="A208" s="92"/>
      <c r="B208" s="81"/>
      <c r="C208" s="16" t="s">
        <v>13</v>
      </c>
      <c r="D208" s="57">
        <v>419</v>
      </c>
      <c r="E208" s="57">
        <v>385</v>
      </c>
      <c r="F208" s="57">
        <v>404</v>
      </c>
      <c r="G208" s="57">
        <v>698</v>
      </c>
      <c r="H208" s="57">
        <v>1957</v>
      </c>
      <c r="I208" s="57">
        <v>2573</v>
      </c>
      <c r="J208" s="57">
        <v>2138</v>
      </c>
      <c r="K208" s="57">
        <v>8574</v>
      </c>
      <c r="L208" s="13">
        <f t="shared" si="75"/>
        <v>81.2015503875969</v>
      </c>
      <c r="M208" s="3">
        <f t="shared" si="75"/>
        <v>80.5439330543933</v>
      </c>
      <c r="N208" s="3">
        <f t="shared" si="75"/>
        <v>72.92418772563177</v>
      </c>
      <c r="O208" s="3">
        <f t="shared" si="75"/>
        <v>67.63565891472868</v>
      </c>
      <c r="P208" s="3">
        <f t="shared" si="75"/>
        <v>59.33899332929048</v>
      </c>
      <c r="Q208" s="3">
        <f t="shared" si="75"/>
        <v>49.95146573480878</v>
      </c>
      <c r="R208" s="3">
        <f t="shared" si="75"/>
        <v>42.58964143426295</v>
      </c>
      <c r="S208" s="5">
        <f t="shared" si="75"/>
        <v>53.42388933889962</v>
      </c>
    </row>
    <row r="209" spans="1:19" ht="12.75">
      <c r="A209" s="92"/>
      <c r="B209" s="81"/>
      <c r="C209" s="16" t="s">
        <v>14</v>
      </c>
      <c r="D209" s="57">
        <v>3</v>
      </c>
      <c r="E209" s="57">
        <v>4</v>
      </c>
      <c r="F209" s="57">
        <v>2</v>
      </c>
      <c r="G209" s="57">
        <v>3</v>
      </c>
      <c r="H209" s="57">
        <v>6</v>
      </c>
      <c r="I209" s="57">
        <v>14</v>
      </c>
      <c r="J209" s="57">
        <v>11</v>
      </c>
      <c r="K209" s="57">
        <v>43</v>
      </c>
      <c r="L209" s="13">
        <f t="shared" si="75"/>
        <v>0.5813953488372093</v>
      </c>
      <c r="M209" s="3">
        <f t="shared" si="75"/>
        <v>0.8368200836820083</v>
      </c>
      <c r="N209" s="3">
        <f t="shared" si="75"/>
        <v>0.36101083032490977</v>
      </c>
      <c r="O209" s="3">
        <f t="shared" si="75"/>
        <v>0.29069767441860467</v>
      </c>
      <c r="P209" s="3">
        <f t="shared" si="75"/>
        <v>0.18192844147968465</v>
      </c>
      <c r="Q209" s="3">
        <f t="shared" si="75"/>
        <v>0.27179188507086</v>
      </c>
      <c r="R209" s="3">
        <f t="shared" si="75"/>
        <v>0.21912350597609564</v>
      </c>
      <c r="S209" s="5">
        <f t="shared" si="75"/>
        <v>0.26792946601034334</v>
      </c>
    </row>
    <row r="210" spans="1:19" ht="13.5" thickBot="1">
      <c r="A210" s="92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75"/>
        <v>100</v>
      </c>
      <c r="M210" s="3">
        <f t="shared" si="75"/>
        <v>100</v>
      </c>
      <c r="N210" s="3">
        <f t="shared" si="75"/>
        <v>100</v>
      </c>
      <c r="O210" s="3">
        <f t="shared" si="75"/>
        <v>100</v>
      </c>
      <c r="P210" s="3">
        <f t="shared" si="75"/>
        <v>100</v>
      </c>
      <c r="Q210" s="3">
        <f t="shared" si="75"/>
        <v>100</v>
      </c>
      <c r="R210" s="3">
        <f t="shared" si="75"/>
        <v>100</v>
      </c>
      <c r="S210" s="5">
        <f t="shared" si="7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30</v>
      </c>
      <c r="E211" s="62">
        <v>30</v>
      </c>
      <c r="F211" s="62">
        <v>43</v>
      </c>
      <c r="G211" s="62">
        <v>80</v>
      </c>
      <c r="H211" s="62">
        <v>391</v>
      </c>
      <c r="I211" s="62">
        <v>755</v>
      </c>
      <c r="J211" s="62">
        <v>892</v>
      </c>
      <c r="K211" s="62">
        <v>2221</v>
      </c>
      <c r="L211" s="64">
        <f aca="true" t="shared" si="76" ref="L211:S214">+D211/D$214*100</f>
        <v>17.341040462427745</v>
      </c>
      <c r="M211" s="65">
        <f t="shared" si="76"/>
        <v>21.27659574468085</v>
      </c>
      <c r="N211" s="65">
        <f t="shared" si="76"/>
        <v>23.88888888888889</v>
      </c>
      <c r="O211" s="65">
        <f t="shared" si="76"/>
        <v>28.46975088967972</v>
      </c>
      <c r="P211" s="65">
        <f t="shared" si="76"/>
        <v>39.61499493414387</v>
      </c>
      <c r="Q211" s="65">
        <f t="shared" si="76"/>
        <v>44.490276959340015</v>
      </c>
      <c r="R211" s="65">
        <f t="shared" si="76"/>
        <v>49.74902398215282</v>
      </c>
      <c r="S211" s="66">
        <f t="shared" si="76"/>
        <v>42.28865194211729</v>
      </c>
    </row>
    <row r="212" spans="1:19" ht="12.75">
      <c r="A212" s="92"/>
      <c r="B212" s="81"/>
      <c r="C212" s="8" t="s">
        <v>13</v>
      </c>
      <c r="D212" s="57">
        <v>130</v>
      </c>
      <c r="E212" s="57">
        <v>99</v>
      </c>
      <c r="F212" s="57">
        <v>119</v>
      </c>
      <c r="G212" s="57">
        <v>170</v>
      </c>
      <c r="H212" s="57">
        <v>515</v>
      </c>
      <c r="I212" s="57">
        <v>778</v>
      </c>
      <c r="J212" s="57">
        <v>763</v>
      </c>
      <c r="K212" s="57">
        <v>2574</v>
      </c>
      <c r="L212" s="13">
        <f t="shared" si="76"/>
        <v>75.14450867052022</v>
      </c>
      <c r="M212" s="3">
        <f t="shared" si="76"/>
        <v>70.2127659574468</v>
      </c>
      <c r="N212" s="3">
        <f t="shared" si="76"/>
        <v>66.11111111111111</v>
      </c>
      <c r="O212" s="3">
        <f t="shared" si="76"/>
        <v>60.4982206405694</v>
      </c>
      <c r="P212" s="3">
        <f t="shared" si="76"/>
        <v>52.17831813576495</v>
      </c>
      <c r="Q212" s="3">
        <f t="shared" si="76"/>
        <v>45.845609899823216</v>
      </c>
      <c r="R212" s="3">
        <f t="shared" si="76"/>
        <v>42.554378137200224</v>
      </c>
      <c r="S212" s="5">
        <f t="shared" si="76"/>
        <v>49.00990099009901</v>
      </c>
    </row>
    <row r="213" spans="1:19" ht="12.75">
      <c r="A213" s="92"/>
      <c r="B213" s="81"/>
      <c r="C213" s="8" t="s">
        <v>14</v>
      </c>
      <c r="D213" s="57">
        <v>13</v>
      </c>
      <c r="E213" s="57">
        <v>12</v>
      </c>
      <c r="F213" s="57">
        <v>18</v>
      </c>
      <c r="G213" s="57">
        <v>31</v>
      </c>
      <c r="H213" s="57">
        <v>81</v>
      </c>
      <c r="I213" s="57">
        <v>164</v>
      </c>
      <c r="J213" s="57">
        <v>138</v>
      </c>
      <c r="K213" s="57">
        <v>457</v>
      </c>
      <c r="L213" s="13">
        <f t="shared" si="76"/>
        <v>7.514450867052023</v>
      </c>
      <c r="M213" s="3">
        <f t="shared" si="76"/>
        <v>8.51063829787234</v>
      </c>
      <c r="N213" s="3">
        <f t="shared" si="76"/>
        <v>10</v>
      </c>
      <c r="O213" s="3">
        <f t="shared" si="76"/>
        <v>11.032028469750891</v>
      </c>
      <c r="P213" s="3">
        <f t="shared" si="76"/>
        <v>8.206686930091186</v>
      </c>
      <c r="Q213" s="3">
        <f t="shared" si="76"/>
        <v>9.66411314083677</v>
      </c>
      <c r="R213" s="3">
        <f t="shared" si="76"/>
        <v>7.69659788064696</v>
      </c>
      <c r="S213" s="5">
        <f t="shared" si="76"/>
        <v>8.701447067783702</v>
      </c>
    </row>
    <row r="214" spans="1:19" ht="12.75">
      <c r="A214" s="92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76"/>
        <v>100</v>
      </c>
      <c r="M214" s="3">
        <f t="shared" si="76"/>
        <v>100</v>
      </c>
      <c r="N214" s="3">
        <f t="shared" si="76"/>
        <v>100</v>
      </c>
      <c r="O214" s="3">
        <f t="shared" si="76"/>
        <v>100</v>
      </c>
      <c r="P214" s="3">
        <f t="shared" si="76"/>
        <v>100</v>
      </c>
      <c r="Q214" s="3">
        <f t="shared" si="76"/>
        <v>100</v>
      </c>
      <c r="R214" s="3">
        <f t="shared" si="76"/>
        <v>100</v>
      </c>
      <c r="S214" s="5">
        <f t="shared" si="76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19</v>
      </c>
      <c r="E215" s="55">
        <v>28</v>
      </c>
      <c r="F215" s="55">
        <v>34</v>
      </c>
      <c r="G215" s="55">
        <v>64</v>
      </c>
      <c r="H215" s="55">
        <v>333</v>
      </c>
      <c r="I215" s="55">
        <v>826</v>
      </c>
      <c r="J215" s="55">
        <v>1011</v>
      </c>
      <c r="K215" s="55">
        <v>2315</v>
      </c>
      <c r="L215" s="12">
        <f aca="true" t="shared" si="77" ref="L215:S218">+D215/D$218*100</f>
        <v>14.84375</v>
      </c>
      <c r="M215" s="10">
        <f t="shared" si="77"/>
        <v>26.168224299065418</v>
      </c>
      <c r="N215" s="10">
        <f t="shared" si="77"/>
        <v>24.285714285714285</v>
      </c>
      <c r="O215" s="10">
        <f t="shared" si="77"/>
        <v>27.586206896551722</v>
      </c>
      <c r="P215" s="10">
        <f t="shared" si="77"/>
        <v>37</v>
      </c>
      <c r="Q215" s="10">
        <f t="shared" si="77"/>
        <v>49.9697519661222</v>
      </c>
      <c r="R215" s="10">
        <f t="shared" si="77"/>
        <v>53.09873949579832</v>
      </c>
      <c r="S215" s="18">
        <f t="shared" si="77"/>
        <v>45.71484992101106</v>
      </c>
    </row>
    <row r="216" spans="1:19" ht="12.75">
      <c r="A216" s="92"/>
      <c r="B216" s="81"/>
      <c r="C216" s="16" t="s">
        <v>13</v>
      </c>
      <c r="D216" s="57">
        <v>104</v>
      </c>
      <c r="E216" s="57">
        <v>76</v>
      </c>
      <c r="F216" s="57">
        <v>103</v>
      </c>
      <c r="G216" s="57">
        <v>158</v>
      </c>
      <c r="H216" s="57">
        <v>525</v>
      </c>
      <c r="I216" s="57">
        <v>761</v>
      </c>
      <c r="J216" s="57">
        <v>832</v>
      </c>
      <c r="K216" s="57">
        <v>2559</v>
      </c>
      <c r="L216" s="13">
        <f t="shared" si="77"/>
        <v>81.25</v>
      </c>
      <c r="M216" s="3">
        <f t="shared" si="77"/>
        <v>71.02803738317756</v>
      </c>
      <c r="N216" s="3">
        <f t="shared" si="77"/>
        <v>73.57142857142858</v>
      </c>
      <c r="O216" s="3">
        <f t="shared" si="77"/>
        <v>68.10344827586206</v>
      </c>
      <c r="P216" s="3">
        <f t="shared" si="77"/>
        <v>58.333333333333336</v>
      </c>
      <c r="Q216" s="3">
        <f t="shared" si="77"/>
        <v>46.037507562008464</v>
      </c>
      <c r="R216" s="3">
        <f t="shared" si="77"/>
        <v>43.69747899159664</v>
      </c>
      <c r="S216" s="5">
        <f t="shared" si="77"/>
        <v>50.53317535545023</v>
      </c>
    </row>
    <row r="217" spans="1:19" ht="12.75">
      <c r="A217" s="92"/>
      <c r="B217" s="81"/>
      <c r="C217" s="16" t="s">
        <v>14</v>
      </c>
      <c r="D217" s="57">
        <v>5</v>
      </c>
      <c r="E217" s="57">
        <v>3</v>
      </c>
      <c r="F217" s="57">
        <v>3</v>
      </c>
      <c r="G217" s="57">
        <v>10</v>
      </c>
      <c r="H217" s="57">
        <v>42</v>
      </c>
      <c r="I217" s="57">
        <v>66</v>
      </c>
      <c r="J217" s="57">
        <v>61</v>
      </c>
      <c r="K217" s="57">
        <v>190</v>
      </c>
      <c r="L217" s="13">
        <f t="shared" si="77"/>
        <v>3.90625</v>
      </c>
      <c r="M217" s="3">
        <f t="shared" si="77"/>
        <v>2.803738317757009</v>
      </c>
      <c r="N217" s="3">
        <f t="shared" si="77"/>
        <v>2.142857142857143</v>
      </c>
      <c r="O217" s="3">
        <f t="shared" si="77"/>
        <v>4.310344827586207</v>
      </c>
      <c r="P217" s="3">
        <f t="shared" si="77"/>
        <v>4.666666666666667</v>
      </c>
      <c r="Q217" s="3">
        <f t="shared" si="77"/>
        <v>3.9927404718693285</v>
      </c>
      <c r="R217" s="3">
        <f t="shared" si="77"/>
        <v>3.2037815126050417</v>
      </c>
      <c r="S217" s="5">
        <f t="shared" si="77"/>
        <v>3.751974723538705</v>
      </c>
    </row>
    <row r="218" spans="1:19" ht="12.75">
      <c r="A218" s="92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77"/>
        <v>100</v>
      </c>
      <c r="M218" s="6">
        <f t="shared" si="77"/>
        <v>100</v>
      </c>
      <c r="N218" s="6">
        <f t="shared" si="77"/>
        <v>100</v>
      </c>
      <c r="O218" s="6">
        <f t="shared" si="77"/>
        <v>100</v>
      </c>
      <c r="P218" s="6">
        <f t="shared" si="77"/>
        <v>100</v>
      </c>
      <c r="Q218" s="6">
        <f t="shared" si="77"/>
        <v>100</v>
      </c>
      <c r="R218" s="6">
        <f t="shared" si="77"/>
        <v>100</v>
      </c>
      <c r="S218" s="7">
        <f t="shared" si="77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24</v>
      </c>
      <c r="E219" s="57">
        <v>20</v>
      </c>
      <c r="F219" s="57">
        <v>34</v>
      </c>
      <c r="G219" s="57">
        <v>69</v>
      </c>
      <c r="H219" s="57">
        <v>288</v>
      </c>
      <c r="I219" s="57">
        <v>602</v>
      </c>
      <c r="J219" s="57">
        <v>715</v>
      </c>
      <c r="K219" s="57">
        <v>1752</v>
      </c>
      <c r="L219" s="13">
        <f aca="true" t="shared" si="78" ref="L219:S222">+D219/D$222*100</f>
        <v>13.953488372093023</v>
      </c>
      <c r="M219" s="3">
        <f t="shared" si="78"/>
        <v>17.24137931034483</v>
      </c>
      <c r="N219" s="3">
        <f t="shared" si="78"/>
        <v>22.22222222222222</v>
      </c>
      <c r="O219" s="3">
        <f t="shared" si="78"/>
        <v>30.666666666666664</v>
      </c>
      <c r="P219" s="3">
        <f t="shared" si="78"/>
        <v>40.62059238363893</v>
      </c>
      <c r="Q219" s="3">
        <f t="shared" si="78"/>
        <v>47.92993630573248</v>
      </c>
      <c r="R219" s="3">
        <f t="shared" si="78"/>
        <v>54.372623574144484</v>
      </c>
      <c r="S219" s="5">
        <f t="shared" si="78"/>
        <v>44.399391789153576</v>
      </c>
    </row>
    <row r="220" spans="1:19" ht="12.75">
      <c r="A220" s="92"/>
      <c r="B220" s="81"/>
      <c r="C220" s="8" t="s">
        <v>13</v>
      </c>
      <c r="D220" s="57">
        <v>141</v>
      </c>
      <c r="E220" s="57">
        <v>93</v>
      </c>
      <c r="F220" s="57">
        <v>119</v>
      </c>
      <c r="G220" s="57">
        <v>154</v>
      </c>
      <c r="H220" s="57">
        <v>417</v>
      </c>
      <c r="I220" s="57">
        <v>652</v>
      </c>
      <c r="J220" s="57">
        <v>600</v>
      </c>
      <c r="K220" s="57">
        <v>2176</v>
      </c>
      <c r="L220" s="13">
        <f t="shared" si="78"/>
        <v>81.97674418604652</v>
      </c>
      <c r="M220" s="3">
        <f t="shared" si="78"/>
        <v>80.17241379310344</v>
      </c>
      <c r="N220" s="3">
        <f t="shared" si="78"/>
        <v>77.77777777777779</v>
      </c>
      <c r="O220" s="3">
        <f t="shared" si="78"/>
        <v>68.44444444444444</v>
      </c>
      <c r="P220" s="3">
        <f t="shared" si="78"/>
        <v>58.81523272214386</v>
      </c>
      <c r="Q220" s="3">
        <f t="shared" si="78"/>
        <v>51.910828025477706</v>
      </c>
      <c r="R220" s="3">
        <f t="shared" si="78"/>
        <v>45.627376425855516</v>
      </c>
      <c r="S220" s="5">
        <f t="shared" si="78"/>
        <v>55.14445007602635</v>
      </c>
    </row>
    <row r="221" spans="1:19" ht="12.75">
      <c r="A221" s="92"/>
      <c r="B221" s="81"/>
      <c r="C221" s="8" t="s">
        <v>14</v>
      </c>
      <c r="D221" s="57">
        <v>7</v>
      </c>
      <c r="E221" s="57">
        <v>3</v>
      </c>
      <c r="F221" s="57">
        <v>0</v>
      </c>
      <c r="G221" s="57">
        <v>2</v>
      </c>
      <c r="H221" s="57">
        <v>4</v>
      </c>
      <c r="I221" s="57">
        <v>2</v>
      </c>
      <c r="J221" s="57">
        <v>0</v>
      </c>
      <c r="K221" s="57">
        <v>18</v>
      </c>
      <c r="L221" s="13">
        <f t="shared" si="78"/>
        <v>4.069767441860465</v>
      </c>
      <c r="M221" s="3">
        <f t="shared" si="78"/>
        <v>2.586206896551724</v>
      </c>
      <c r="N221" s="3">
        <f t="shared" si="78"/>
        <v>0</v>
      </c>
      <c r="O221" s="3">
        <f t="shared" si="78"/>
        <v>0.8888888888888888</v>
      </c>
      <c r="P221" s="3">
        <f t="shared" si="78"/>
        <v>0.5641748942172073</v>
      </c>
      <c r="Q221" s="3">
        <f t="shared" si="78"/>
        <v>0.15923566878980894</v>
      </c>
      <c r="R221" s="3">
        <f t="shared" si="78"/>
        <v>0</v>
      </c>
      <c r="S221" s="5">
        <f t="shared" si="78"/>
        <v>0.456158134820071</v>
      </c>
    </row>
    <row r="222" spans="1:19" ht="13.5" thickBot="1">
      <c r="A222" s="92"/>
      <c r="B222" s="82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78"/>
        <v>100</v>
      </c>
      <c r="M222" s="72">
        <f t="shared" si="78"/>
        <v>100</v>
      </c>
      <c r="N222" s="72">
        <f t="shared" si="78"/>
        <v>100</v>
      </c>
      <c r="O222" s="72">
        <f t="shared" si="78"/>
        <v>100</v>
      </c>
      <c r="P222" s="72">
        <f t="shared" si="78"/>
        <v>100</v>
      </c>
      <c r="Q222" s="72">
        <f t="shared" si="78"/>
        <v>100</v>
      </c>
      <c r="R222" s="72">
        <f t="shared" si="78"/>
        <v>100</v>
      </c>
      <c r="S222" s="73">
        <f t="shared" si="78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26</v>
      </c>
      <c r="E223" s="57">
        <v>40</v>
      </c>
      <c r="F223" s="57">
        <v>60</v>
      </c>
      <c r="G223" s="57">
        <v>97</v>
      </c>
      <c r="H223" s="57">
        <v>363</v>
      </c>
      <c r="I223" s="57">
        <v>515</v>
      </c>
      <c r="J223" s="57">
        <v>518</v>
      </c>
      <c r="K223" s="57">
        <v>1619</v>
      </c>
      <c r="L223" s="13">
        <f aca="true" t="shared" si="79" ref="L223:S226">+D223/D$226*100</f>
        <v>14.130434782608695</v>
      </c>
      <c r="M223" s="3">
        <f t="shared" si="79"/>
        <v>22.857142857142858</v>
      </c>
      <c r="N223" s="3">
        <f t="shared" si="79"/>
        <v>24.59016393442623</v>
      </c>
      <c r="O223" s="3">
        <f t="shared" si="79"/>
        <v>23.774509803921568</v>
      </c>
      <c r="P223" s="3">
        <f t="shared" si="79"/>
        <v>33</v>
      </c>
      <c r="Q223" s="3">
        <f t="shared" si="79"/>
        <v>42.21311475409836</v>
      </c>
      <c r="R223" s="3">
        <f t="shared" si="79"/>
        <v>48.547328959700096</v>
      </c>
      <c r="S223" s="5">
        <f t="shared" si="79"/>
        <v>36.81218735788995</v>
      </c>
    </row>
    <row r="224" spans="1:19" ht="12.75">
      <c r="A224" s="92"/>
      <c r="B224" s="81"/>
      <c r="C224" s="16" t="s">
        <v>13</v>
      </c>
      <c r="D224" s="57">
        <v>158</v>
      </c>
      <c r="E224" s="57">
        <v>135</v>
      </c>
      <c r="F224" s="57">
        <v>184</v>
      </c>
      <c r="G224" s="57">
        <v>311</v>
      </c>
      <c r="H224" s="57">
        <v>737</v>
      </c>
      <c r="I224" s="57">
        <v>704</v>
      </c>
      <c r="J224" s="57">
        <v>548</v>
      </c>
      <c r="K224" s="57">
        <v>2777</v>
      </c>
      <c r="L224" s="13">
        <f t="shared" si="79"/>
        <v>85.86956521739131</v>
      </c>
      <c r="M224" s="3">
        <f t="shared" si="79"/>
        <v>77.14285714285715</v>
      </c>
      <c r="N224" s="3">
        <f t="shared" si="79"/>
        <v>75.40983606557377</v>
      </c>
      <c r="O224" s="3">
        <f t="shared" si="79"/>
        <v>76.22549019607843</v>
      </c>
      <c r="P224" s="3">
        <f t="shared" si="79"/>
        <v>67</v>
      </c>
      <c r="Q224" s="3">
        <f t="shared" si="79"/>
        <v>57.70491803278689</v>
      </c>
      <c r="R224" s="3">
        <f t="shared" si="79"/>
        <v>51.35895032802249</v>
      </c>
      <c r="S224" s="5">
        <f t="shared" si="79"/>
        <v>63.14233742610278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1</v>
      </c>
      <c r="K225" s="57">
        <v>2</v>
      </c>
      <c r="L225" s="13">
        <f t="shared" si="79"/>
        <v>0</v>
      </c>
      <c r="M225" s="3">
        <f t="shared" si="79"/>
        <v>0</v>
      </c>
      <c r="N225" s="3">
        <f t="shared" si="79"/>
        <v>0</v>
      </c>
      <c r="O225" s="3">
        <f t="shared" si="79"/>
        <v>0</v>
      </c>
      <c r="P225" s="3">
        <f t="shared" si="79"/>
        <v>0</v>
      </c>
      <c r="Q225" s="3">
        <f t="shared" si="79"/>
        <v>0.08196721311475409</v>
      </c>
      <c r="R225" s="3">
        <f t="shared" si="79"/>
        <v>0.09372071227741331</v>
      </c>
      <c r="S225" s="5">
        <f t="shared" si="79"/>
        <v>0.04547521600727603</v>
      </c>
    </row>
    <row r="226" spans="1:19" ht="12.75">
      <c r="A226" s="92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79"/>
        <v>100</v>
      </c>
      <c r="M226" s="6">
        <f t="shared" si="79"/>
        <v>100</v>
      </c>
      <c r="N226" s="6">
        <f t="shared" si="79"/>
        <v>100</v>
      </c>
      <c r="O226" s="6">
        <f t="shared" si="79"/>
        <v>100</v>
      </c>
      <c r="P226" s="6">
        <f t="shared" si="79"/>
        <v>100</v>
      </c>
      <c r="Q226" s="6">
        <f t="shared" si="79"/>
        <v>100</v>
      </c>
      <c r="R226" s="6">
        <f t="shared" si="79"/>
        <v>100</v>
      </c>
      <c r="S226" s="7">
        <f t="shared" si="7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0</v>
      </c>
      <c r="E227" s="57">
        <v>3</v>
      </c>
      <c r="F227" s="57">
        <v>2</v>
      </c>
      <c r="G227" s="57">
        <v>8</v>
      </c>
      <c r="H227" s="57">
        <v>24</v>
      </c>
      <c r="I227" s="57">
        <v>31</v>
      </c>
      <c r="J227" s="57">
        <v>35</v>
      </c>
      <c r="K227" s="57">
        <v>103</v>
      </c>
      <c r="L227" s="13">
        <f aca="true" t="shared" si="80" ref="L227:S230">+D227/D$230*100</f>
        <v>0</v>
      </c>
      <c r="M227" s="3">
        <f t="shared" si="80"/>
        <v>21.428571428571427</v>
      </c>
      <c r="N227" s="3">
        <f t="shared" si="80"/>
        <v>20</v>
      </c>
      <c r="O227" s="3">
        <f t="shared" si="80"/>
        <v>38.095238095238095</v>
      </c>
      <c r="P227" s="3">
        <f t="shared" si="80"/>
        <v>52.17391304347826</v>
      </c>
      <c r="Q227" s="3">
        <f t="shared" si="80"/>
        <v>43.66197183098591</v>
      </c>
      <c r="R227" s="3">
        <f t="shared" si="80"/>
        <v>47.2972972972973</v>
      </c>
      <c r="S227" s="5">
        <f t="shared" si="80"/>
        <v>41.70040485829959</v>
      </c>
    </row>
    <row r="228" spans="1:19" ht="12.75">
      <c r="A228" s="81"/>
      <c r="B228" s="81"/>
      <c r="C228" s="8" t="s">
        <v>13</v>
      </c>
      <c r="D228" s="57">
        <v>11</v>
      </c>
      <c r="E228" s="57">
        <v>11</v>
      </c>
      <c r="F228" s="57">
        <v>8</v>
      </c>
      <c r="G228" s="57">
        <v>13</v>
      </c>
      <c r="H228" s="57">
        <v>22</v>
      </c>
      <c r="I228" s="57">
        <v>40</v>
      </c>
      <c r="J228" s="57">
        <v>39</v>
      </c>
      <c r="K228" s="57">
        <v>144</v>
      </c>
      <c r="L228" s="13">
        <f t="shared" si="80"/>
        <v>100</v>
      </c>
      <c r="M228" s="3">
        <f t="shared" si="80"/>
        <v>78.57142857142857</v>
      </c>
      <c r="N228" s="3">
        <f t="shared" si="80"/>
        <v>80</v>
      </c>
      <c r="O228" s="3">
        <f t="shared" si="80"/>
        <v>61.904761904761905</v>
      </c>
      <c r="P228" s="3">
        <f t="shared" si="80"/>
        <v>47.82608695652174</v>
      </c>
      <c r="Q228" s="3">
        <f t="shared" si="80"/>
        <v>56.33802816901409</v>
      </c>
      <c r="R228" s="3">
        <f t="shared" si="80"/>
        <v>52.702702702702695</v>
      </c>
      <c r="S228" s="5">
        <f t="shared" si="80"/>
        <v>58.2995951417004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80"/>
        <v>0</v>
      </c>
      <c r="M229" s="3">
        <f t="shared" si="80"/>
        <v>0</v>
      </c>
      <c r="N229" s="3">
        <f t="shared" si="80"/>
        <v>0</v>
      </c>
      <c r="O229" s="3">
        <f t="shared" si="80"/>
        <v>0</v>
      </c>
      <c r="P229" s="3">
        <f t="shared" si="80"/>
        <v>0</v>
      </c>
      <c r="Q229" s="3">
        <f t="shared" si="80"/>
        <v>0</v>
      </c>
      <c r="R229" s="3">
        <f t="shared" si="80"/>
        <v>0</v>
      </c>
      <c r="S229" s="5">
        <f t="shared" si="80"/>
        <v>0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80"/>
        <v>100</v>
      </c>
      <c r="M230" s="3">
        <f t="shared" si="80"/>
        <v>100</v>
      </c>
      <c r="N230" s="3">
        <f t="shared" si="80"/>
        <v>100</v>
      </c>
      <c r="O230" s="3">
        <f t="shared" si="80"/>
        <v>100</v>
      </c>
      <c r="P230" s="3">
        <f t="shared" si="80"/>
        <v>100</v>
      </c>
      <c r="Q230" s="3">
        <f t="shared" si="80"/>
        <v>100</v>
      </c>
      <c r="R230" s="3">
        <f t="shared" si="80"/>
        <v>100</v>
      </c>
      <c r="S230" s="5">
        <f t="shared" si="80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3</v>
      </c>
      <c r="E231" s="55">
        <v>5</v>
      </c>
      <c r="F231" s="55">
        <v>10</v>
      </c>
      <c r="G231" s="55">
        <v>22</v>
      </c>
      <c r="H231" s="55">
        <v>66</v>
      </c>
      <c r="I231" s="55">
        <v>102</v>
      </c>
      <c r="J231" s="55">
        <v>144</v>
      </c>
      <c r="K231" s="55">
        <v>352</v>
      </c>
      <c r="L231" s="12">
        <f aca="true" t="shared" si="81" ref="L231:S234">+D231/D$234*100</f>
        <v>9.090909090909092</v>
      </c>
      <c r="M231" s="10">
        <f t="shared" si="81"/>
        <v>10.638297872340425</v>
      </c>
      <c r="N231" s="10">
        <f t="shared" si="81"/>
        <v>14.285714285714285</v>
      </c>
      <c r="O231" s="10">
        <f t="shared" si="81"/>
        <v>19.130434782608695</v>
      </c>
      <c r="P231" s="10">
        <f t="shared" si="81"/>
        <v>28.82096069868996</v>
      </c>
      <c r="Q231" s="10">
        <f t="shared" si="81"/>
        <v>36.95652173913043</v>
      </c>
      <c r="R231" s="10">
        <f t="shared" si="81"/>
        <v>50.174216027874564</v>
      </c>
      <c r="S231" s="18">
        <f t="shared" si="81"/>
        <v>33.30179754020814</v>
      </c>
    </row>
    <row r="232" spans="1:19" ht="12.75">
      <c r="A232" s="92"/>
      <c r="B232" s="81"/>
      <c r="C232" s="16" t="s">
        <v>13</v>
      </c>
      <c r="D232" s="57">
        <v>30</v>
      </c>
      <c r="E232" s="57">
        <v>42</v>
      </c>
      <c r="F232" s="57">
        <v>58</v>
      </c>
      <c r="G232" s="57">
        <v>90</v>
      </c>
      <c r="H232" s="57">
        <v>155</v>
      </c>
      <c r="I232" s="57">
        <v>165</v>
      </c>
      <c r="J232" s="57">
        <v>138</v>
      </c>
      <c r="K232" s="57">
        <v>678</v>
      </c>
      <c r="L232" s="13">
        <f t="shared" si="81"/>
        <v>90.9090909090909</v>
      </c>
      <c r="M232" s="3">
        <f t="shared" si="81"/>
        <v>89.36170212765957</v>
      </c>
      <c r="N232" s="3">
        <f t="shared" si="81"/>
        <v>82.85714285714286</v>
      </c>
      <c r="O232" s="3">
        <f t="shared" si="81"/>
        <v>78.26086956521739</v>
      </c>
      <c r="P232" s="3">
        <f t="shared" si="81"/>
        <v>67.68558951965066</v>
      </c>
      <c r="Q232" s="3">
        <f t="shared" si="81"/>
        <v>59.78260869565217</v>
      </c>
      <c r="R232" s="3">
        <f t="shared" si="81"/>
        <v>48.08362369337979</v>
      </c>
      <c r="S232" s="5">
        <f t="shared" si="81"/>
        <v>64.1438032166509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2</v>
      </c>
      <c r="G233" s="57">
        <v>3</v>
      </c>
      <c r="H233" s="57">
        <v>8</v>
      </c>
      <c r="I233" s="57">
        <v>9</v>
      </c>
      <c r="J233" s="57">
        <v>5</v>
      </c>
      <c r="K233" s="57">
        <v>27</v>
      </c>
      <c r="L233" s="13">
        <f t="shared" si="81"/>
        <v>0</v>
      </c>
      <c r="M233" s="3">
        <f t="shared" si="81"/>
        <v>0</v>
      </c>
      <c r="N233" s="3">
        <f t="shared" si="81"/>
        <v>2.857142857142857</v>
      </c>
      <c r="O233" s="3">
        <f t="shared" si="81"/>
        <v>2.608695652173913</v>
      </c>
      <c r="P233" s="3">
        <f t="shared" si="81"/>
        <v>3.4934497816593884</v>
      </c>
      <c r="Q233" s="3">
        <f t="shared" si="81"/>
        <v>3.260869565217391</v>
      </c>
      <c r="R233" s="3">
        <f t="shared" si="81"/>
        <v>1.7421602787456445</v>
      </c>
      <c r="S233" s="5">
        <f t="shared" si="81"/>
        <v>2.554399243140965</v>
      </c>
    </row>
    <row r="234" spans="1:19" ht="12.75">
      <c r="A234" s="92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81"/>
        <v>100</v>
      </c>
      <c r="M234" s="6">
        <f t="shared" si="81"/>
        <v>100</v>
      </c>
      <c r="N234" s="6">
        <f t="shared" si="81"/>
        <v>100</v>
      </c>
      <c r="O234" s="6">
        <f t="shared" si="81"/>
        <v>100</v>
      </c>
      <c r="P234" s="6">
        <f t="shared" si="81"/>
        <v>100</v>
      </c>
      <c r="Q234" s="6">
        <f t="shared" si="81"/>
        <v>100</v>
      </c>
      <c r="R234" s="6">
        <f t="shared" si="81"/>
        <v>100</v>
      </c>
      <c r="S234" s="7">
        <f t="shared" si="81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6</v>
      </c>
      <c r="E235" s="57">
        <v>7</v>
      </c>
      <c r="F235" s="57">
        <v>21</v>
      </c>
      <c r="G235" s="57">
        <v>27</v>
      </c>
      <c r="H235" s="57">
        <v>85</v>
      </c>
      <c r="I235" s="57">
        <v>119</v>
      </c>
      <c r="J235" s="57">
        <v>102</v>
      </c>
      <c r="K235" s="57">
        <v>367</v>
      </c>
      <c r="L235" s="13">
        <f aca="true" t="shared" si="82" ref="L235:S238">+D235/D$238*100</f>
        <v>10.344827586206897</v>
      </c>
      <c r="M235" s="3">
        <f t="shared" si="82"/>
        <v>15.555555555555555</v>
      </c>
      <c r="N235" s="3">
        <f t="shared" si="82"/>
        <v>32.30769230769231</v>
      </c>
      <c r="O235" s="3">
        <f t="shared" si="82"/>
        <v>23.47826086956522</v>
      </c>
      <c r="P235" s="3">
        <f t="shared" si="82"/>
        <v>29.310344827586203</v>
      </c>
      <c r="Q235" s="3">
        <f t="shared" si="82"/>
        <v>44.074074074074076</v>
      </c>
      <c r="R235" s="3">
        <f t="shared" si="82"/>
        <v>43.22033898305085</v>
      </c>
      <c r="S235" s="5">
        <f t="shared" si="82"/>
        <v>34.0129749768304</v>
      </c>
    </row>
    <row r="236" spans="1:19" ht="12.75">
      <c r="A236" s="81"/>
      <c r="B236" s="81"/>
      <c r="C236" s="8" t="s">
        <v>13</v>
      </c>
      <c r="D236" s="57">
        <v>52</v>
      </c>
      <c r="E236" s="57">
        <v>38</v>
      </c>
      <c r="F236" s="57">
        <v>44</v>
      </c>
      <c r="G236" s="57">
        <v>88</v>
      </c>
      <c r="H236" s="57">
        <v>205</v>
      </c>
      <c r="I236" s="57">
        <v>151</v>
      </c>
      <c r="J236" s="57">
        <v>134</v>
      </c>
      <c r="K236" s="57">
        <v>712</v>
      </c>
      <c r="L236" s="13">
        <f t="shared" si="82"/>
        <v>89.65517241379311</v>
      </c>
      <c r="M236" s="3">
        <f t="shared" si="82"/>
        <v>84.44444444444444</v>
      </c>
      <c r="N236" s="3">
        <f t="shared" si="82"/>
        <v>67.6923076923077</v>
      </c>
      <c r="O236" s="3">
        <f t="shared" si="82"/>
        <v>76.52173913043478</v>
      </c>
      <c r="P236" s="3">
        <f t="shared" si="82"/>
        <v>70.6896551724138</v>
      </c>
      <c r="Q236" s="3">
        <f t="shared" si="82"/>
        <v>55.925925925925924</v>
      </c>
      <c r="R236" s="3">
        <f t="shared" si="82"/>
        <v>56.779661016949156</v>
      </c>
      <c r="S236" s="5">
        <f t="shared" si="82"/>
        <v>65.9870250231696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82"/>
        <v>0</v>
      </c>
      <c r="M237" s="3">
        <f t="shared" si="82"/>
        <v>0</v>
      </c>
      <c r="N237" s="3">
        <f t="shared" si="82"/>
        <v>0</v>
      </c>
      <c r="O237" s="3">
        <f t="shared" si="82"/>
        <v>0</v>
      </c>
      <c r="P237" s="3">
        <f t="shared" si="82"/>
        <v>0</v>
      </c>
      <c r="Q237" s="3">
        <f t="shared" si="82"/>
        <v>0</v>
      </c>
      <c r="R237" s="3">
        <f t="shared" si="82"/>
        <v>0</v>
      </c>
      <c r="S237" s="5">
        <f t="shared" si="82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82"/>
        <v>100</v>
      </c>
      <c r="M238" s="3">
        <f t="shared" si="82"/>
        <v>100</v>
      </c>
      <c r="N238" s="3">
        <f t="shared" si="82"/>
        <v>100</v>
      </c>
      <c r="O238" s="3">
        <f t="shared" si="82"/>
        <v>100</v>
      </c>
      <c r="P238" s="3">
        <f t="shared" si="82"/>
        <v>100</v>
      </c>
      <c r="Q238" s="3">
        <f t="shared" si="82"/>
        <v>100</v>
      </c>
      <c r="R238" s="3">
        <f t="shared" si="82"/>
        <v>100</v>
      </c>
      <c r="S238" s="5">
        <f t="shared" si="82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18</v>
      </c>
      <c r="E239" s="62">
        <v>28</v>
      </c>
      <c r="F239" s="62">
        <v>43</v>
      </c>
      <c r="G239" s="62">
        <v>83</v>
      </c>
      <c r="H239" s="62">
        <v>196</v>
      </c>
      <c r="I239" s="62">
        <v>270</v>
      </c>
      <c r="J239" s="62">
        <v>293</v>
      </c>
      <c r="K239" s="62">
        <v>931</v>
      </c>
      <c r="L239" s="64">
        <f aca="true" t="shared" si="83" ref="L239:S242">+D239/D$242*100</f>
        <v>15.929203539823009</v>
      </c>
      <c r="M239" s="65">
        <f t="shared" si="83"/>
        <v>19.444444444444446</v>
      </c>
      <c r="N239" s="65">
        <f t="shared" si="83"/>
        <v>20.187793427230048</v>
      </c>
      <c r="O239" s="65">
        <f t="shared" si="83"/>
        <v>24.629080118694365</v>
      </c>
      <c r="P239" s="65">
        <f t="shared" si="83"/>
        <v>30.625000000000004</v>
      </c>
      <c r="Q239" s="65">
        <f t="shared" si="83"/>
        <v>36.241610738255034</v>
      </c>
      <c r="R239" s="65">
        <f t="shared" si="83"/>
        <v>40.41379310344828</v>
      </c>
      <c r="S239" s="66">
        <f t="shared" si="83"/>
        <v>31.916352416866644</v>
      </c>
    </row>
    <row r="240" spans="1:19" ht="12.75">
      <c r="A240" s="92"/>
      <c r="B240" s="81"/>
      <c r="C240" s="16" t="s">
        <v>13</v>
      </c>
      <c r="D240" s="57">
        <v>86</v>
      </c>
      <c r="E240" s="57">
        <v>108</v>
      </c>
      <c r="F240" s="57">
        <v>157</v>
      </c>
      <c r="G240" s="57">
        <v>226</v>
      </c>
      <c r="H240" s="57">
        <v>373</v>
      </c>
      <c r="I240" s="57">
        <v>365</v>
      </c>
      <c r="J240" s="57">
        <v>306</v>
      </c>
      <c r="K240" s="57">
        <v>1621</v>
      </c>
      <c r="L240" s="13">
        <f t="shared" si="83"/>
        <v>76.10619469026548</v>
      </c>
      <c r="M240" s="3">
        <f t="shared" si="83"/>
        <v>75</v>
      </c>
      <c r="N240" s="3">
        <f t="shared" si="83"/>
        <v>73.70892018779342</v>
      </c>
      <c r="O240" s="3">
        <f t="shared" si="83"/>
        <v>67.06231454005935</v>
      </c>
      <c r="P240" s="3">
        <f t="shared" si="83"/>
        <v>58.28124999999999</v>
      </c>
      <c r="Q240" s="3">
        <f t="shared" si="83"/>
        <v>48.99328859060403</v>
      </c>
      <c r="R240" s="3">
        <f t="shared" si="83"/>
        <v>42.206896551724135</v>
      </c>
      <c r="S240" s="5">
        <f t="shared" si="83"/>
        <v>55.57079190949605</v>
      </c>
    </row>
    <row r="241" spans="1:19" ht="12.75">
      <c r="A241" s="92"/>
      <c r="B241" s="81"/>
      <c r="C241" s="16" t="s">
        <v>14</v>
      </c>
      <c r="D241" s="57">
        <v>9</v>
      </c>
      <c r="E241" s="57">
        <v>8</v>
      </c>
      <c r="F241" s="57">
        <v>13</v>
      </c>
      <c r="G241" s="57">
        <v>28</v>
      </c>
      <c r="H241" s="57">
        <v>71</v>
      </c>
      <c r="I241" s="57">
        <v>110</v>
      </c>
      <c r="J241" s="57">
        <v>126</v>
      </c>
      <c r="K241" s="57">
        <v>365</v>
      </c>
      <c r="L241" s="13">
        <f t="shared" si="83"/>
        <v>7.964601769911504</v>
      </c>
      <c r="M241" s="3">
        <f t="shared" si="83"/>
        <v>5.555555555555555</v>
      </c>
      <c r="N241" s="3">
        <f t="shared" si="83"/>
        <v>6.103286384976526</v>
      </c>
      <c r="O241" s="3">
        <f t="shared" si="83"/>
        <v>8.30860534124629</v>
      </c>
      <c r="P241" s="3">
        <f t="shared" si="83"/>
        <v>11.09375</v>
      </c>
      <c r="Q241" s="3">
        <f t="shared" si="83"/>
        <v>14.76510067114094</v>
      </c>
      <c r="R241" s="3">
        <f t="shared" si="83"/>
        <v>17.379310344827587</v>
      </c>
      <c r="S241" s="5">
        <f t="shared" si="83"/>
        <v>12.512855673637299</v>
      </c>
    </row>
    <row r="242" spans="1:19" ht="12.75">
      <c r="A242" s="92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83"/>
        <v>100</v>
      </c>
      <c r="M242" s="6">
        <f t="shared" si="83"/>
        <v>100</v>
      </c>
      <c r="N242" s="6">
        <f t="shared" si="83"/>
        <v>100</v>
      </c>
      <c r="O242" s="6">
        <f t="shared" si="83"/>
        <v>100</v>
      </c>
      <c r="P242" s="6">
        <f t="shared" si="83"/>
        <v>100</v>
      </c>
      <c r="Q242" s="6">
        <f t="shared" si="83"/>
        <v>100</v>
      </c>
      <c r="R242" s="6">
        <f t="shared" si="83"/>
        <v>100</v>
      </c>
      <c r="S242" s="7">
        <f t="shared" si="83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36</v>
      </c>
      <c r="E243" s="57">
        <v>37</v>
      </c>
      <c r="F243" s="57">
        <v>56</v>
      </c>
      <c r="G243" s="57">
        <v>102</v>
      </c>
      <c r="H243" s="57">
        <v>262</v>
      </c>
      <c r="I243" s="57">
        <v>387</v>
      </c>
      <c r="J243" s="57">
        <v>357</v>
      </c>
      <c r="K243" s="57">
        <v>1237</v>
      </c>
      <c r="L243" s="13">
        <f aca="true" t="shared" si="84" ref="L243:S246">+D243/D$246*100</f>
        <v>16.363636363636363</v>
      </c>
      <c r="M243" s="3">
        <f t="shared" si="84"/>
        <v>17.050691244239633</v>
      </c>
      <c r="N243" s="3">
        <f t="shared" si="84"/>
        <v>16.91842900302115</v>
      </c>
      <c r="O243" s="3">
        <f t="shared" si="84"/>
        <v>20.318725099601593</v>
      </c>
      <c r="P243" s="3">
        <f t="shared" si="84"/>
        <v>25.68627450980392</v>
      </c>
      <c r="Q243" s="3">
        <f t="shared" si="84"/>
        <v>37.24735322425409</v>
      </c>
      <c r="R243" s="3">
        <f t="shared" si="84"/>
        <v>41.85228604923799</v>
      </c>
      <c r="S243" s="5">
        <f t="shared" si="84"/>
        <v>29.579148732663796</v>
      </c>
    </row>
    <row r="244" spans="1:19" ht="12.75">
      <c r="A244" s="92"/>
      <c r="B244" s="81"/>
      <c r="C244" s="8" t="s">
        <v>13</v>
      </c>
      <c r="D244" s="57">
        <v>184</v>
      </c>
      <c r="E244" s="57">
        <v>180</v>
      </c>
      <c r="F244" s="57">
        <v>274</v>
      </c>
      <c r="G244" s="57">
        <v>400</v>
      </c>
      <c r="H244" s="57">
        <v>758</v>
      </c>
      <c r="I244" s="57">
        <v>651</v>
      </c>
      <c r="J244" s="57">
        <v>493</v>
      </c>
      <c r="K244" s="57">
        <v>2940</v>
      </c>
      <c r="L244" s="13">
        <f t="shared" si="84"/>
        <v>83.63636363636363</v>
      </c>
      <c r="M244" s="3">
        <f t="shared" si="84"/>
        <v>82.94930875576037</v>
      </c>
      <c r="N244" s="3">
        <f t="shared" si="84"/>
        <v>82.77945619335347</v>
      </c>
      <c r="O244" s="3">
        <f t="shared" si="84"/>
        <v>79.6812749003984</v>
      </c>
      <c r="P244" s="3">
        <f t="shared" si="84"/>
        <v>74.31372549019608</v>
      </c>
      <c r="Q244" s="3">
        <f t="shared" si="84"/>
        <v>62.65640038498557</v>
      </c>
      <c r="R244" s="3">
        <f t="shared" si="84"/>
        <v>57.796014067995316</v>
      </c>
      <c r="S244" s="5">
        <f t="shared" si="84"/>
        <v>70.3012912482066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1</v>
      </c>
      <c r="G245" s="57">
        <v>0</v>
      </c>
      <c r="H245" s="57">
        <v>0</v>
      </c>
      <c r="I245" s="57">
        <v>1</v>
      </c>
      <c r="J245" s="57">
        <v>3</v>
      </c>
      <c r="K245" s="57">
        <v>5</v>
      </c>
      <c r="L245" s="13">
        <f t="shared" si="84"/>
        <v>0</v>
      </c>
      <c r="M245" s="3">
        <f t="shared" si="84"/>
        <v>0</v>
      </c>
      <c r="N245" s="3">
        <f t="shared" si="84"/>
        <v>0.3021148036253776</v>
      </c>
      <c r="O245" s="3">
        <f t="shared" si="84"/>
        <v>0</v>
      </c>
      <c r="P245" s="3">
        <f t="shared" si="84"/>
        <v>0</v>
      </c>
      <c r="Q245" s="3">
        <f t="shared" si="84"/>
        <v>0.0962463907603465</v>
      </c>
      <c r="R245" s="3">
        <f t="shared" si="84"/>
        <v>0.3516998827667058</v>
      </c>
      <c r="S245" s="5">
        <f t="shared" si="84"/>
        <v>0.11956001912960307</v>
      </c>
    </row>
    <row r="246" spans="1:19" ht="12.75">
      <c r="A246" s="92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84"/>
        <v>100</v>
      </c>
      <c r="M246" s="3">
        <f t="shared" si="84"/>
        <v>100</v>
      </c>
      <c r="N246" s="3">
        <f t="shared" si="84"/>
        <v>100</v>
      </c>
      <c r="O246" s="3">
        <f t="shared" si="84"/>
        <v>100</v>
      </c>
      <c r="P246" s="3">
        <f t="shared" si="84"/>
        <v>100</v>
      </c>
      <c r="Q246" s="3">
        <f t="shared" si="84"/>
        <v>100</v>
      </c>
      <c r="R246" s="3">
        <f t="shared" si="84"/>
        <v>100</v>
      </c>
      <c r="S246" s="5">
        <f t="shared" si="84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16</v>
      </c>
      <c r="E247" s="55">
        <v>15</v>
      </c>
      <c r="F247" s="55">
        <v>26</v>
      </c>
      <c r="G247" s="55">
        <v>52</v>
      </c>
      <c r="H247" s="55">
        <v>145</v>
      </c>
      <c r="I247" s="55">
        <v>174</v>
      </c>
      <c r="J247" s="55">
        <v>190</v>
      </c>
      <c r="K247" s="55">
        <v>618</v>
      </c>
      <c r="L247" s="12">
        <f aca="true" t="shared" si="85" ref="L247:S250">+D247/D$250*100</f>
        <v>15.686274509803921</v>
      </c>
      <c r="M247" s="10">
        <f t="shared" si="85"/>
        <v>14.563106796116504</v>
      </c>
      <c r="N247" s="10">
        <f t="shared" si="85"/>
        <v>19.548872180451127</v>
      </c>
      <c r="O247" s="10">
        <f t="shared" si="85"/>
        <v>24.299065420560748</v>
      </c>
      <c r="P247" s="10">
        <f t="shared" si="85"/>
        <v>27.724665391969406</v>
      </c>
      <c r="Q247" s="10">
        <f t="shared" si="85"/>
        <v>34.45544554455445</v>
      </c>
      <c r="R247" s="10">
        <f t="shared" si="85"/>
        <v>44.91725768321513</v>
      </c>
      <c r="S247" s="18">
        <f t="shared" si="85"/>
        <v>30.853719420868696</v>
      </c>
    </row>
    <row r="248" spans="1:19" ht="12.75">
      <c r="A248" s="92"/>
      <c r="B248" s="81"/>
      <c r="C248" s="16" t="s">
        <v>13</v>
      </c>
      <c r="D248" s="57">
        <v>86</v>
      </c>
      <c r="E248" s="57">
        <v>88</v>
      </c>
      <c r="F248" s="57">
        <v>107</v>
      </c>
      <c r="G248" s="57">
        <v>162</v>
      </c>
      <c r="H248" s="57">
        <v>378</v>
      </c>
      <c r="I248" s="57">
        <v>331</v>
      </c>
      <c r="J248" s="57">
        <v>232</v>
      </c>
      <c r="K248" s="57">
        <v>1384</v>
      </c>
      <c r="L248" s="13">
        <f t="shared" si="85"/>
        <v>84.31372549019608</v>
      </c>
      <c r="M248" s="3">
        <f t="shared" si="85"/>
        <v>85.43689320388349</v>
      </c>
      <c r="N248" s="3">
        <f t="shared" si="85"/>
        <v>80.45112781954887</v>
      </c>
      <c r="O248" s="3">
        <f t="shared" si="85"/>
        <v>75.70093457943925</v>
      </c>
      <c r="P248" s="3">
        <f t="shared" si="85"/>
        <v>72.27533460803059</v>
      </c>
      <c r="Q248" s="3">
        <f t="shared" si="85"/>
        <v>65.54455445544555</v>
      </c>
      <c r="R248" s="3">
        <f t="shared" si="85"/>
        <v>54.84633569739953</v>
      </c>
      <c r="S248" s="5">
        <f t="shared" si="85"/>
        <v>69.09635546679979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1</v>
      </c>
      <c r="L249" s="13">
        <f t="shared" si="85"/>
        <v>0</v>
      </c>
      <c r="M249" s="3">
        <f t="shared" si="85"/>
        <v>0</v>
      </c>
      <c r="N249" s="3">
        <f t="shared" si="85"/>
        <v>0</v>
      </c>
      <c r="O249" s="3">
        <f t="shared" si="85"/>
        <v>0</v>
      </c>
      <c r="P249" s="3">
        <f t="shared" si="85"/>
        <v>0</v>
      </c>
      <c r="Q249" s="3">
        <f t="shared" si="85"/>
        <v>0</v>
      </c>
      <c r="R249" s="3">
        <f t="shared" si="85"/>
        <v>0.2364066193853428</v>
      </c>
      <c r="S249" s="5">
        <f t="shared" si="85"/>
        <v>0.04992511233150275</v>
      </c>
    </row>
    <row r="250" spans="1:19" ht="13.5" thickBot="1">
      <c r="A250" s="92"/>
      <c r="B250" s="82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85"/>
        <v>100</v>
      </c>
      <c r="M250" s="72">
        <f t="shared" si="85"/>
        <v>100</v>
      </c>
      <c r="N250" s="72">
        <f t="shared" si="85"/>
        <v>100</v>
      </c>
      <c r="O250" s="72">
        <f t="shared" si="85"/>
        <v>100</v>
      </c>
      <c r="P250" s="72">
        <f t="shared" si="85"/>
        <v>100</v>
      </c>
      <c r="Q250" s="72">
        <f t="shared" si="85"/>
        <v>100</v>
      </c>
      <c r="R250" s="72">
        <f t="shared" si="85"/>
        <v>100</v>
      </c>
      <c r="S250" s="73">
        <f t="shared" si="8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27</v>
      </c>
      <c r="E251" s="57">
        <v>19</v>
      </c>
      <c r="F251" s="57">
        <v>44</v>
      </c>
      <c r="G251" s="57">
        <v>62</v>
      </c>
      <c r="H251" s="57">
        <v>205</v>
      </c>
      <c r="I251" s="57">
        <v>344</v>
      </c>
      <c r="J251" s="57">
        <v>342</v>
      </c>
      <c r="K251" s="57">
        <v>1043</v>
      </c>
      <c r="L251" s="13">
        <f aca="true" t="shared" si="86" ref="L251:S254">+D251/D$254*100</f>
        <v>22.5</v>
      </c>
      <c r="M251" s="3">
        <f t="shared" si="86"/>
        <v>16.8141592920354</v>
      </c>
      <c r="N251" s="3">
        <f t="shared" si="86"/>
        <v>25.882352941176475</v>
      </c>
      <c r="O251" s="3">
        <f t="shared" si="86"/>
        <v>23.93822393822394</v>
      </c>
      <c r="P251" s="3">
        <f t="shared" si="86"/>
        <v>32.64331210191082</v>
      </c>
      <c r="Q251" s="3">
        <f t="shared" si="86"/>
        <v>46.675712347354136</v>
      </c>
      <c r="R251" s="3">
        <f t="shared" si="86"/>
        <v>52.054794520547944</v>
      </c>
      <c r="S251" s="5">
        <f t="shared" si="86"/>
        <v>38.85991058122206</v>
      </c>
    </row>
    <row r="252" spans="1:19" ht="12.75">
      <c r="A252" s="81"/>
      <c r="B252" s="81"/>
      <c r="C252" s="8" t="s">
        <v>13</v>
      </c>
      <c r="D252" s="57">
        <v>93</v>
      </c>
      <c r="E252" s="57">
        <v>94</v>
      </c>
      <c r="F252" s="57">
        <v>126</v>
      </c>
      <c r="G252" s="57">
        <v>197</v>
      </c>
      <c r="H252" s="57">
        <v>422</v>
      </c>
      <c r="I252" s="57">
        <v>393</v>
      </c>
      <c r="J252" s="57">
        <v>314</v>
      </c>
      <c r="K252" s="57">
        <v>1639</v>
      </c>
      <c r="L252" s="13">
        <f t="shared" si="86"/>
        <v>77.5</v>
      </c>
      <c r="M252" s="3">
        <f t="shared" si="86"/>
        <v>83.1858407079646</v>
      </c>
      <c r="N252" s="3">
        <f t="shared" si="86"/>
        <v>74.11764705882354</v>
      </c>
      <c r="O252" s="3">
        <f t="shared" si="86"/>
        <v>76.06177606177607</v>
      </c>
      <c r="P252" s="3">
        <f t="shared" si="86"/>
        <v>67.19745222929936</v>
      </c>
      <c r="Q252" s="3">
        <f t="shared" si="86"/>
        <v>53.324287652645864</v>
      </c>
      <c r="R252" s="3">
        <f t="shared" si="86"/>
        <v>47.792998477929984</v>
      </c>
      <c r="S252" s="5">
        <f t="shared" si="86"/>
        <v>61.065573770491795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1</v>
      </c>
      <c r="K253" s="57">
        <v>2</v>
      </c>
      <c r="L253" s="13">
        <f t="shared" si="86"/>
        <v>0</v>
      </c>
      <c r="M253" s="3">
        <f t="shared" si="86"/>
        <v>0</v>
      </c>
      <c r="N253" s="3">
        <f t="shared" si="86"/>
        <v>0</v>
      </c>
      <c r="O253" s="3">
        <f t="shared" si="86"/>
        <v>0</v>
      </c>
      <c r="P253" s="3">
        <f t="shared" si="86"/>
        <v>0.15923566878980894</v>
      </c>
      <c r="Q253" s="3">
        <f t="shared" si="86"/>
        <v>0</v>
      </c>
      <c r="R253" s="3">
        <f t="shared" si="86"/>
        <v>0.15220700152207</v>
      </c>
      <c r="S253" s="5">
        <f t="shared" si="86"/>
        <v>0.07451564828614009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86"/>
        <v>100</v>
      </c>
      <c r="M254" s="3">
        <f t="shared" si="86"/>
        <v>100</v>
      </c>
      <c r="N254" s="3">
        <f t="shared" si="86"/>
        <v>100</v>
      </c>
      <c r="O254" s="3">
        <f t="shared" si="86"/>
        <v>100</v>
      </c>
      <c r="P254" s="3">
        <f t="shared" si="86"/>
        <v>100</v>
      </c>
      <c r="Q254" s="3">
        <f t="shared" si="86"/>
        <v>100</v>
      </c>
      <c r="R254" s="3">
        <f t="shared" si="86"/>
        <v>100</v>
      </c>
      <c r="S254" s="5">
        <f t="shared" si="86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87" ref="L255:S258">+D255/D$258*100</f>
        <v>0</v>
      </c>
      <c r="M255" s="10">
        <f t="shared" si="87"/>
        <v>0</v>
      </c>
      <c r="N255" s="10">
        <f t="shared" si="87"/>
        <v>0</v>
      </c>
      <c r="O255" s="10">
        <f t="shared" si="87"/>
        <v>0</v>
      </c>
      <c r="P255" s="10">
        <f t="shared" si="87"/>
        <v>0</v>
      </c>
      <c r="Q255" s="10">
        <f t="shared" si="87"/>
        <v>0</v>
      </c>
      <c r="R255" s="10">
        <f t="shared" si="87"/>
        <v>0</v>
      </c>
      <c r="S255" s="18">
        <f t="shared" si="87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87"/>
        <v>0</v>
      </c>
      <c r="M256" s="3">
        <f t="shared" si="87"/>
        <v>0</v>
      </c>
      <c r="N256" s="3">
        <f t="shared" si="87"/>
        <v>0</v>
      </c>
      <c r="O256" s="3">
        <f t="shared" si="87"/>
        <v>0</v>
      </c>
      <c r="P256" s="3">
        <f t="shared" si="87"/>
        <v>0</v>
      </c>
      <c r="Q256" s="3">
        <f t="shared" si="87"/>
        <v>0</v>
      </c>
      <c r="R256" s="3">
        <f t="shared" si="87"/>
        <v>0</v>
      </c>
      <c r="S256" s="5">
        <f t="shared" si="87"/>
        <v>0</v>
      </c>
    </row>
    <row r="257" spans="1:19" ht="12.75">
      <c r="A257" s="92"/>
      <c r="B257" s="81"/>
      <c r="C257" s="16" t="s">
        <v>14</v>
      </c>
      <c r="D257" s="57">
        <v>147</v>
      </c>
      <c r="E257" s="57">
        <v>134</v>
      </c>
      <c r="F257" s="57">
        <v>192</v>
      </c>
      <c r="G257" s="57">
        <v>294</v>
      </c>
      <c r="H257" s="57">
        <v>648</v>
      </c>
      <c r="I257" s="57">
        <v>706</v>
      </c>
      <c r="J257" s="57">
        <v>614</v>
      </c>
      <c r="K257" s="57">
        <v>2735</v>
      </c>
      <c r="L257" s="13">
        <f t="shared" si="87"/>
        <v>100</v>
      </c>
      <c r="M257" s="3">
        <f t="shared" si="87"/>
        <v>100</v>
      </c>
      <c r="N257" s="3">
        <f t="shared" si="87"/>
        <v>100</v>
      </c>
      <c r="O257" s="3">
        <f t="shared" si="87"/>
        <v>100</v>
      </c>
      <c r="P257" s="3">
        <f t="shared" si="87"/>
        <v>100</v>
      </c>
      <c r="Q257" s="3">
        <f t="shared" si="87"/>
        <v>100</v>
      </c>
      <c r="R257" s="3">
        <f t="shared" si="87"/>
        <v>100</v>
      </c>
      <c r="S257" s="5">
        <f t="shared" si="87"/>
        <v>100</v>
      </c>
    </row>
    <row r="258" spans="1:19" ht="12.75">
      <c r="A258" s="92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87"/>
        <v>100</v>
      </c>
      <c r="M258" s="6">
        <f t="shared" si="87"/>
        <v>100</v>
      </c>
      <c r="N258" s="6">
        <f t="shared" si="87"/>
        <v>100</v>
      </c>
      <c r="O258" s="6">
        <f t="shared" si="87"/>
        <v>100</v>
      </c>
      <c r="P258" s="6">
        <f t="shared" si="87"/>
        <v>100</v>
      </c>
      <c r="Q258" s="6">
        <f t="shared" si="87"/>
        <v>100</v>
      </c>
      <c r="R258" s="6">
        <f t="shared" si="87"/>
        <v>100</v>
      </c>
      <c r="S258" s="7">
        <f t="shared" si="87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13</v>
      </c>
      <c r="E259" s="57">
        <v>19</v>
      </c>
      <c r="F259" s="57">
        <v>32</v>
      </c>
      <c r="G259" s="57">
        <v>59</v>
      </c>
      <c r="H259" s="57">
        <v>206</v>
      </c>
      <c r="I259" s="57">
        <v>307</v>
      </c>
      <c r="J259" s="57">
        <v>247</v>
      </c>
      <c r="K259" s="57">
        <v>883</v>
      </c>
      <c r="L259" s="13">
        <f aca="true" t="shared" si="88" ref="L259:S262">+D259/D$262*100</f>
        <v>18.30985915492958</v>
      </c>
      <c r="M259" s="3">
        <f t="shared" si="88"/>
        <v>18.627450980392158</v>
      </c>
      <c r="N259" s="3">
        <f t="shared" si="88"/>
        <v>23.88059701492537</v>
      </c>
      <c r="O259" s="3">
        <f t="shared" si="88"/>
        <v>28.921568627450984</v>
      </c>
      <c r="P259" s="3">
        <f t="shared" si="88"/>
        <v>40.63116370808679</v>
      </c>
      <c r="Q259" s="3">
        <f t="shared" si="88"/>
        <v>47.744945567651634</v>
      </c>
      <c r="R259" s="3">
        <f t="shared" si="88"/>
        <v>51.03305785123967</v>
      </c>
      <c r="S259" s="5">
        <f t="shared" si="88"/>
        <v>41.16550116550117</v>
      </c>
    </row>
    <row r="260" spans="1:19" ht="12.75">
      <c r="A260" s="81"/>
      <c r="B260" s="81"/>
      <c r="C260" s="8" t="s">
        <v>13</v>
      </c>
      <c r="D260" s="57">
        <v>58</v>
      </c>
      <c r="E260" s="57">
        <v>83</v>
      </c>
      <c r="F260" s="57">
        <v>102</v>
      </c>
      <c r="G260" s="57">
        <v>145</v>
      </c>
      <c r="H260" s="57">
        <v>301</v>
      </c>
      <c r="I260" s="57">
        <v>336</v>
      </c>
      <c r="J260" s="57">
        <v>237</v>
      </c>
      <c r="K260" s="57">
        <v>1262</v>
      </c>
      <c r="L260" s="13">
        <f t="shared" si="88"/>
        <v>81.69014084507043</v>
      </c>
      <c r="M260" s="3">
        <f t="shared" si="88"/>
        <v>81.37254901960785</v>
      </c>
      <c r="N260" s="3">
        <f t="shared" si="88"/>
        <v>76.11940298507463</v>
      </c>
      <c r="O260" s="3">
        <f t="shared" si="88"/>
        <v>71.07843137254902</v>
      </c>
      <c r="P260" s="3">
        <f t="shared" si="88"/>
        <v>59.36883629191322</v>
      </c>
      <c r="Q260" s="3">
        <f t="shared" si="88"/>
        <v>52.255054432348366</v>
      </c>
      <c r="R260" s="3">
        <f t="shared" si="88"/>
        <v>48.96694214876033</v>
      </c>
      <c r="S260" s="5">
        <f t="shared" si="88"/>
        <v>58.83449883449884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88"/>
        <v>0</v>
      </c>
      <c r="M261" s="3">
        <f t="shared" si="88"/>
        <v>0</v>
      </c>
      <c r="N261" s="3">
        <f t="shared" si="88"/>
        <v>0</v>
      </c>
      <c r="O261" s="3">
        <f t="shared" si="88"/>
        <v>0</v>
      </c>
      <c r="P261" s="3">
        <f t="shared" si="88"/>
        <v>0</v>
      </c>
      <c r="Q261" s="3">
        <f t="shared" si="88"/>
        <v>0</v>
      </c>
      <c r="R261" s="3">
        <f t="shared" si="88"/>
        <v>0</v>
      </c>
      <c r="S261" s="5">
        <f t="shared" si="88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88"/>
        <v>100</v>
      </c>
      <c r="M262" s="3">
        <f t="shared" si="88"/>
        <v>100</v>
      </c>
      <c r="N262" s="3">
        <f t="shared" si="88"/>
        <v>100</v>
      </c>
      <c r="O262" s="3">
        <f t="shared" si="88"/>
        <v>100</v>
      </c>
      <c r="P262" s="3">
        <f t="shared" si="88"/>
        <v>100</v>
      </c>
      <c r="Q262" s="3">
        <f t="shared" si="88"/>
        <v>100</v>
      </c>
      <c r="R262" s="3">
        <f t="shared" si="88"/>
        <v>100</v>
      </c>
      <c r="S262" s="5">
        <f t="shared" si="88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2</v>
      </c>
      <c r="E263" s="55">
        <v>10</v>
      </c>
      <c r="F263" s="55">
        <v>8</v>
      </c>
      <c r="G263" s="55">
        <v>23</v>
      </c>
      <c r="H263" s="55">
        <v>57</v>
      </c>
      <c r="I263" s="55">
        <v>107</v>
      </c>
      <c r="J263" s="55">
        <v>94</v>
      </c>
      <c r="K263" s="55">
        <v>301</v>
      </c>
      <c r="L263" s="12">
        <f aca="true" t="shared" si="89" ref="L263:S266">+D263/D$266*100</f>
        <v>5.714285714285714</v>
      </c>
      <c r="M263" s="10">
        <f t="shared" si="89"/>
        <v>29.411764705882355</v>
      </c>
      <c r="N263" s="10">
        <f t="shared" si="89"/>
        <v>16.3265306122449</v>
      </c>
      <c r="O263" s="10">
        <f t="shared" si="89"/>
        <v>27.710843373493976</v>
      </c>
      <c r="P263" s="10">
        <f t="shared" si="89"/>
        <v>33.92857142857143</v>
      </c>
      <c r="Q263" s="10">
        <f t="shared" si="89"/>
        <v>46.12068965517241</v>
      </c>
      <c r="R263" s="10">
        <f t="shared" si="89"/>
        <v>44.13145539906103</v>
      </c>
      <c r="S263" s="18">
        <f t="shared" si="89"/>
        <v>36.977886977886975</v>
      </c>
    </row>
    <row r="264" spans="1:19" ht="12.75">
      <c r="A264" s="92"/>
      <c r="B264" s="81"/>
      <c r="C264" s="16" t="s">
        <v>13</v>
      </c>
      <c r="D264" s="57">
        <v>33</v>
      </c>
      <c r="E264" s="57">
        <v>24</v>
      </c>
      <c r="F264" s="57">
        <v>41</v>
      </c>
      <c r="G264" s="57">
        <v>60</v>
      </c>
      <c r="H264" s="57">
        <v>111</v>
      </c>
      <c r="I264" s="57">
        <v>125</v>
      </c>
      <c r="J264" s="57">
        <v>119</v>
      </c>
      <c r="K264" s="57">
        <v>513</v>
      </c>
      <c r="L264" s="13">
        <f t="shared" si="89"/>
        <v>94.28571428571428</v>
      </c>
      <c r="M264" s="3">
        <f t="shared" si="89"/>
        <v>70.58823529411765</v>
      </c>
      <c r="N264" s="3">
        <f t="shared" si="89"/>
        <v>83.6734693877551</v>
      </c>
      <c r="O264" s="3">
        <f t="shared" si="89"/>
        <v>72.28915662650603</v>
      </c>
      <c r="P264" s="3">
        <f t="shared" si="89"/>
        <v>66.07142857142857</v>
      </c>
      <c r="Q264" s="3">
        <f t="shared" si="89"/>
        <v>53.879310344827594</v>
      </c>
      <c r="R264" s="3">
        <f t="shared" si="89"/>
        <v>55.86854460093896</v>
      </c>
      <c r="S264" s="5">
        <f t="shared" si="89"/>
        <v>63.022113022113025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89"/>
        <v>0</v>
      </c>
      <c r="M265" s="3">
        <f t="shared" si="89"/>
        <v>0</v>
      </c>
      <c r="N265" s="3">
        <f t="shared" si="89"/>
        <v>0</v>
      </c>
      <c r="O265" s="3">
        <f t="shared" si="89"/>
        <v>0</v>
      </c>
      <c r="P265" s="3">
        <f t="shared" si="89"/>
        <v>0</v>
      </c>
      <c r="Q265" s="3">
        <f t="shared" si="89"/>
        <v>0</v>
      </c>
      <c r="R265" s="3">
        <f t="shared" si="89"/>
        <v>0</v>
      </c>
      <c r="S265" s="5">
        <f t="shared" si="89"/>
        <v>0</v>
      </c>
    </row>
    <row r="266" spans="1:19" ht="12.75">
      <c r="A266" s="92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89"/>
        <v>100</v>
      </c>
      <c r="M266" s="6">
        <f t="shared" si="89"/>
        <v>100</v>
      </c>
      <c r="N266" s="6">
        <f t="shared" si="89"/>
        <v>100</v>
      </c>
      <c r="O266" s="6">
        <f t="shared" si="89"/>
        <v>100</v>
      </c>
      <c r="P266" s="6">
        <f t="shared" si="89"/>
        <v>100</v>
      </c>
      <c r="Q266" s="6">
        <f t="shared" si="89"/>
        <v>100</v>
      </c>
      <c r="R266" s="6">
        <f t="shared" si="89"/>
        <v>100</v>
      </c>
      <c r="S266" s="7">
        <f t="shared" si="8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6</v>
      </c>
      <c r="E267" s="57">
        <v>3</v>
      </c>
      <c r="F267" s="57">
        <v>7</v>
      </c>
      <c r="G267" s="57">
        <v>10</v>
      </c>
      <c r="H267" s="57">
        <v>15</v>
      </c>
      <c r="I267" s="57">
        <v>27</v>
      </c>
      <c r="J267" s="57">
        <v>27</v>
      </c>
      <c r="K267" s="57">
        <v>95</v>
      </c>
      <c r="L267" s="13">
        <f aca="true" t="shared" si="90" ref="L267:S270">+D267/D$270*100</f>
        <v>42.857142857142854</v>
      </c>
      <c r="M267" s="3">
        <f t="shared" si="90"/>
        <v>15.789473684210526</v>
      </c>
      <c r="N267" s="3">
        <f t="shared" si="90"/>
        <v>25.925925925925924</v>
      </c>
      <c r="O267" s="3">
        <f t="shared" si="90"/>
        <v>22.727272727272727</v>
      </c>
      <c r="P267" s="3">
        <f t="shared" si="90"/>
        <v>19.230769230769234</v>
      </c>
      <c r="Q267" s="3">
        <f t="shared" si="90"/>
        <v>36.986301369863014</v>
      </c>
      <c r="R267" s="3">
        <f t="shared" si="90"/>
        <v>33.75</v>
      </c>
      <c r="S267" s="5">
        <f t="shared" si="90"/>
        <v>28.35820895522388</v>
      </c>
    </row>
    <row r="268" spans="1:19" ht="12.75">
      <c r="A268" s="81"/>
      <c r="B268" s="81"/>
      <c r="C268" s="8" t="s">
        <v>13</v>
      </c>
      <c r="D268" s="57">
        <v>8</v>
      </c>
      <c r="E268" s="57">
        <v>16</v>
      </c>
      <c r="F268" s="57">
        <v>20</v>
      </c>
      <c r="G268" s="57">
        <v>34</v>
      </c>
      <c r="H268" s="57">
        <v>63</v>
      </c>
      <c r="I268" s="57">
        <v>46</v>
      </c>
      <c r="J268" s="57">
        <v>53</v>
      </c>
      <c r="K268" s="57">
        <v>240</v>
      </c>
      <c r="L268" s="13">
        <f t="shared" si="90"/>
        <v>57.14285714285714</v>
      </c>
      <c r="M268" s="3">
        <f t="shared" si="90"/>
        <v>84.21052631578947</v>
      </c>
      <c r="N268" s="3">
        <f t="shared" si="90"/>
        <v>74.07407407407408</v>
      </c>
      <c r="O268" s="3">
        <f t="shared" si="90"/>
        <v>77.27272727272727</v>
      </c>
      <c r="P268" s="3">
        <f t="shared" si="90"/>
        <v>80.76923076923077</v>
      </c>
      <c r="Q268" s="3">
        <f t="shared" si="90"/>
        <v>63.013698630136986</v>
      </c>
      <c r="R268" s="3">
        <f t="shared" si="90"/>
        <v>66.25</v>
      </c>
      <c r="S268" s="5">
        <f t="shared" si="90"/>
        <v>71.64179104477611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90"/>
        <v>0</v>
      </c>
      <c r="M269" s="3">
        <f t="shared" si="90"/>
        <v>0</v>
      </c>
      <c r="N269" s="3">
        <f t="shared" si="90"/>
        <v>0</v>
      </c>
      <c r="O269" s="3">
        <f t="shared" si="90"/>
        <v>0</v>
      </c>
      <c r="P269" s="3">
        <f t="shared" si="90"/>
        <v>0</v>
      </c>
      <c r="Q269" s="3">
        <f t="shared" si="90"/>
        <v>0</v>
      </c>
      <c r="R269" s="3">
        <f t="shared" si="90"/>
        <v>0</v>
      </c>
      <c r="S269" s="5">
        <f t="shared" si="90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90"/>
        <v>100</v>
      </c>
      <c r="M270" s="3">
        <f t="shared" si="90"/>
        <v>100</v>
      </c>
      <c r="N270" s="3">
        <f t="shared" si="90"/>
        <v>100</v>
      </c>
      <c r="O270" s="3">
        <f t="shared" si="90"/>
        <v>100</v>
      </c>
      <c r="P270" s="3">
        <f t="shared" si="90"/>
        <v>100</v>
      </c>
      <c r="Q270" s="3">
        <f t="shared" si="90"/>
        <v>100</v>
      </c>
      <c r="R270" s="3">
        <f t="shared" si="90"/>
        <v>100</v>
      </c>
      <c r="S270" s="5">
        <f t="shared" si="90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5">
        <v>0</v>
      </c>
      <c r="F271" s="55">
        <v>0</v>
      </c>
      <c r="G271" s="55">
        <v>2</v>
      </c>
      <c r="H271" s="55">
        <v>5</v>
      </c>
      <c r="I271" s="55">
        <v>9</v>
      </c>
      <c r="J271" s="55">
        <v>2</v>
      </c>
      <c r="K271" s="55">
        <v>18</v>
      </c>
      <c r="L271" s="12">
        <f aca="true" t="shared" si="91" ref="L271:S274">+D271/D$274*100</f>
        <v>0</v>
      </c>
      <c r="M271" s="10">
        <f t="shared" si="91"/>
        <v>0</v>
      </c>
      <c r="N271" s="10">
        <f t="shared" si="91"/>
        <v>0</v>
      </c>
      <c r="O271" s="10">
        <f t="shared" si="91"/>
        <v>1.282051282051282</v>
      </c>
      <c r="P271" s="10">
        <f t="shared" si="91"/>
        <v>1.607717041800643</v>
      </c>
      <c r="Q271" s="10">
        <f t="shared" si="91"/>
        <v>2.4390243902439024</v>
      </c>
      <c r="R271" s="10">
        <f t="shared" si="91"/>
        <v>0.6802721088435374</v>
      </c>
      <c r="S271" s="18">
        <f t="shared" si="91"/>
        <v>1.337295690936107</v>
      </c>
    </row>
    <row r="272" spans="1:19" ht="12.75">
      <c r="A272" s="92"/>
      <c r="B272" s="81"/>
      <c r="C272" s="16" t="s">
        <v>13</v>
      </c>
      <c r="D272" s="57">
        <v>2</v>
      </c>
      <c r="E272" s="57">
        <v>0</v>
      </c>
      <c r="F272" s="57">
        <v>5</v>
      </c>
      <c r="G272" s="57">
        <v>6</v>
      </c>
      <c r="H272" s="57">
        <v>7</v>
      </c>
      <c r="I272" s="57">
        <v>11</v>
      </c>
      <c r="J272" s="57">
        <v>7</v>
      </c>
      <c r="K272" s="57">
        <v>38</v>
      </c>
      <c r="L272" s="13">
        <f t="shared" si="91"/>
        <v>2.8169014084507045</v>
      </c>
      <c r="M272" s="3">
        <f t="shared" si="91"/>
        <v>0</v>
      </c>
      <c r="N272" s="3">
        <f t="shared" si="91"/>
        <v>5.681818181818182</v>
      </c>
      <c r="O272" s="3">
        <f t="shared" si="91"/>
        <v>3.8461538461538463</v>
      </c>
      <c r="P272" s="3">
        <f t="shared" si="91"/>
        <v>2.2508038585209005</v>
      </c>
      <c r="Q272" s="3">
        <f t="shared" si="91"/>
        <v>2.9810298102981028</v>
      </c>
      <c r="R272" s="3">
        <f t="shared" si="91"/>
        <v>2.380952380952381</v>
      </c>
      <c r="S272" s="5">
        <f t="shared" si="91"/>
        <v>2.823179791976226</v>
      </c>
    </row>
    <row r="273" spans="1:19" ht="12.75">
      <c r="A273" s="92"/>
      <c r="B273" s="81"/>
      <c r="C273" s="16" t="s">
        <v>14</v>
      </c>
      <c r="D273" s="57">
        <v>69</v>
      </c>
      <c r="E273" s="57">
        <v>57</v>
      </c>
      <c r="F273" s="57">
        <v>83</v>
      </c>
      <c r="G273" s="57">
        <v>148</v>
      </c>
      <c r="H273" s="57">
        <v>299</v>
      </c>
      <c r="I273" s="57">
        <v>349</v>
      </c>
      <c r="J273" s="57">
        <v>285</v>
      </c>
      <c r="K273" s="57">
        <v>1290</v>
      </c>
      <c r="L273" s="13">
        <f t="shared" si="91"/>
        <v>97.1830985915493</v>
      </c>
      <c r="M273" s="3">
        <f t="shared" si="91"/>
        <v>100</v>
      </c>
      <c r="N273" s="3">
        <f t="shared" si="91"/>
        <v>94.31818181818183</v>
      </c>
      <c r="O273" s="3">
        <f t="shared" si="91"/>
        <v>94.87179487179486</v>
      </c>
      <c r="P273" s="3">
        <f t="shared" si="91"/>
        <v>96.14147909967846</v>
      </c>
      <c r="Q273" s="3">
        <f t="shared" si="91"/>
        <v>94.579945799458</v>
      </c>
      <c r="R273" s="3">
        <f t="shared" si="91"/>
        <v>96.93877551020408</v>
      </c>
      <c r="S273" s="5">
        <f t="shared" si="91"/>
        <v>95.83952451708767</v>
      </c>
    </row>
    <row r="274" spans="1:19" ht="13.5" thickBot="1">
      <c r="A274" s="92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91"/>
        <v>100</v>
      </c>
      <c r="M274" s="3">
        <f t="shared" si="91"/>
        <v>100</v>
      </c>
      <c r="N274" s="3">
        <f t="shared" si="91"/>
        <v>100</v>
      </c>
      <c r="O274" s="3">
        <f t="shared" si="91"/>
        <v>100</v>
      </c>
      <c r="P274" s="3">
        <f t="shared" si="91"/>
        <v>100</v>
      </c>
      <c r="Q274" s="3">
        <f t="shared" si="91"/>
        <v>100</v>
      </c>
      <c r="R274" s="3">
        <f t="shared" si="91"/>
        <v>100</v>
      </c>
      <c r="S274" s="5">
        <f t="shared" si="91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12</v>
      </c>
      <c r="E275" s="62">
        <v>11</v>
      </c>
      <c r="F275" s="62">
        <v>21</v>
      </c>
      <c r="G275" s="62">
        <v>52</v>
      </c>
      <c r="H275" s="62">
        <v>149</v>
      </c>
      <c r="I275" s="62">
        <v>288</v>
      </c>
      <c r="J275" s="62">
        <v>216</v>
      </c>
      <c r="K275" s="62">
        <v>749</v>
      </c>
      <c r="L275" s="64">
        <f aca="true" t="shared" si="92" ref="L275:S278">+D275/D$278*100</f>
        <v>16.666666666666664</v>
      </c>
      <c r="M275" s="65">
        <f t="shared" si="92"/>
        <v>14.864864864864865</v>
      </c>
      <c r="N275" s="65">
        <f t="shared" si="92"/>
        <v>25.925925925925924</v>
      </c>
      <c r="O275" s="65">
        <f t="shared" si="92"/>
        <v>27.368421052631582</v>
      </c>
      <c r="P275" s="65">
        <f t="shared" si="92"/>
        <v>30.16194331983806</v>
      </c>
      <c r="Q275" s="65">
        <f t="shared" si="92"/>
        <v>43.11377245508982</v>
      </c>
      <c r="R275" s="65">
        <f t="shared" si="92"/>
        <v>42.60355029585799</v>
      </c>
      <c r="S275" s="66">
        <f t="shared" si="92"/>
        <v>35.90604026845637</v>
      </c>
    </row>
    <row r="276" spans="1:19" ht="12.75">
      <c r="A276" s="92"/>
      <c r="B276" s="81"/>
      <c r="C276" s="8" t="s">
        <v>13</v>
      </c>
      <c r="D276" s="57">
        <v>60</v>
      </c>
      <c r="E276" s="57">
        <v>63</v>
      </c>
      <c r="F276" s="57">
        <v>60</v>
      </c>
      <c r="G276" s="57">
        <v>138</v>
      </c>
      <c r="H276" s="57">
        <v>342</v>
      </c>
      <c r="I276" s="57">
        <v>374</v>
      </c>
      <c r="J276" s="57">
        <v>285</v>
      </c>
      <c r="K276" s="57">
        <v>1322</v>
      </c>
      <c r="L276" s="13">
        <f t="shared" si="92"/>
        <v>83.33333333333334</v>
      </c>
      <c r="M276" s="3">
        <f t="shared" si="92"/>
        <v>85.13513513513513</v>
      </c>
      <c r="N276" s="3">
        <f t="shared" si="92"/>
        <v>74.07407407407408</v>
      </c>
      <c r="O276" s="3">
        <f t="shared" si="92"/>
        <v>72.63157894736842</v>
      </c>
      <c r="P276" s="3">
        <f t="shared" si="92"/>
        <v>69.23076923076923</v>
      </c>
      <c r="Q276" s="3">
        <f t="shared" si="92"/>
        <v>55.98802395209581</v>
      </c>
      <c r="R276" s="3">
        <f t="shared" si="92"/>
        <v>56.213017751479285</v>
      </c>
      <c r="S276" s="5">
        <f t="shared" si="92"/>
        <v>63.374880153403645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3</v>
      </c>
      <c r="I277" s="57">
        <v>6</v>
      </c>
      <c r="J277" s="57">
        <v>6</v>
      </c>
      <c r="K277" s="57">
        <v>15</v>
      </c>
      <c r="L277" s="13">
        <f t="shared" si="92"/>
        <v>0</v>
      </c>
      <c r="M277" s="3">
        <f t="shared" si="92"/>
        <v>0</v>
      </c>
      <c r="N277" s="3">
        <f t="shared" si="92"/>
        <v>0</v>
      </c>
      <c r="O277" s="3">
        <f t="shared" si="92"/>
        <v>0</v>
      </c>
      <c r="P277" s="3">
        <f t="shared" si="92"/>
        <v>0.6072874493927125</v>
      </c>
      <c r="Q277" s="3">
        <f t="shared" si="92"/>
        <v>0.8982035928143712</v>
      </c>
      <c r="R277" s="3">
        <f t="shared" si="92"/>
        <v>1.183431952662722</v>
      </c>
      <c r="S277" s="5">
        <f t="shared" si="92"/>
        <v>0.7190795781399808</v>
      </c>
    </row>
    <row r="278" spans="1:19" ht="12.75">
      <c r="A278" s="92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92"/>
        <v>100</v>
      </c>
      <c r="M278" s="3">
        <f t="shared" si="92"/>
        <v>100</v>
      </c>
      <c r="N278" s="3">
        <f t="shared" si="92"/>
        <v>100</v>
      </c>
      <c r="O278" s="3">
        <f t="shared" si="92"/>
        <v>100</v>
      </c>
      <c r="P278" s="3">
        <f t="shared" si="92"/>
        <v>100</v>
      </c>
      <c r="Q278" s="3">
        <f t="shared" si="92"/>
        <v>100</v>
      </c>
      <c r="R278" s="3">
        <f t="shared" si="92"/>
        <v>100</v>
      </c>
      <c r="S278" s="5">
        <f t="shared" si="92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11</v>
      </c>
      <c r="E279" s="55">
        <v>7</v>
      </c>
      <c r="F279" s="55">
        <v>11</v>
      </c>
      <c r="G279" s="55">
        <v>26</v>
      </c>
      <c r="H279" s="55">
        <v>94</v>
      </c>
      <c r="I279" s="55">
        <v>133</v>
      </c>
      <c r="J279" s="55">
        <v>124</v>
      </c>
      <c r="K279" s="55">
        <v>406</v>
      </c>
      <c r="L279" s="12">
        <f aca="true" t="shared" si="93" ref="L279:S282">+D279/D$282*100</f>
        <v>22.448979591836736</v>
      </c>
      <c r="M279" s="10">
        <f t="shared" si="93"/>
        <v>17.073170731707318</v>
      </c>
      <c r="N279" s="10">
        <f t="shared" si="93"/>
        <v>22.448979591836736</v>
      </c>
      <c r="O279" s="10">
        <f t="shared" si="93"/>
        <v>24.761904761904763</v>
      </c>
      <c r="P279" s="10">
        <f t="shared" si="93"/>
        <v>30.031948881789138</v>
      </c>
      <c r="Q279" s="10">
        <f t="shared" si="93"/>
        <v>37.570621468926554</v>
      </c>
      <c r="R279" s="10">
        <f t="shared" si="93"/>
        <v>43.50877192982456</v>
      </c>
      <c r="S279" s="18">
        <f t="shared" si="93"/>
        <v>33.94648829431438</v>
      </c>
    </row>
    <row r="280" spans="1:19" ht="12.75">
      <c r="A280" s="92"/>
      <c r="B280" s="81"/>
      <c r="C280" s="16" t="s">
        <v>13</v>
      </c>
      <c r="D280" s="57">
        <v>38</v>
      </c>
      <c r="E280" s="57">
        <v>34</v>
      </c>
      <c r="F280" s="57">
        <v>38</v>
      </c>
      <c r="G280" s="57">
        <v>78</v>
      </c>
      <c r="H280" s="57">
        <v>218</v>
      </c>
      <c r="I280" s="57">
        <v>220</v>
      </c>
      <c r="J280" s="57">
        <v>157</v>
      </c>
      <c r="K280" s="57">
        <v>783</v>
      </c>
      <c r="L280" s="13">
        <f t="shared" si="93"/>
        <v>77.55102040816327</v>
      </c>
      <c r="M280" s="3">
        <f t="shared" si="93"/>
        <v>82.92682926829268</v>
      </c>
      <c r="N280" s="3">
        <f t="shared" si="93"/>
        <v>77.55102040816327</v>
      </c>
      <c r="O280" s="3">
        <f t="shared" si="93"/>
        <v>74.28571428571429</v>
      </c>
      <c r="P280" s="3">
        <f t="shared" si="93"/>
        <v>69.6485623003195</v>
      </c>
      <c r="Q280" s="3">
        <f t="shared" si="93"/>
        <v>62.14689265536724</v>
      </c>
      <c r="R280" s="3">
        <f t="shared" si="93"/>
        <v>55.08771929824562</v>
      </c>
      <c r="S280" s="5">
        <f t="shared" si="93"/>
        <v>65.46822742474916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1</v>
      </c>
      <c r="H281" s="57">
        <v>1</v>
      </c>
      <c r="I281" s="57">
        <v>1</v>
      </c>
      <c r="J281" s="57">
        <v>4</v>
      </c>
      <c r="K281" s="57">
        <v>7</v>
      </c>
      <c r="L281" s="13">
        <f t="shared" si="93"/>
        <v>0</v>
      </c>
      <c r="M281" s="3">
        <f t="shared" si="93"/>
        <v>0</v>
      </c>
      <c r="N281" s="3">
        <f t="shared" si="93"/>
        <v>0</v>
      </c>
      <c r="O281" s="3">
        <f t="shared" si="93"/>
        <v>0.9523809523809524</v>
      </c>
      <c r="P281" s="3">
        <f t="shared" si="93"/>
        <v>0.3194888178913738</v>
      </c>
      <c r="Q281" s="3">
        <f t="shared" si="93"/>
        <v>0.2824858757062147</v>
      </c>
      <c r="R281" s="3">
        <f t="shared" si="93"/>
        <v>1.4035087719298245</v>
      </c>
      <c r="S281" s="5">
        <f t="shared" si="93"/>
        <v>0.5852842809364548</v>
      </c>
    </row>
    <row r="282" spans="1:19" ht="12.75">
      <c r="A282" s="92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93"/>
        <v>100</v>
      </c>
      <c r="M282" s="6">
        <f t="shared" si="93"/>
        <v>100</v>
      </c>
      <c r="N282" s="6">
        <f t="shared" si="93"/>
        <v>100</v>
      </c>
      <c r="O282" s="6">
        <f t="shared" si="93"/>
        <v>100</v>
      </c>
      <c r="P282" s="6">
        <f t="shared" si="93"/>
        <v>100</v>
      </c>
      <c r="Q282" s="6">
        <f t="shared" si="93"/>
        <v>100</v>
      </c>
      <c r="R282" s="6">
        <f t="shared" si="93"/>
        <v>100</v>
      </c>
      <c r="S282" s="7">
        <f t="shared" si="93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22</v>
      </c>
      <c r="E283" s="57">
        <v>12</v>
      </c>
      <c r="F283" s="57">
        <v>30</v>
      </c>
      <c r="G283" s="57">
        <v>53</v>
      </c>
      <c r="H283" s="57">
        <v>174</v>
      </c>
      <c r="I283" s="57">
        <v>246</v>
      </c>
      <c r="J283" s="57">
        <v>197</v>
      </c>
      <c r="K283" s="57">
        <v>734</v>
      </c>
      <c r="L283" s="13">
        <f aca="true" t="shared" si="94" ref="L283:S286">+D283/D$286*100</f>
        <v>19.81981981981982</v>
      </c>
      <c r="M283" s="3">
        <f t="shared" si="94"/>
        <v>12.76595744680851</v>
      </c>
      <c r="N283" s="3">
        <f t="shared" si="94"/>
        <v>25.423728813559322</v>
      </c>
      <c r="O283" s="3">
        <f t="shared" si="94"/>
        <v>22.083333333333332</v>
      </c>
      <c r="P283" s="3">
        <f t="shared" si="94"/>
        <v>27.751196172248804</v>
      </c>
      <c r="Q283" s="3">
        <f t="shared" si="94"/>
        <v>34.30962343096235</v>
      </c>
      <c r="R283" s="3">
        <f t="shared" si="94"/>
        <v>37.66730401529637</v>
      </c>
      <c r="S283" s="5">
        <f t="shared" si="94"/>
        <v>30.205761316872426</v>
      </c>
    </row>
    <row r="284" spans="1:19" ht="12.75">
      <c r="A284" s="92"/>
      <c r="B284" s="81"/>
      <c r="C284" s="8" t="s">
        <v>13</v>
      </c>
      <c r="D284" s="57">
        <v>89</v>
      </c>
      <c r="E284" s="57">
        <v>82</v>
      </c>
      <c r="F284" s="57">
        <v>88</v>
      </c>
      <c r="G284" s="57">
        <v>187</v>
      </c>
      <c r="H284" s="57">
        <v>451</v>
      </c>
      <c r="I284" s="57">
        <v>470</v>
      </c>
      <c r="J284" s="57">
        <v>323</v>
      </c>
      <c r="K284" s="57">
        <v>1690</v>
      </c>
      <c r="L284" s="13">
        <f t="shared" si="94"/>
        <v>80.18018018018019</v>
      </c>
      <c r="M284" s="3">
        <f t="shared" si="94"/>
        <v>87.2340425531915</v>
      </c>
      <c r="N284" s="3">
        <f t="shared" si="94"/>
        <v>74.57627118644068</v>
      </c>
      <c r="O284" s="3">
        <f t="shared" si="94"/>
        <v>77.91666666666667</v>
      </c>
      <c r="P284" s="3">
        <f t="shared" si="94"/>
        <v>71.9298245614035</v>
      </c>
      <c r="Q284" s="3">
        <f t="shared" si="94"/>
        <v>65.55090655509066</v>
      </c>
      <c r="R284" s="3">
        <f t="shared" si="94"/>
        <v>61.75908221797323</v>
      </c>
      <c r="S284" s="5">
        <f t="shared" si="94"/>
        <v>69.54732510288066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1</v>
      </c>
      <c r="J285" s="57">
        <v>3</v>
      </c>
      <c r="K285" s="57">
        <v>6</v>
      </c>
      <c r="L285" s="13">
        <f t="shared" si="94"/>
        <v>0</v>
      </c>
      <c r="M285" s="3">
        <f t="shared" si="94"/>
        <v>0</v>
      </c>
      <c r="N285" s="3">
        <f t="shared" si="94"/>
        <v>0</v>
      </c>
      <c r="O285" s="3">
        <f t="shared" si="94"/>
        <v>0</v>
      </c>
      <c r="P285" s="3">
        <f t="shared" si="94"/>
        <v>0.3189792663476874</v>
      </c>
      <c r="Q285" s="3">
        <f t="shared" si="94"/>
        <v>0.1394700139470014</v>
      </c>
      <c r="R285" s="3">
        <f t="shared" si="94"/>
        <v>0.5736137667304015</v>
      </c>
      <c r="S285" s="5">
        <f t="shared" si="94"/>
        <v>0.24691358024691357</v>
      </c>
    </row>
    <row r="286" spans="1:19" ht="12.75">
      <c r="A286" s="92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94"/>
        <v>100</v>
      </c>
      <c r="M286" s="3">
        <f t="shared" si="94"/>
        <v>100</v>
      </c>
      <c r="N286" s="3">
        <f t="shared" si="94"/>
        <v>100</v>
      </c>
      <c r="O286" s="3">
        <f t="shared" si="94"/>
        <v>100</v>
      </c>
      <c r="P286" s="3">
        <f t="shared" si="94"/>
        <v>100</v>
      </c>
      <c r="Q286" s="3">
        <f t="shared" si="94"/>
        <v>100</v>
      </c>
      <c r="R286" s="3">
        <f t="shared" si="94"/>
        <v>100</v>
      </c>
      <c r="S286" s="5">
        <f t="shared" si="94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1</v>
      </c>
      <c r="E287" s="55">
        <v>4</v>
      </c>
      <c r="F287" s="55">
        <v>2</v>
      </c>
      <c r="G287" s="55">
        <v>7</v>
      </c>
      <c r="H287" s="55">
        <v>32</v>
      </c>
      <c r="I287" s="55">
        <v>36</v>
      </c>
      <c r="J287" s="55">
        <v>35</v>
      </c>
      <c r="K287" s="55">
        <v>117</v>
      </c>
      <c r="L287" s="12">
        <f aca="true" t="shared" si="95" ref="L287:S290">+D287/D$290*100</f>
        <v>7.6923076923076925</v>
      </c>
      <c r="M287" s="10">
        <f t="shared" si="95"/>
        <v>36.36363636363637</v>
      </c>
      <c r="N287" s="10">
        <f t="shared" si="95"/>
        <v>14.285714285714285</v>
      </c>
      <c r="O287" s="10">
        <f t="shared" si="95"/>
        <v>25</v>
      </c>
      <c r="P287" s="10">
        <f t="shared" si="95"/>
        <v>32.98969072164948</v>
      </c>
      <c r="Q287" s="10">
        <f t="shared" si="95"/>
        <v>37.89473684210527</v>
      </c>
      <c r="R287" s="10">
        <f t="shared" si="95"/>
        <v>45.45454545454545</v>
      </c>
      <c r="S287" s="18">
        <f t="shared" si="95"/>
        <v>34.92537313432836</v>
      </c>
    </row>
    <row r="288" spans="1:19" ht="12.75">
      <c r="A288" s="92"/>
      <c r="B288" s="81"/>
      <c r="C288" s="16" t="s">
        <v>13</v>
      </c>
      <c r="D288" s="57">
        <v>12</v>
      </c>
      <c r="E288" s="57">
        <v>7</v>
      </c>
      <c r="F288" s="57">
        <v>12</v>
      </c>
      <c r="G288" s="57">
        <v>20</v>
      </c>
      <c r="H288" s="57">
        <v>65</v>
      </c>
      <c r="I288" s="57">
        <v>56</v>
      </c>
      <c r="J288" s="57">
        <v>42</v>
      </c>
      <c r="K288" s="57">
        <v>214</v>
      </c>
      <c r="L288" s="13">
        <f t="shared" si="95"/>
        <v>92.3076923076923</v>
      </c>
      <c r="M288" s="3">
        <f t="shared" si="95"/>
        <v>63.63636363636363</v>
      </c>
      <c r="N288" s="3">
        <f t="shared" si="95"/>
        <v>85.71428571428571</v>
      </c>
      <c r="O288" s="3">
        <f t="shared" si="95"/>
        <v>71.42857142857143</v>
      </c>
      <c r="P288" s="3">
        <f t="shared" si="95"/>
        <v>67.0103092783505</v>
      </c>
      <c r="Q288" s="3">
        <f t="shared" si="95"/>
        <v>58.94736842105262</v>
      </c>
      <c r="R288" s="3">
        <f t="shared" si="95"/>
        <v>54.54545454545454</v>
      </c>
      <c r="S288" s="5">
        <f t="shared" si="95"/>
        <v>63.88059701492538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1</v>
      </c>
      <c r="H289" s="57">
        <v>0</v>
      </c>
      <c r="I289" s="57">
        <v>3</v>
      </c>
      <c r="J289" s="57">
        <v>0</v>
      </c>
      <c r="K289" s="57">
        <v>4</v>
      </c>
      <c r="L289" s="13">
        <f t="shared" si="95"/>
        <v>0</v>
      </c>
      <c r="M289" s="3">
        <f t="shared" si="95"/>
        <v>0</v>
      </c>
      <c r="N289" s="3">
        <f t="shared" si="95"/>
        <v>0</v>
      </c>
      <c r="O289" s="3">
        <f t="shared" si="95"/>
        <v>3.571428571428571</v>
      </c>
      <c r="P289" s="3">
        <f t="shared" si="95"/>
        <v>0</v>
      </c>
      <c r="Q289" s="3">
        <f t="shared" si="95"/>
        <v>3.1578947368421053</v>
      </c>
      <c r="R289" s="3">
        <f t="shared" si="95"/>
        <v>0</v>
      </c>
      <c r="S289" s="5">
        <f t="shared" si="95"/>
        <v>1.1940298507462688</v>
      </c>
    </row>
    <row r="290" spans="1:19" ht="13.5" thickBot="1">
      <c r="A290" s="92"/>
      <c r="B290" s="82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95"/>
        <v>100</v>
      </c>
      <c r="M290" s="72">
        <f t="shared" si="95"/>
        <v>100</v>
      </c>
      <c r="N290" s="72">
        <f t="shared" si="95"/>
        <v>100</v>
      </c>
      <c r="O290" s="72">
        <f t="shared" si="95"/>
        <v>100</v>
      </c>
      <c r="P290" s="72">
        <f t="shared" si="95"/>
        <v>100</v>
      </c>
      <c r="Q290" s="72">
        <f t="shared" si="95"/>
        <v>100</v>
      </c>
      <c r="R290" s="72">
        <f t="shared" si="95"/>
        <v>100</v>
      </c>
      <c r="S290" s="73">
        <f t="shared" si="9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937</v>
      </c>
      <c r="E291" s="57">
        <v>941</v>
      </c>
      <c r="F291" s="57">
        <v>1376</v>
      </c>
      <c r="G291" s="57">
        <v>2869</v>
      </c>
      <c r="H291" s="57">
        <v>11071</v>
      </c>
      <c r="I291" s="57">
        <v>19777</v>
      </c>
      <c r="J291" s="57">
        <v>20061</v>
      </c>
      <c r="K291" s="57">
        <v>57032</v>
      </c>
      <c r="L291" s="13">
        <f aca="true" t="shared" si="96" ref="L291:S294">+D291/D$294*100</f>
        <v>9.89858440735263</v>
      </c>
      <c r="M291" s="3">
        <f t="shared" si="96"/>
        <v>11.223759541984734</v>
      </c>
      <c r="N291" s="3">
        <f t="shared" si="96"/>
        <v>13.795869260076199</v>
      </c>
      <c r="O291" s="3">
        <f t="shared" si="96"/>
        <v>16.811203562639164</v>
      </c>
      <c r="P291" s="3">
        <f t="shared" si="96"/>
        <v>22.059937034232654</v>
      </c>
      <c r="Q291" s="3">
        <f t="shared" si="96"/>
        <v>26.183257648974624</v>
      </c>
      <c r="R291" s="3">
        <f t="shared" si="96"/>
        <v>27.370963120625436</v>
      </c>
      <c r="S291" s="5">
        <f t="shared" si="96"/>
        <v>23.383162089691762</v>
      </c>
    </row>
    <row r="292" spans="1:19" ht="12.75">
      <c r="A292" s="92"/>
      <c r="B292" s="81"/>
      <c r="C292" s="8" t="s">
        <v>13</v>
      </c>
      <c r="D292" s="57">
        <v>4245</v>
      </c>
      <c r="E292" s="57">
        <v>3697</v>
      </c>
      <c r="F292" s="57">
        <v>4350</v>
      </c>
      <c r="G292" s="57">
        <v>7226</v>
      </c>
      <c r="H292" s="57">
        <v>18287</v>
      </c>
      <c r="I292" s="57">
        <v>21700</v>
      </c>
      <c r="J292" s="57">
        <v>17876</v>
      </c>
      <c r="K292" s="57">
        <v>77381</v>
      </c>
      <c r="L292" s="13">
        <f t="shared" si="96"/>
        <v>44.844707373758716</v>
      </c>
      <c r="M292" s="3">
        <f t="shared" si="96"/>
        <v>44.095896946564885</v>
      </c>
      <c r="N292" s="3">
        <f t="shared" si="96"/>
        <v>43.613394826549026</v>
      </c>
      <c r="O292" s="3">
        <f t="shared" si="96"/>
        <v>42.34149771475448</v>
      </c>
      <c r="P292" s="3">
        <f t="shared" si="96"/>
        <v>36.43844896983223</v>
      </c>
      <c r="Q292" s="3">
        <f t="shared" si="96"/>
        <v>28.72916473594323</v>
      </c>
      <c r="R292" s="3">
        <f t="shared" si="96"/>
        <v>24.389778014271485</v>
      </c>
      <c r="S292" s="5">
        <f t="shared" si="96"/>
        <v>31.72626710728079</v>
      </c>
    </row>
    <row r="293" spans="1:19" ht="12.75">
      <c r="A293" s="92"/>
      <c r="B293" s="81"/>
      <c r="C293" s="8" t="s">
        <v>14</v>
      </c>
      <c r="D293" s="57">
        <v>4284</v>
      </c>
      <c r="E293" s="57">
        <v>3746</v>
      </c>
      <c r="F293" s="57">
        <v>4248</v>
      </c>
      <c r="G293" s="57">
        <v>6971</v>
      </c>
      <c r="H293" s="57">
        <v>20828</v>
      </c>
      <c r="I293" s="57">
        <v>34056</v>
      </c>
      <c r="J293" s="57">
        <v>35356</v>
      </c>
      <c r="K293" s="57">
        <v>109489</v>
      </c>
      <c r="L293" s="13">
        <f t="shared" si="96"/>
        <v>45.256708218888654</v>
      </c>
      <c r="M293" s="3">
        <f t="shared" si="96"/>
        <v>44.68034351145038</v>
      </c>
      <c r="N293" s="3">
        <f t="shared" si="96"/>
        <v>42.59073591337477</v>
      </c>
      <c r="O293" s="3">
        <f t="shared" si="96"/>
        <v>40.847298722606354</v>
      </c>
      <c r="P293" s="3">
        <f t="shared" si="96"/>
        <v>41.501613995935124</v>
      </c>
      <c r="Q293" s="3">
        <f t="shared" si="96"/>
        <v>45.08757761508215</v>
      </c>
      <c r="R293" s="3">
        <f t="shared" si="96"/>
        <v>48.23925886510308</v>
      </c>
      <c r="S293" s="5">
        <f t="shared" si="96"/>
        <v>44.890570803027444</v>
      </c>
    </row>
    <row r="294" spans="1:19" ht="12.75">
      <c r="A294" s="92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96"/>
        <v>100</v>
      </c>
      <c r="M294" s="6">
        <f t="shared" si="96"/>
        <v>100</v>
      </c>
      <c r="N294" s="6">
        <f t="shared" si="96"/>
        <v>100</v>
      </c>
      <c r="O294" s="6">
        <f t="shared" si="96"/>
        <v>100</v>
      </c>
      <c r="P294" s="6">
        <f t="shared" si="96"/>
        <v>100</v>
      </c>
      <c r="Q294" s="6">
        <f t="shared" si="96"/>
        <v>100</v>
      </c>
      <c r="R294" s="6">
        <f t="shared" si="96"/>
        <v>100</v>
      </c>
      <c r="S294" s="7">
        <f t="shared" si="96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2014-07-07T07:49:51Z</dcterms:modified>
  <cp:category/>
  <cp:version/>
  <cp:contentType/>
  <cp:contentStatus/>
</cp:coreProperties>
</file>