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369126E6-C4A8-4521-B6E8-8373E7FD87B4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表6" sheetId="2" r:id="rId1"/>
  </sheets>
  <definedNames>
    <definedName name="_xlnm.Print_Area" localSheetId="0">表6!$A$1:$K$34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8" i="2"/>
  <c r="H8" i="2"/>
  <c r="I7" i="2"/>
  <c r="H7" i="2"/>
  <c r="I6" i="2"/>
  <c r="H6" i="2"/>
  <c r="I5" i="2"/>
  <c r="H5" i="2"/>
</calcChain>
</file>

<file path=xl/sharedStrings.xml><?xml version="1.0" encoding="utf-8"?>
<sst xmlns="http://schemas.openxmlformats.org/spreadsheetml/2006/main" count="71" uniqueCount="59">
  <si>
    <t>人 口 動 態 総 覧</t>
    <phoneticPr fontId="2"/>
  </si>
  <si>
    <t xml:space="preserve"> 実　　　数 (人)</t>
    <rPh sb="8" eb="9">
      <t>ニン</t>
    </rPh>
    <phoneticPr fontId="2"/>
  </si>
  <si>
    <t xml:space="preserve"> 前年との差 </t>
  </si>
  <si>
    <t>平均発生間隔（時間：分：秒）</t>
    <phoneticPr fontId="2"/>
  </si>
  <si>
    <t xml:space="preserve"> 千葉県 </t>
  </si>
  <si>
    <t xml:space="preserve"> 全　国 </t>
  </si>
  <si>
    <t>C-D</t>
    <phoneticPr fontId="2"/>
  </si>
  <si>
    <t>出生</t>
  </si>
  <si>
    <t>死亡</t>
  </si>
  <si>
    <t>再掲</t>
    <rPh sb="0" eb="2">
      <t>サイケイ</t>
    </rPh>
    <phoneticPr fontId="2"/>
  </si>
  <si>
    <t>乳児死亡</t>
  </si>
  <si>
    <t>自然増減</t>
    <rPh sb="2" eb="4">
      <t>ゾウゲン</t>
    </rPh>
    <phoneticPr fontId="2"/>
  </si>
  <si>
    <t>死産</t>
  </si>
  <si>
    <t>自　　然</t>
    <phoneticPr fontId="2"/>
  </si>
  <si>
    <t>人　　工</t>
    <phoneticPr fontId="2"/>
  </si>
  <si>
    <t>総　　数</t>
    <rPh sb="0" eb="1">
      <t>ソウ</t>
    </rPh>
    <rPh sb="3" eb="4">
      <t>スウ</t>
    </rPh>
    <phoneticPr fontId="2"/>
  </si>
  <si>
    <t>妊娠満22週
以降の死産</t>
    <rPh sb="7" eb="9">
      <t>イコウ</t>
    </rPh>
    <phoneticPr fontId="2"/>
  </si>
  <si>
    <t>早期新生児死亡</t>
    <phoneticPr fontId="2"/>
  </si>
  <si>
    <t>婚姻</t>
  </si>
  <si>
    <t>離婚</t>
  </si>
  <si>
    <t xml:space="preserve">千葉県 </t>
    <phoneticPr fontId="2"/>
  </si>
  <si>
    <t>平成30年</t>
    <rPh sb="0" eb="2">
      <t>ヘイセイ</t>
    </rPh>
    <rPh sb="4" eb="5">
      <t>ネン</t>
    </rPh>
    <phoneticPr fontId="2"/>
  </si>
  <si>
    <t>出生率(人口千対)</t>
  </si>
  <si>
    <t>死亡率(人口千対)</t>
  </si>
  <si>
    <t>乳児死亡率(出生千対)</t>
    <rPh sb="4" eb="5">
      <t>リツ</t>
    </rPh>
    <phoneticPr fontId="2"/>
  </si>
  <si>
    <t>新生児死亡率
(出生千対)</t>
    <rPh sb="5" eb="6">
      <t>リツ</t>
    </rPh>
    <phoneticPr fontId="2"/>
  </si>
  <si>
    <t>自然増減率(人口千対)</t>
    <rPh sb="2" eb="4">
      <t>ゾウゲン</t>
    </rPh>
    <rPh sb="4" eb="5">
      <t>リツ</t>
    </rPh>
    <phoneticPr fontId="2"/>
  </si>
  <si>
    <t>周産期死亡率
(出産千対)</t>
    <rPh sb="0" eb="3">
      <t>シュウザンキ</t>
    </rPh>
    <rPh sb="3" eb="5">
      <t>シボウ</t>
    </rPh>
    <rPh sb="8" eb="10">
      <t>シュッサン</t>
    </rPh>
    <phoneticPr fontId="2"/>
  </si>
  <si>
    <t>婚姻率(人口千対)</t>
  </si>
  <si>
    <t>離婚率(人口千対)</t>
  </si>
  <si>
    <t>合計特殊出生率</t>
  </si>
  <si>
    <t>表６</t>
    <rPh sb="0" eb="1">
      <t>ヒョウ</t>
    </rPh>
    <phoneticPr fontId="2"/>
  </si>
  <si>
    <t>平成30年(B)</t>
    <rPh sb="0" eb="2">
      <t>ヘイセイ</t>
    </rPh>
    <rPh sb="4" eb="5">
      <t>ネン</t>
    </rPh>
    <phoneticPr fontId="2"/>
  </si>
  <si>
    <t>平成30年(D)</t>
    <rPh sb="0" eb="2">
      <t>ヘイセイ</t>
    </rPh>
    <rPh sb="4" eb="5">
      <t>ネン</t>
    </rPh>
    <phoneticPr fontId="2"/>
  </si>
  <si>
    <t>令和元年(A)</t>
    <rPh sb="0" eb="2">
      <t>レイワ</t>
    </rPh>
    <rPh sb="2" eb="4">
      <t>ガンネン</t>
    </rPh>
    <phoneticPr fontId="2"/>
  </si>
  <si>
    <t>令和元年(B)</t>
    <rPh sb="0" eb="2">
      <t>レイワ</t>
    </rPh>
    <rPh sb="2" eb="4">
      <t>ガンネン</t>
    </rPh>
    <phoneticPr fontId="2"/>
  </si>
  <si>
    <t>新生児死亡</t>
    <phoneticPr fontId="2"/>
  </si>
  <si>
    <t>千葉県順位</t>
    <phoneticPr fontId="2"/>
  </si>
  <si>
    <t>令和元年</t>
    <rPh sb="0" eb="2">
      <t>レイワ</t>
    </rPh>
    <rPh sb="2" eb="4">
      <t>ガンネン</t>
    </rPh>
    <phoneticPr fontId="2"/>
  </si>
  <si>
    <t>(2)出生・死亡・自然増減・婚姻・離婚率は人口千対、乳児・新生児死亡率は出生千対、死産率は出産(出生＋死産)千対、周産期死亡率は出産(出生＋妊娠満22週以後の死産)千対である。
(3)少数点以下の処理によって合計が一致しないことがある。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92" eb="94">
      <t>ショウスウ</t>
    </rPh>
    <rPh sb="94" eb="95">
      <t>テン</t>
    </rPh>
    <rPh sb="95" eb="97">
      <t>イカ</t>
    </rPh>
    <rPh sb="98" eb="100">
      <t>ショリ</t>
    </rPh>
    <rPh sb="104" eb="106">
      <t>ゴウケイ</t>
    </rPh>
    <rPh sb="107" eb="109">
      <t>イッチ</t>
    </rPh>
    <phoneticPr fontId="2"/>
  </si>
  <si>
    <t>総　　数</t>
    <phoneticPr fontId="2"/>
  </si>
  <si>
    <t>(1)｢千葉県順位｣は厚生労働省の｢都道府県別統計表｣の高い方から数えたものである。</t>
    <phoneticPr fontId="2"/>
  </si>
  <si>
    <t>A-B</t>
    <phoneticPr fontId="2"/>
  </si>
  <si>
    <t>12：53</t>
  </si>
  <si>
    <t>8：29</t>
  </si>
  <si>
    <t>105：32：32</t>
  </si>
  <si>
    <t>230：31：35</t>
  </si>
  <si>
    <t>9：25：47</t>
  </si>
  <si>
    <t>19：17：43</t>
  </si>
  <si>
    <t>18：26：32</t>
  </si>
  <si>
    <t>64：24：43</t>
  </si>
  <si>
    <t>76：50：32</t>
  </si>
  <si>
    <t>398：10：55</t>
  </si>
  <si>
    <t>18：21</t>
  </si>
  <si>
    <t>52：12</t>
  </si>
  <si>
    <t>-</t>
    <phoneticPr fontId="2"/>
  </si>
  <si>
    <t>周産期
死亡</t>
    <phoneticPr fontId="2"/>
  </si>
  <si>
    <t>全　国</t>
    <rPh sb="0" eb="1">
      <t>ゼン</t>
    </rPh>
    <rPh sb="2" eb="3">
      <t>クニ</t>
    </rPh>
    <phoneticPr fontId="2"/>
  </si>
  <si>
    <r>
      <rPr>
        <sz val="8"/>
        <rFont val="游ゴシック"/>
        <family val="3"/>
        <charset val="128"/>
      </rPr>
      <t xml:space="preserve">死産率
</t>
    </r>
    <r>
      <rPr>
        <sz val="6"/>
        <rFont val="游ゴシック"/>
        <family val="3"/>
        <charset val="128"/>
      </rPr>
      <t>(出産千対)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</si>
</sst>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"/>
    <numFmt numFmtId="177" formatCode="#,##0;&quot;△ &quot;#,##0"/>
    <numFmt numFmtId="178" formatCode="0_ "/>
    <numFmt numFmtId="179" formatCode="0.0_);[Red]\(0.0\)"/>
    <numFmt numFmtId="180" formatCode="#,##0.0_ "/>
    <numFmt numFmtId="181" formatCode="0.0_ "/>
    <numFmt numFmtId="182" formatCode="0.0;&quot;△ &quot;0.0"/>
    <numFmt numFmtId="183" formatCode="0.00_);[Red]\(0.0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游ゴシック"/>
      <family val="3"/>
      <charset val="128"/>
    </font>
    <font>
      <sz val="14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9.5"/>
      <name val="游ゴシック"/>
      <family val="3"/>
      <charset val="128"/>
    </font>
    <font>
      <sz val="3.5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76" fontId="5" fillId="0" borderId="36" xfId="0" applyNumberFormat="1" applyFont="1" applyBorder="1" applyAlignment="1" applyProtection="1">
      <alignment horizontal="right" vertical="center"/>
      <protection locked="0"/>
    </xf>
    <xf numFmtId="176" fontId="5" fillId="0" borderId="30" xfId="0" applyNumberFormat="1" applyFont="1" applyBorder="1" applyAlignment="1" applyProtection="1">
      <alignment horizontal="right" vertical="center"/>
      <protection locked="0"/>
    </xf>
    <xf numFmtId="177" fontId="5" fillId="0" borderId="30" xfId="0" applyNumberFormat="1" applyFont="1" applyBorder="1" applyProtection="1">
      <alignment vertical="center"/>
      <protection locked="0"/>
    </xf>
    <xf numFmtId="177" fontId="5" fillId="0" borderId="30" xfId="0" applyNumberFormat="1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21" fontId="5" fillId="0" borderId="31" xfId="0" applyNumberFormat="1" applyFont="1" applyBorder="1" applyAlignment="1" applyProtection="1">
      <alignment horizontal="right" vertical="center"/>
      <protection locked="0"/>
    </xf>
    <xf numFmtId="176" fontId="5" fillId="0" borderId="23" xfId="0" applyNumberFormat="1" applyFont="1" applyBorder="1" applyAlignment="1" applyProtection="1">
      <alignment horizontal="right" vertical="center"/>
      <protection locked="0"/>
    </xf>
    <xf numFmtId="176" fontId="5" fillId="0" borderId="24" xfId="0" applyNumberFormat="1" applyFont="1" applyBorder="1" applyAlignment="1" applyProtection="1">
      <alignment horizontal="right" vertical="center"/>
      <protection locked="0"/>
    </xf>
    <xf numFmtId="177" fontId="5" fillId="0" borderId="24" xfId="0" applyNumberFormat="1" applyFont="1" applyBorder="1" applyProtection="1">
      <alignment vertical="center"/>
      <protection locked="0"/>
    </xf>
    <xf numFmtId="177" fontId="5" fillId="0" borderId="24" xfId="0" applyNumberFormat="1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21" fontId="5" fillId="0" borderId="25" xfId="0" applyNumberFormat="1" applyFont="1" applyBorder="1" applyAlignment="1" applyProtection="1">
      <alignment horizontal="right" vertical="center"/>
      <protection locked="0"/>
    </xf>
    <xf numFmtId="177" fontId="5" fillId="0" borderId="23" xfId="0" applyNumberFormat="1" applyFont="1" applyBorder="1" applyAlignment="1" applyProtection="1">
      <alignment horizontal="right" vertical="center"/>
      <protection locked="0"/>
    </xf>
    <xf numFmtId="177" fontId="5" fillId="0" borderId="8" xfId="0" applyNumberFormat="1" applyFont="1" applyBorder="1" applyAlignment="1" applyProtection="1">
      <alignment horizontal="right" vertical="center"/>
      <protection locked="0"/>
    </xf>
    <xf numFmtId="177" fontId="5" fillId="0" borderId="24" xfId="0" applyNumberFormat="1" applyFont="1" applyBorder="1" applyAlignment="1" applyProtection="1">
      <alignment horizontal="right" vertical="center"/>
      <protection locked="0"/>
    </xf>
    <xf numFmtId="49" fontId="5" fillId="0" borderId="24" xfId="0" applyNumberFormat="1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18" xfId="0" applyFont="1" applyBorder="1" applyProtection="1">
      <alignment vertical="center"/>
      <protection locked="0"/>
    </xf>
    <xf numFmtId="176" fontId="5" fillId="0" borderId="14" xfId="0" applyNumberFormat="1" applyFont="1" applyBorder="1" applyAlignment="1" applyProtection="1">
      <alignment horizontal="right" vertical="center"/>
      <protection locked="0"/>
    </xf>
    <xf numFmtId="176" fontId="5" fillId="0" borderId="15" xfId="0" applyNumberFormat="1" applyFont="1" applyBorder="1" applyAlignment="1" applyProtection="1">
      <alignment horizontal="right" vertical="center"/>
      <protection locked="0"/>
    </xf>
    <xf numFmtId="177" fontId="5" fillId="0" borderId="15" xfId="0" applyNumberFormat="1" applyFont="1" applyBorder="1" applyProtection="1">
      <alignment vertical="center"/>
      <protection locked="0"/>
    </xf>
    <xf numFmtId="177" fontId="5" fillId="0" borderId="15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21" fontId="5" fillId="0" borderId="33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9" fontId="5" fillId="0" borderId="36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  <xf numFmtId="179" fontId="9" fillId="0" borderId="30" xfId="1" applyNumberFormat="1" applyFont="1" applyFill="1" applyBorder="1" applyAlignment="1" applyProtection="1">
      <alignment horizontal="right" vertical="center"/>
      <protection locked="0"/>
    </xf>
    <xf numFmtId="179" fontId="5" fillId="0" borderId="30" xfId="1" applyNumberFormat="1" applyFont="1" applyFill="1" applyBorder="1" applyAlignment="1" applyProtection="1">
      <alignment horizontal="right" vertical="center"/>
      <protection locked="0"/>
    </xf>
    <xf numFmtId="178" fontId="9" fillId="0" borderId="30" xfId="0" applyNumberFormat="1" applyFont="1" applyBorder="1" applyAlignment="1" applyProtection="1">
      <alignment horizontal="right" vertical="center"/>
      <protection locked="0"/>
    </xf>
    <xf numFmtId="178" fontId="5" fillId="0" borderId="31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center" vertical="center" wrapText="1"/>
      <protection locked="0"/>
    </xf>
    <xf numFmtId="179" fontId="5" fillId="0" borderId="23" xfId="0" applyNumberFormat="1" applyFont="1" applyBorder="1" applyAlignment="1" applyProtection="1">
      <alignment horizontal="right" vertical="center"/>
      <protection locked="0"/>
    </xf>
    <xf numFmtId="179" fontId="5" fillId="0" borderId="7" xfId="0" applyNumberFormat="1" applyFont="1" applyBorder="1" applyAlignment="1" applyProtection="1">
      <alignment horizontal="right" vertical="center"/>
      <protection locked="0"/>
    </xf>
    <xf numFmtId="179" fontId="9" fillId="0" borderId="20" xfId="1" applyNumberFormat="1" applyFont="1" applyFill="1" applyBorder="1" applyAlignment="1" applyProtection="1">
      <alignment horizontal="right" vertical="center"/>
      <protection locked="0"/>
    </xf>
    <xf numFmtId="179" fontId="5" fillId="0" borderId="20" xfId="1" applyNumberFormat="1" applyFont="1" applyFill="1" applyBorder="1" applyAlignment="1" applyProtection="1">
      <alignment horizontal="right" vertical="center"/>
      <protection locked="0"/>
    </xf>
    <xf numFmtId="178" fontId="9" fillId="0" borderId="24" xfId="0" applyNumberFormat="1" applyFont="1" applyBorder="1" applyAlignment="1" applyProtection="1">
      <alignment horizontal="right" vertical="center"/>
      <protection locked="0"/>
    </xf>
    <xf numFmtId="178" fontId="5" fillId="0" borderId="25" xfId="0" applyNumberFormat="1" applyFont="1" applyBorder="1" applyAlignment="1" applyProtection="1">
      <alignment horizontal="right" vertical="center"/>
      <protection locked="0"/>
    </xf>
    <xf numFmtId="181" fontId="5" fillId="0" borderId="23" xfId="0" applyNumberFormat="1" applyFont="1" applyBorder="1" applyAlignment="1" applyProtection="1">
      <alignment horizontal="right" vertical="center"/>
      <protection locked="0"/>
    </xf>
    <xf numFmtId="181" fontId="5" fillId="0" borderId="7" xfId="0" applyNumberFormat="1" applyFont="1" applyBorder="1" applyAlignment="1" applyProtection="1">
      <alignment horizontal="right" vertical="center"/>
      <protection locked="0"/>
    </xf>
    <xf numFmtId="180" fontId="9" fillId="0" borderId="24" xfId="0" applyNumberFormat="1" applyFont="1" applyBorder="1" applyAlignment="1" applyProtection="1">
      <alignment horizontal="right" vertical="center"/>
      <protection locked="0"/>
    </xf>
    <xf numFmtId="180" fontId="5" fillId="0" borderId="24" xfId="0" applyNumberFormat="1" applyFont="1" applyBorder="1" applyAlignment="1" applyProtection="1">
      <alignment horizontal="right" vertical="center"/>
      <protection locked="0"/>
    </xf>
    <xf numFmtId="176" fontId="9" fillId="0" borderId="24" xfId="0" applyNumberFormat="1" applyFont="1" applyBorder="1" applyAlignment="1" applyProtection="1">
      <alignment horizontal="right" vertical="center"/>
      <protection locked="0"/>
    </xf>
    <xf numFmtId="176" fontId="5" fillId="0" borderId="25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center" vertical="center" wrapText="1" shrinkToFit="1"/>
      <protection locked="0"/>
    </xf>
    <xf numFmtId="180" fontId="5" fillId="0" borderId="0" xfId="0" applyNumberFormat="1" applyFont="1" applyAlignment="1" applyProtection="1">
      <alignment horizontal="center" vertical="center"/>
      <protection locked="0"/>
    </xf>
    <xf numFmtId="182" fontId="5" fillId="0" borderId="23" xfId="0" applyNumberFormat="1" applyFont="1" applyBorder="1" applyAlignment="1" applyProtection="1">
      <alignment horizontal="right" vertical="center"/>
      <protection locked="0"/>
    </xf>
    <xf numFmtId="182" fontId="5" fillId="0" borderId="24" xfId="0" applyNumberFormat="1" applyFont="1" applyBorder="1" applyAlignment="1" applyProtection="1">
      <alignment horizontal="right" vertical="center"/>
      <protection locked="0"/>
    </xf>
    <xf numFmtId="182" fontId="5" fillId="0" borderId="0" xfId="0" applyNumberFormat="1" applyFont="1" applyAlignment="1" applyProtection="1">
      <alignment horizontal="right" vertical="center"/>
      <protection locked="0"/>
    </xf>
    <xf numFmtId="181" fontId="9" fillId="0" borderId="24" xfId="0" applyNumberFormat="1" applyFont="1" applyBorder="1" applyAlignment="1" applyProtection="1">
      <alignment horizontal="right" vertical="center"/>
      <protection locked="0"/>
    </xf>
    <xf numFmtId="181" fontId="5" fillId="0" borderId="24" xfId="0" applyNumberFormat="1" applyFont="1" applyBorder="1" applyAlignment="1" applyProtection="1">
      <alignment horizontal="right" vertical="center"/>
      <protection locked="0"/>
    </xf>
    <xf numFmtId="183" fontId="5" fillId="0" borderId="23" xfId="0" applyNumberFormat="1" applyFont="1" applyBorder="1" applyAlignment="1" applyProtection="1">
      <alignment horizontal="right" vertical="center"/>
      <protection locked="0"/>
    </xf>
    <xf numFmtId="183" fontId="5" fillId="0" borderId="7" xfId="0" applyNumberFormat="1" applyFont="1" applyBorder="1" applyAlignment="1" applyProtection="1">
      <alignment horizontal="right" vertical="center"/>
      <protection locked="0"/>
    </xf>
    <xf numFmtId="183" fontId="9" fillId="0" borderId="20" xfId="1" applyNumberFormat="1" applyFont="1" applyFill="1" applyBorder="1" applyAlignment="1" applyProtection="1">
      <alignment horizontal="right" vertical="center"/>
      <protection locked="0"/>
    </xf>
    <xf numFmtId="183" fontId="5" fillId="0" borderId="20" xfId="1" applyNumberFormat="1" applyFont="1" applyFill="1" applyBorder="1" applyAlignment="1" applyProtection="1">
      <alignment horizontal="right" vertical="center"/>
      <protection locked="0"/>
    </xf>
    <xf numFmtId="183" fontId="5" fillId="0" borderId="14" xfId="0" applyNumberFormat="1" applyFont="1" applyBorder="1" applyAlignment="1" applyProtection="1">
      <alignment horizontal="right" vertical="center"/>
      <protection locked="0"/>
    </xf>
    <xf numFmtId="183" fontId="5" fillId="0" borderId="32" xfId="0" applyNumberFormat="1" applyFont="1" applyBorder="1" applyAlignment="1" applyProtection="1">
      <alignment horizontal="right" vertical="center"/>
      <protection locked="0"/>
    </xf>
    <xf numFmtId="183" fontId="9" fillId="0" borderId="15" xfId="1" applyNumberFormat="1" applyFont="1" applyFill="1" applyBorder="1" applyAlignment="1" applyProtection="1">
      <alignment horizontal="right" vertical="center"/>
      <protection locked="0"/>
    </xf>
    <xf numFmtId="183" fontId="5" fillId="0" borderId="15" xfId="1" applyNumberFormat="1" applyFont="1" applyFill="1" applyBorder="1" applyAlignment="1" applyProtection="1">
      <alignment horizontal="right" vertical="center"/>
      <protection locked="0"/>
    </xf>
    <xf numFmtId="178" fontId="9" fillId="0" borderId="15" xfId="0" applyNumberFormat="1" applyFont="1" applyBorder="1" applyAlignment="1" applyProtection="1">
      <alignment horizontal="right" vertical="center"/>
      <protection locked="0"/>
    </xf>
    <xf numFmtId="178" fontId="5" fillId="0" borderId="33" xfId="0" applyNumberFormat="1" applyFont="1" applyBorder="1" applyAlignment="1" applyProtection="1">
      <alignment horizontal="right" vertical="center"/>
      <protection locked="0"/>
    </xf>
    <xf numFmtId="0" fontId="7" fillId="0" borderId="23" xfId="0" applyFont="1" applyBorder="1" applyAlignment="1" applyProtection="1">
      <alignment horizontal="distributed" vertical="center" indent="1"/>
      <protection locked="0"/>
    </xf>
    <xf numFmtId="0" fontId="7" fillId="0" borderId="24" xfId="0" applyFont="1" applyBorder="1" applyAlignment="1" applyProtection="1">
      <alignment horizontal="distributed" vertical="center" indent="1"/>
      <protection locked="0"/>
    </xf>
    <xf numFmtId="0" fontId="5" fillId="0" borderId="25" xfId="0" applyFont="1" applyBorder="1" applyAlignment="1" applyProtection="1">
      <alignment horizontal="distributed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36" xfId="0" applyFont="1" applyBorder="1" applyProtection="1">
      <alignment vertical="center"/>
      <protection locked="0"/>
    </xf>
    <xf numFmtId="0" fontId="5" fillId="0" borderId="30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0" borderId="14" xfId="0" applyFont="1" applyBorder="1" applyProtection="1">
      <alignment vertical="center"/>
      <protection locked="0"/>
    </xf>
    <xf numFmtId="0" fontId="5" fillId="0" borderId="15" xfId="0" applyFont="1" applyBorder="1" applyProtection="1">
      <alignment vertical="center"/>
      <protection locked="0"/>
    </xf>
    <xf numFmtId="0" fontId="5" fillId="0" borderId="33" xfId="0" applyFont="1" applyBorder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 shrinkToFit="1"/>
      <protection locked="0"/>
    </xf>
    <xf numFmtId="0" fontId="6" fillId="0" borderId="3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distributed" vertical="center" indent="1"/>
      <protection locked="0"/>
    </xf>
    <xf numFmtId="0" fontId="7" fillId="0" borderId="20" xfId="0" applyFont="1" applyBorder="1" applyAlignment="1" applyProtection="1">
      <alignment horizontal="distributed" vertical="center" indent="1"/>
      <protection locked="0"/>
    </xf>
    <xf numFmtId="0" fontId="5" fillId="0" borderId="22" xfId="0" applyFont="1" applyBorder="1" applyAlignment="1" applyProtection="1">
      <alignment horizontal="distributed" vertical="center" indent="1"/>
      <protection locked="0"/>
    </xf>
    <xf numFmtId="0" fontId="7" fillId="0" borderId="26" xfId="0" applyFont="1" applyBorder="1" applyAlignment="1" applyProtection="1">
      <alignment horizontal="center" vertical="center" textRotation="255"/>
      <protection locked="0"/>
    </xf>
    <xf numFmtId="0" fontId="7" fillId="0" borderId="19" xfId="0" applyFont="1" applyBorder="1" applyAlignment="1" applyProtection="1">
      <alignment horizontal="center" vertical="center" textRotation="255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26" xfId="0" applyFont="1" applyBorder="1" applyAlignment="1" applyProtection="1">
      <alignment horizontal="distributed" vertical="center" indent="1"/>
      <protection locked="0"/>
    </xf>
    <xf numFmtId="0" fontId="5" fillId="0" borderId="27" xfId="0" applyFont="1" applyBorder="1" applyAlignment="1" applyProtection="1">
      <alignment horizontal="distributed" vertical="center" indent="1"/>
      <protection locked="0"/>
    </xf>
    <xf numFmtId="0" fontId="5" fillId="0" borderId="19" xfId="0" applyFont="1" applyBorder="1" applyAlignment="1" applyProtection="1">
      <alignment horizontal="distributed" vertical="center" inden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 textRotation="255" wrapText="1"/>
      <protection locked="0"/>
    </xf>
    <xf numFmtId="0" fontId="7" fillId="0" borderId="5" xfId="0" applyFont="1" applyBorder="1" applyAlignment="1" applyProtection="1">
      <alignment horizontal="center" vertical="center" textRotation="255"/>
      <protection locked="0"/>
    </xf>
    <xf numFmtId="0" fontId="7" fillId="0" borderId="29" xfId="0" applyFont="1" applyBorder="1" applyAlignment="1" applyProtection="1">
      <alignment horizontal="center" vertical="center" textRotation="255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distributed" vertical="center" wrapText="1"/>
      <protection locked="0"/>
    </xf>
    <xf numFmtId="0" fontId="7" fillId="0" borderId="24" xfId="0" applyFont="1" applyBorder="1" applyAlignment="1" applyProtection="1">
      <alignment horizontal="distributed" vertical="center" wrapText="1"/>
      <protection locked="0"/>
    </xf>
    <xf numFmtId="0" fontId="7" fillId="0" borderId="25" xfId="0" applyFont="1" applyBorder="1" applyAlignment="1" applyProtection="1">
      <alignment horizontal="distributed" vertical="center" wrapText="1"/>
      <protection locked="0"/>
    </xf>
    <xf numFmtId="0" fontId="7" fillId="0" borderId="14" xfId="0" applyFont="1" applyBorder="1" applyAlignment="1" applyProtection="1">
      <alignment horizontal="distributed" vertical="center" indent="1"/>
      <protection locked="0"/>
    </xf>
    <xf numFmtId="0" fontId="7" fillId="0" borderId="15" xfId="0" applyFont="1" applyBorder="1" applyAlignment="1" applyProtection="1">
      <alignment horizontal="distributed" vertical="center" indent="1"/>
      <protection locked="0"/>
    </xf>
    <xf numFmtId="0" fontId="5" fillId="0" borderId="33" xfId="0" applyFont="1" applyBorder="1" applyAlignment="1" applyProtection="1">
      <alignment horizontal="distributed" vertical="center" inden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distributed" vertical="center" wrapText="1"/>
      <protection locked="0"/>
    </xf>
    <xf numFmtId="0" fontId="7" fillId="0" borderId="21" xfId="0" applyFont="1" applyBorder="1" applyAlignment="1" applyProtection="1">
      <alignment horizontal="distributed" vertical="center" wrapText="1"/>
      <protection locked="0"/>
    </xf>
    <xf numFmtId="0" fontId="7" fillId="0" borderId="22" xfId="0" applyFont="1" applyBorder="1" applyAlignment="1" applyProtection="1">
      <alignment horizontal="distributed" vertical="center" wrapText="1"/>
      <protection locked="0"/>
    </xf>
    <xf numFmtId="0" fontId="7" fillId="0" borderId="8" xfId="0" applyFont="1" applyBorder="1" applyAlignment="1" applyProtection="1">
      <alignment horizontal="distributed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distributed" vertical="center" wrapText="1"/>
      <protection locked="0"/>
    </xf>
    <xf numFmtId="0" fontId="7" fillId="0" borderId="15" xfId="0" applyFont="1" applyBorder="1" applyAlignment="1" applyProtection="1">
      <alignment horizontal="distributed" vertical="center" wrapText="1"/>
      <protection locked="0"/>
    </xf>
    <xf numFmtId="0" fontId="7" fillId="0" borderId="33" xfId="0" applyFont="1" applyBorder="1" applyAlignment="1" applyProtection="1">
      <alignment horizontal="distributed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0" fillId="0" borderId="26" xfId="0" applyFont="1" applyBorder="1" applyAlignment="1" applyProtection="1">
      <alignment horizontal="center" vertical="center" textRotation="255" wrapText="1"/>
      <protection locked="0"/>
    </xf>
    <xf numFmtId="0" fontId="10" fillId="0" borderId="27" xfId="0" applyFont="1" applyBorder="1" applyAlignment="1" applyProtection="1">
      <alignment horizontal="center" vertical="center" textRotation="255" wrapText="1"/>
      <protection locked="0"/>
    </xf>
    <xf numFmtId="0" fontId="10" fillId="0" borderId="19" xfId="0" applyFont="1" applyBorder="1" applyAlignment="1" applyProtection="1">
      <alignment horizontal="center" vertical="center" textRotation="255" wrapText="1"/>
      <protection locked="0"/>
    </xf>
    <xf numFmtId="0" fontId="7" fillId="0" borderId="35" xfId="0" applyFont="1" applyBorder="1" applyAlignment="1" applyProtection="1">
      <alignment horizontal="distributed" vertical="center" wrapText="1" shrinkToFit="1"/>
      <protection locked="0"/>
    </xf>
    <xf numFmtId="0" fontId="7" fillId="0" borderId="6" xfId="0" applyFont="1" applyBorder="1" applyAlignment="1" applyProtection="1">
      <alignment horizontal="distributed" vertical="center" wrapText="1" shrinkToFit="1"/>
      <protection locked="0"/>
    </xf>
    <xf numFmtId="0" fontId="7" fillId="0" borderId="34" xfId="0" applyFont="1" applyBorder="1" applyAlignment="1" applyProtection="1">
      <alignment horizontal="distributed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L78"/>
  <sheetViews>
    <sheetView tabSelected="1" zoomScaleNormal="100" zoomScaleSheetLayoutView="100" workbookViewId="0">
      <selection activeCell="D10" sqref="D10"/>
    </sheetView>
  </sheetViews>
  <sheetFormatPr defaultRowHeight="18.75" x14ac:dyDescent="0.15"/>
  <cols>
    <col min="1" max="1" width="7.875" style="3" customWidth="1"/>
    <col min="2" max="2" width="9.375" style="3" customWidth="1"/>
    <col min="3" max="3" width="7.625" style="3" customWidth="1"/>
    <col min="4" max="7" width="10.875" style="3" customWidth="1"/>
    <col min="8" max="8" width="11.125" style="3" customWidth="1"/>
    <col min="9" max="9" width="12.625" style="3" customWidth="1"/>
    <col min="10" max="10" width="12.25" style="3" customWidth="1"/>
    <col min="11" max="11" width="11.875" style="3" customWidth="1"/>
    <col min="12" max="12" width="2.625" style="3" customWidth="1"/>
    <col min="13" max="16384" width="9" style="3"/>
  </cols>
  <sheetData>
    <row r="1" spans="1:11" ht="26.25" thickBot="1" x14ac:dyDescent="0.2">
      <c r="A1" s="1" t="s">
        <v>31</v>
      </c>
      <c r="B1" s="2"/>
      <c r="C1" s="1"/>
      <c r="D1" s="75" t="s">
        <v>0</v>
      </c>
      <c r="E1" s="75"/>
      <c r="F1" s="75"/>
      <c r="G1" s="75"/>
      <c r="H1" s="75"/>
      <c r="I1" s="75"/>
      <c r="J1" s="75"/>
      <c r="K1" s="1"/>
    </row>
    <row r="2" spans="1:11" ht="24" customHeight="1" x14ac:dyDescent="0.15">
      <c r="A2" s="76"/>
      <c r="B2" s="77"/>
      <c r="C2" s="78"/>
      <c r="D2" s="85" t="s">
        <v>1</v>
      </c>
      <c r="E2" s="86"/>
      <c r="F2" s="86"/>
      <c r="G2" s="86"/>
      <c r="H2" s="87" t="s">
        <v>2</v>
      </c>
      <c r="I2" s="87"/>
      <c r="J2" s="88" t="s">
        <v>3</v>
      </c>
      <c r="K2" s="89"/>
    </row>
    <row r="3" spans="1:11" ht="24" customHeight="1" x14ac:dyDescent="0.15">
      <c r="A3" s="79"/>
      <c r="B3" s="80"/>
      <c r="C3" s="81"/>
      <c r="D3" s="90" t="s">
        <v>4</v>
      </c>
      <c r="E3" s="91"/>
      <c r="F3" s="91" t="s">
        <v>5</v>
      </c>
      <c r="G3" s="91"/>
      <c r="H3" s="4" t="s">
        <v>4</v>
      </c>
      <c r="I3" s="4" t="s">
        <v>5</v>
      </c>
      <c r="J3" s="92" t="s">
        <v>4</v>
      </c>
      <c r="K3" s="94" t="s">
        <v>5</v>
      </c>
    </row>
    <row r="4" spans="1:11" ht="24" customHeight="1" thickBot="1" x14ac:dyDescent="0.2">
      <c r="A4" s="82"/>
      <c r="B4" s="83"/>
      <c r="C4" s="84"/>
      <c r="D4" s="5" t="s">
        <v>34</v>
      </c>
      <c r="E4" s="6" t="s">
        <v>32</v>
      </c>
      <c r="F4" s="6" t="s">
        <v>35</v>
      </c>
      <c r="G4" s="6" t="s">
        <v>33</v>
      </c>
      <c r="H4" s="7" t="s">
        <v>42</v>
      </c>
      <c r="I4" s="7" t="s">
        <v>6</v>
      </c>
      <c r="J4" s="93"/>
      <c r="K4" s="95"/>
    </row>
    <row r="5" spans="1:11" ht="24" customHeight="1" x14ac:dyDescent="0.15">
      <c r="A5" s="96" t="s">
        <v>7</v>
      </c>
      <c r="B5" s="97"/>
      <c r="C5" s="98"/>
      <c r="D5" s="8">
        <v>40799</v>
      </c>
      <c r="E5" s="9">
        <v>43404</v>
      </c>
      <c r="F5" s="10">
        <v>865239</v>
      </c>
      <c r="G5" s="9">
        <v>918400</v>
      </c>
      <c r="H5" s="11">
        <f>D5-E5</f>
        <v>-2605</v>
      </c>
      <c r="I5" s="11">
        <f>F5-G5</f>
        <v>-53161</v>
      </c>
      <c r="J5" s="12" t="s">
        <v>43</v>
      </c>
      <c r="K5" s="13">
        <v>3.9351851851851852E-4</v>
      </c>
    </row>
    <row r="6" spans="1:11" ht="24" customHeight="1" x14ac:dyDescent="0.15">
      <c r="A6" s="72" t="s">
        <v>8</v>
      </c>
      <c r="B6" s="73"/>
      <c r="C6" s="74"/>
      <c r="D6" s="14">
        <v>62004</v>
      </c>
      <c r="E6" s="15">
        <v>59561</v>
      </c>
      <c r="F6" s="16">
        <v>1381093</v>
      </c>
      <c r="G6" s="15">
        <v>1362470</v>
      </c>
      <c r="H6" s="17">
        <f t="shared" ref="H6:H17" si="0">D6-E6</f>
        <v>2443</v>
      </c>
      <c r="I6" s="17">
        <f t="shared" ref="I6:I17" si="1">F6-G6</f>
        <v>18623</v>
      </c>
      <c r="J6" s="18" t="s">
        <v>44</v>
      </c>
      <c r="K6" s="19">
        <v>2.6620370370370372E-4</v>
      </c>
    </row>
    <row r="7" spans="1:11" ht="24" customHeight="1" x14ac:dyDescent="0.15">
      <c r="A7" s="99" t="s">
        <v>9</v>
      </c>
      <c r="B7" s="101" t="s">
        <v>10</v>
      </c>
      <c r="C7" s="102"/>
      <c r="D7" s="14">
        <v>83</v>
      </c>
      <c r="E7" s="15">
        <v>90</v>
      </c>
      <c r="F7" s="16">
        <v>1654</v>
      </c>
      <c r="G7" s="15">
        <v>1748</v>
      </c>
      <c r="H7" s="17">
        <f t="shared" si="0"/>
        <v>-7</v>
      </c>
      <c r="I7" s="17">
        <f t="shared" si="1"/>
        <v>-94</v>
      </c>
      <c r="J7" s="18" t="s">
        <v>45</v>
      </c>
      <c r="K7" s="19">
        <v>0.20880787037037038</v>
      </c>
    </row>
    <row r="8" spans="1:11" ht="24" customHeight="1" x14ac:dyDescent="0.15">
      <c r="A8" s="100"/>
      <c r="B8" s="101" t="s">
        <v>36</v>
      </c>
      <c r="C8" s="102"/>
      <c r="D8" s="14">
        <v>38</v>
      </c>
      <c r="E8" s="15">
        <v>49</v>
      </c>
      <c r="F8" s="16">
        <v>755</v>
      </c>
      <c r="G8" s="15">
        <v>801</v>
      </c>
      <c r="H8" s="17">
        <f t="shared" si="0"/>
        <v>-11</v>
      </c>
      <c r="I8" s="17">
        <f t="shared" si="1"/>
        <v>-46</v>
      </c>
      <c r="J8" s="18" t="s">
        <v>46</v>
      </c>
      <c r="K8" s="19">
        <v>0.45568287037037036</v>
      </c>
    </row>
    <row r="9" spans="1:11" ht="24" customHeight="1" x14ac:dyDescent="0.15">
      <c r="A9" s="72" t="s">
        <v>11</v>
      </c>
      <c r="B9" s="73"/>
      <c r="C9" s="74"/>
      <c r="D9" s="20">
        <v>-21205</v>
      </c>
      <c r="E9" s="21">
        <v>-16157</v>
      </c>
      <c r="F9" s="22">
        <v>-515854</v>
      </c>
      <c r="G9" s="22">
        <v>-444070</v>
      </c>
      <c r="H9" s="17">
        <v>-5048</v>
      </c>
      <c r="I9" s="17">
        <v>-71784</v>
      </c>
      <c r="J9" s="23" t="s">
        <v>55</v>
      </c>
      <c r="K9" s="24" t="s">
        <v>55</v>
      </c>
    </row>
    <row r="10" spans="1:11" ht="24" customHeight="1" x14ac:dyDescent="0.15">
      <c r="A10" s="103" t="s">
        <v>12</v>
      </c>
      <c r="B10" s="106" t="s">
        <v>40</v>
      </c>
      <c r="C10" s="102"/>
      <c r="D10" s="14">
        <v>929</v>
      </c>
      <c r="E10" s="15">
        <v>955</v>
      </c>
      <c r="F10" s="16">
        <v>19454</v>
      </c>
      <c r="G10" s="15">
        <v>19614</v>
      </c>
      <c r="H10" s="17">
        <f t="shared" si="0"/>
        <v>-26</v>
      </c>
      <c r="I10" s="17">
        <f t="shared" si="1"/>
        <v>-160</v>
      </c>
      <c r="J10" s="18" t="s">
        <v>47</v>
      </c>
      <c r="K10" s="19">
        <v>1.861111111111111E-2</v>
      </c>
    </row>
    <row r="11" spans="1:11" ht="24" customHeight="1" x14ac:dyDescent="0.15">
      <c r="A11" s="104"/>
      <c r="B11" s="106" t="s">
        <v>13</v>
      </c>
      <c r="C11" s="102"/>
      <c r="D11" s="14">
        <v>454</v>
      </c>
      <c r="E11" s="15">
        <v>465</v>
      </c>
      <c r="F11" s="16">
        <v>8997</v>
      </c>
      <c r="G11" s="15">
        <v>9252</v>
      </c>
      <c r="H11" s="17">
        <f t="shared" si="0"/>
        <v>-11</v>
      </c>
      <c r="I11" s="17">
        <f t="shared" si="1"/>
        <v>-255</v>
      </c>
      <c r="J11" s="18" t="s">
        <v>48</v>
      </c>
      <c r="K11" s="19">
        <v>3.9456018518518522E-2</v>
      </c>
    </row>
    <row r="12" spans="1:11" ht="24" customHeight="1" x14ac:dyDescent="0.15">
      <c r="A12" s="105"/>
      <c r="B12" s="106" t="s">
        <v>14</v>
      </c>
      <c r="C12" s="102"/>
      <c r="D12" s="14">
        <v>475</v>
      </c>
      <c r="E12" s="15">
        <v>490</v>
      </c>
      <c r="F12" s="16">
        <v>10457</v>
      </c>
      <c r="G12" s="15">
        <v>10362</v>
      </c>
      <c r="H12" s="17">
        <f t="shared" si="0"/>
        <v>-15</v>
      </c>
      <c r="I12" s="17">
        <f t="shared" si="1"/>
        <v>95</v>
      </c>
      <c r="J12" s="18" t="s">
        <v>49</v>
      </c>
      <c r="K12" s="19">
        <v>3.5219907407407408E-2</v>
      </c>
    </row>
    <row r="13" spans="1:11" ht="24" customHeight="1" x14ac:dyDescent="0.15">
      <c r="A13" s="107" t="s">
        <v>56</v>
      </c>
      <c r="B13" s="106" t="s">
        <v>15</v>
      </c>
      <c r="C13" s="102"/>
      <c r="D13" s="14">
        <v>136</v>
      </c>
      <c r="E13" s="15">
        <v>171</v>
      </c>
      <c r="F13" s="16">
        <v>2955</v>
      </c>
      <c r="G13" s="15">
        <v>2999</v>
      </c>
      <c r="H13" s="17">
        <f t="shared" si="0"/>
        <v>-35</v>
      </c>
      <c r="I13" s="17">
        <f t="shared" si="1"/>
        <v>-44</v>
      </c>
      <c r="J13" s="18" t="s">
        <v>50</v>
      </c>
      <c r="K13" s="19">
        <v>0.12171296296296297</v>
      </c>
    </row>
    <row r="14" spans="1:11" ht="30" customHeight="1" x14ac:dyDescent="0.15">
      <c r="A14" s="108"/>
      <c r="B14" s="110" t="s">
        <v>16</v>
      </c>
      <c r="C14" s="111"/>
      <c r="D14" s="14">
        <v>114</v>
      </c>
      <c r="E14" s="15">
        <v>137</v>
      </c>
      <c r="F14" s="16">
        <v>2377</v>
      </c>
      <c r="G14" s="15">
        <v>2385</v>
      </c>
      <c r="H14" s="17">
        <f t="shared" si="0"/>
        <v>-23</v>
      </c>
      <c r="I14" s="17">
        <f t="shared" si="1"/>
        <v>-8</v>
      </c>
      <c r="J14" s="18" t="s">
        <v>51</v>
      </c>
      <c r="K14" s="19">
        <v>0.15304398148148149</v>
      </c>
    </row>
    <row r="15" spans="1:11" ht="24" customHeight="1" x14ac:dyDescent="0.15">
      <c r="A15" s="109"/>
      <c r="B15" s="106" t="s">
        <v>17</v>
      </c>
      <c r="C15" s="102"/>
      <c r="D15" s="14">
        <v>22</v>
      </c>
      <c r="E15" s="15">
        <v>34</v>
      </c>
      <c r="F15" s="16">
        <v>578</v>
      </c>
      <c r="G15" s="15">
        <v>614</v>
      </c>
      <c r="H15" s="17">
        <f t="shared" si="0"/>
        <v>-12</v>
      </c>
      <c r="I15" s="17">
        <f t="shared" si="1"/>
        <v>-36</v>
      </c>
      <c r="J15" s="18" t="s">
        <v>52</v>
      </c>
      <c r="K15" s="19">
        <v>0.59446759259259263</v>
      </c>
    </row>
    <row r="16" spans="1:11" ht="24" customHeight="1" x14ac:dyDescent="0.15">
      <c r="A16" s="72" t="s">
        <v>18</v>
      </c>
      <c r="B16" s="73"/>
      <c r="C16" s="74"/>
      <c r="D16" s="14">
        <v>28649</v>
      </c>
      <c r="E16" s="15">
        <v>28202</v>
      </c>
      <c r="F16" s="16">
        <v>599007</v>
      </c>
      <c r="G16" s="15">
        <v>586481</v>
      </c>
      <c r="H16" s="17">
        <f t="shared" si="0"/>
        <v>447</v>
      </c>
      <c r="I16" s="17">
        <f t="shared" si="1"/>
        <v>12526</v>
      </c>
      <c r="J16" s="18" t="s">
        <v>53</v>
      </c>
      <c r="K16" s="19">
        <v>6.2500000000000001E-4</v>
      </c>
    </row>
    <row r="17" spans="1:12" ht="24" customHeight="1" thickBot="1" x14ac:dyDescent="0.2">
      <c r="A17" s="115" t="s">
        <v>19</v>
      </c>
      <c r="B17" s="116"/>
      <c r="C17" s="117"/>
      <c r="D17" s="26">
        <v>10072</v>
      </c>
      <c r="E17" s="27">
        <v>10250</v>
      </c>
      <c r="F17" s="28">
        <v>208496</v>
      </c>
      <c r="G17" s="27">
        <v>208333</v>
      </c>
      <c r="H17" s="29">
        <f t="shared" si="0"/>
        <v>-178</v>
      </c>
      <c r="I17" s="29">
        <f t="shared" si="1"/>
        <v>163</v>
      </c>
      <c r="J17" s="30" t="s">
        <v>54</v>
      </c>
      <c r="K17" s="31">
        <v>1.7476851851851852E-3</v>
      </c>
    </row>
    <row r="18" spans="1:12" ht="24" customHeight="1" thickBot="1" x14ac:dyDescent="0.2">
      <c r="D18" s="32"/>
      <c r="E18" s="33"/>
      <c r="F18" s="33"/>
      <c r="G18" s="33"/>
      <c r="H18" s="32"/>
      <c r="I18" s="33"/>
      <c r="J18" s="33"/>
      <c r="K18" s="33"/>
      <c r="L18" s="33"/>
    </row>
    <row r="19" spans="1:12" ht="24" customHeight="1" x14ac:dyDescent="0.15">
      <c r="A19" s="118"/>
      <c r="B19" s="119"/>
      <c r="C19" s="120"/>
      <c r="D19" s="124" t="s">
        <v>20</v>
      </c>
      <c r="E19" s="125"/>
      <c r="F19" s="125" t="s">
        <v>57</v>
      </c>
      <c r="G19" s="125"/>
      <c r="H19" s="125" t="s">
        <v>37</v>
      </c>
      <c r="I19" s="131"/>
      <c r="J19" s="126"/>
    </row>
    <row r="20" spans="1:12" ht="24" customHeight="1" thickBot="1" x14ac:dyDescent="0.2">
      <c r="A20" s="121"/>
      <c r="B20" s="122"/>
      <c r="C20" s="123"/>
      <c r="D20" s="34" t="s">
        <v>38</v>
      </c>
      <c r="E20" s="7" t="s">
        <v>21</v>
      </c>
      <c r="F20" s="7" t="s">
        <v>38</v>
      </c>
      <c r="G20" s="7" t="s">
        <v>21</v>
      </c>
      <c r="H20" s="7" t="s">
        <v>38</v>
      </c>
      <c r="I20" s="35" t="s">
        <v>21</v>
      </c>
      <c r="J20" s="126"/>
    </row>
    <row r="21" spans="1:12" ht="24" customHeight="1" x14ac:dyDescent="0.15">
      <c r="A21" s="127" t="s">
        <v>22</v>
      </c>
      <c r="B21" s="128"/>
      <c r="C21" s="129"/>
      <c r="D21" s="36">
        <v>6.6</v>
      </c>
      <c r="E21" s="37">
        <v>7.1</v>
      </c>
      <c r="F21" s="38">
        <v>7</v>
      </c>
      <c r="G21" s="39">
        <v>7.4</v>
      </c>
      <c r="H21" s="40">
        <v>26</v>
      </c>
      <c r="I21" s="41">
        <v>24</v>
      </c>
      <c r="J21" s="42"/>
    </row>
    <row r="22" spans="1:12" ht="24" customHeight="1" x14ac:dyDescent="0.15">
      <c r="A22" s="112" t="s">
        <v>23</v>
      </c>
      <c r="B22" s="130"/>
      <c r="C22" s="114"/>
      <c r="D22" s="43">
        <v>10.1</v>
      </c>
      <c r="E22" s="44">
        <v>9.6999999999999993</v>
      </c>
      <c r="F22" s="45">
        <v>11.2</v>
      </c>
      <c r="G22" s="46">
        <v>11</v>
      </c>
      <c r="H22" s="47">
        <v>41</v>
      </c>
      <c r="I22" s="48">
        <v>41</v>
      </c>
      <c r="J22" s="42"/>
    </row>
    <row r="23" spans="1:12" ht="27" customHeight="1" x14ac:dyDescent="0.15">
      <c r="A23" s="112" t="s">
        <v>24</v>
      </c>
      <c r="B23" s="113"/>
      <c r="C23" s="114"/>
      <c r="D23" s="49">
        <v>2</v>
      </c>
      <c r="E23" s="50">
        <v>2.1</v>
      </c>
      <c r="F23" s="51">
        <v>1.9</v>
      </c>
      <c r="G23" s="52">
        <v>1.9</v>
      </c>
      <c r="H23" s="53">
        <v>22</v>
      </c>
      <c r="I23" s="54">
        <v>16</v>
      </c>
      <c r="J23" s="55"/>
    </row>
    <row r="24" spans="1:12" ht="37.5" customHeight="1" x14ac:dyDescent="0.15">
      <c r="A24" s="112" t="s">
        <v>25</v>
      </c>
      <c r="B24" s="113"/>
      <c r="C24" s="114"/>
      <c r="D24" s="49">
        <v>0.9</v>
      </c>
      <c r="E24" s="50">
        <v>1.1000000000000001</v>
      </c>
      <c r="F24" s="51">
        <v>0.9</v>
      </c>
      <c r="G24" s="52">
        <v>0.9</v>
      </c>
      <c r="H24" s="53">
        <v>23</v>
      </c>
      <c r="I24" s="54">
        <v>11</v>
      </c>
      <c r="J24" s="56"/>
    </row>
    <row r="25" spans="1:12" ht="24" customHeight="1" x14ac:dyDescent="0.15">
      <c r="A25" s="112" t="s">
        <v>26</v>
      </c>
      <c r="B25" s="113"/>
      <c r="C25" s="114"/>
      <c r="D25" s="57">
        <v>-3.5</v>
      </c>
      <c r="E25" s="58">
        <v>-2.6</v>
      </c>
      <c r="F25" s="58">
        <v>-4.2</v>
      </c>
      <c r="G25" s="58">
        <v>-3.6</v>
      </c>
      <c r="H25" s="15">
        <v>9</v>
      </c>
      <c r="I25" s="54">
        <v>8</v>
      </c>
      <c r="J25" s="59"/>
    </row>
    <row r="26" spans="1:12" ht="24" customHeight="1" x14ac:dyDescent="0.15">
      <c r="A26" s="136" t="s" ph="1">
        <v>58</v>
      </c>
      <c r="B26" s="106" t="s">
        <v>40</v>
      </c>
      <c r="C26" s="102"/>
      <c r="D26" s="49">
        <v>22.3</v>
      </c>
      <c r="E26" s="50">
        <v>21.5</v>
      </c>
      <c r="F26" s="60">
        <v>22</v>
      </c>
      <c r="G26" s="61">
        <v>20.9</v>
      </c>
      <c r="H26" s="15">
        <v>18</v>
      </c>
      <c r="I26" s="54">
        <v>17</v>
      </c>
      <c r="J26" s="42"/>
    </row>
    <row r="27" spans="1:12" ht="27" customHeight="1" x14ac:dyDescent="0.15">
      <c r="A27" s="137"/>
      <c r="B27" s="106" t="s">
        <v>13</v>
      </c>
      <c r="C27" s="102"/>
      <c r="D27" s="49">
        <v>10.9</v>
      </c>
      <c r="E27" s="50">
        <v>10.5</v>
      </c>
      <c r="F27" s="52">
        <v>10.199999999999999</v>
      </c>
      <c r="G27" s="52">
        <v>9.9</v>
      </c>
      <c r="H27" s="15">
        <v>16</v>
      </c>
      <c r="I27" s="54">
        <v>11</v>
      </c>
      <c r="J27" s="42"/>
    </row>
    <row r="28" spans="1:12" ht="24" customHeight="1" x14ac:dyDescent="0.15">
      <c r="A28" s="138"/>
      <c r="B28" s="106" t="s">
        <v>14</v>
      </c>
      <c r="C28" s="102"/>
      <c r="D28" s="49">
        <v>11.4</v>
      </c>
      <c r="E28" s="50">
        <v>11</v>
      </c>
      <c r="F28" s="52">
        <v>11.8</v>
      </c>
      <c r="G28" s="52">
        <v>11</v>
      </c>
      <c r="H28" s="15">
        <v>24</v>
      </c>
      <c r="I28" s="54">
        <v>18</v>
      </c>
      <c r="J28" s="42"/>
    </row>
    <row r="29" spans="1:12" ht="45" customHeight="1" x14ac:dyDescent="0.15">
      <c r="A29" s="139" t="s">
        <v>27</v>
      </c>
      <c r="B29" s="140"/>
      <c r="C29" s="141"/>
      <c r="D29" s="49">
        <v>3.3</v>
      </c>
      <c r="E29" s="50">
        <v>3.9</v>
      </c>
      <c r="F29" s="45">
        <v>3.4</v>
      </c>
      <c r="G29" s="46">
        <v>3.3</v>
      </c>
      <c r="H29" s="15">
        <v>30</v>
      </c>
      <c r="I29" s="54">
        <v>9</v>
      </c>
      <c r="J29" s="42"/>
    </row>
    <row r="30" spans="1:12" ht="24" customHeight="1" x14ac:dyDescent="0.15">
      <c r="A30" s="112" t="s">
        <v>28</v>
      </c>
      <c r="B30" s="113"/>
      <c r="C30" s="114"/>
      <c r="D30" s="43">
        <v>4.7</v>
      </c>
      <c r="E30" s="44">
        <v>4.5999999999999996</v>
      </c>
      <c r="F30" s="45">
        <v>4.8</v>
      </c>
      <c r="G30" s="46">
        <v>4.7</v>
      </c>
      <c r="H30" s="53">
        <v>11</v>
      </c>
      <c r="I30" s="54">
        <v>8</v>
      </c>
      <c r="J30" s="56"/>
    </row>
    <row r="31" spans="1:12" ht="30.75" customHeight="1" x14ac:dyDescent="0.15">
      <c r="A31" s="112" t="s">
        <v>29</v>
      </c>
      <c r="B31" s="113"/>
      <c r="C31" s="114"/>
      <c r="D31" s="62">
        <v>1.64</v>
      </c>
      <c r="E31" s="63">
        <v>1.67</v>
      </c>
      <c r="F31" s="64">
        <v>1.69</v>
      </c>
      <c r="G31" s="65">
        <v>1.68</v>
      </c>
      <c r="H31" s="53">
        <v>26</v>
      </c>
      <c r="I31" s="54">
        <v>16</v>
      </c>
      <c r="J31" s="42"/>
    </row>
    <row r="32" spans="1:12" ht="24" customHeight="1" thickBot="1" x14ac:dyDescent="0.2">
      <c r="A32" s="132" t="s">
        <v>30</v>
      </c>
      <c r="B32" s="133"/>
      <c r="C32" s="134"/>
      <c r="D32" s="66">
        <v>1.28</v>
      </c>
      <c r="E32" s="67">
        <v>1.34</v>
      </c>
      <c r="F32" s="68">
        <v>1.36</v>
      </c>
      <c r="G32" s="69">
        <v>1.42</v>
      </c>
      <c r="H32" s="70">
        <v>41</v>
      </c>
      <c r="I32" s="71">
        <v>40</v>
      </c>
      <c r="J32" s="56"/>
    </row>
    <row r="33" spans="1:11" ht="26.25" customHeight="1" x14ac:dyDescent="0.15">
      <c r="A33" s="135" t="s">
        <v>41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</row>
    <row r="34" spans="1:11" ht="49.5" customHeight="1" x14ac:dyDescent="0.15">
      <c r="A34" s="135" t="s">
        <v>39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</row>
    <row r="38" spans="1:11" ht="26.25" x14ac:dyDescent="0.4">
      <c r="A38" s="3" ph="1"/>
      <c r="B38" s="3" ph="1"/>
    </row>
    <row r="41" spans="1:11" ht="26.25" x14ac:dyDescent="0.4">
      <c r="A41" s="3" ph="1"/>
      <c r="B41" s="3" ph="1"/>
      <c r="C41" s="3" ph="1"/>
    </row>
    <row r="44" spans="1:11" ht="26.25" x14ac:dyDescent="0.4">
      <c r="A44" s="3" ph="1"/>
      <c r="B44" s="3" ph="1"/>
    </row>
    <row r="45" spans="1:11" ht="26.25" x14ac:dyDescent="0.4">
      <c r="A45" s="3" ph="1"/>
      <c r="B45" s="3" ph="1"/>
    </row>
    <row r="46" spans="1:11" ht="26.25" x14ac:dyDescent="0.4">
      <c r="A46" s="3" ph="1"/>
      <c r="B46" s="3" ph="1"/>
    </row>
    <row r="48" spans="1:11" ht="26.25" x14ac:dyDescent="0.4">
      <c r="A48" s="3" ph="1"/>
      <c r="B48" s="3" ph="1"/>
    </row>
    <row r="49" spans="1:2" ht="26.25" x14ac:dyDescent="0.4">
      <c r="A49" s="3" ph="1"/>
      <c r="B49" s="3" ph="1"/>
    </row>
    <row r="50" spans="1:2" ht="26.25" x14ac:dyDescent="0.4">
      <c r="A50" s="3" ph="1"/>
      <c r="B50" s="3" ph="1"/>
    </row>
    <row r="51" spans="1:2" ht="26.25" x14ac:dyDescent="0.4">
      <c r="A51" s="3" ph="1"/>
      <c r="B51" s="3" ph="1"/>
    </row>
    <row r="53" spans="1:2" ht="26.25" x14ac:dyDescent="0.4">
      <c r="A53" s="3" ph="1"/>
      <c r="B53" s="3" ph="1"/>
    </row>
    <row r="78" spans="1:1" x14ac:dyDescent="0.15">
      <c r="A78" s="25"/>
    </row>
  </sheetData>
  <mergeCells count="45">
    <mergeCell ref="A31:C31"/>
    <mergeCell ref="A32:C32"/>
    <mergeCell ref="A33:K33"/>
    <mergeCell ref="A34:K34"/>
    <mergeCell ref="A26:A28"/>
    <mergeCell ref="B26:C26"/>
    <mergeCell ref="B27:C27"/>
    <mergeCell ref="B28:C28"/>
    <mergeCell ref="A29:C29"/>
    <mergeCell ref="A30:C30"/>
    <mergeCell ref="J19:J20"/>
    <mergeCell ref="A21:C21"/>
    <mergeCell ref="A22:C22"/>
    <mergeCell ref="A23:C23"/>
    <mergeCell ref="A24:C24"/>
    <mergeCell ref="F19:G19"/>
    <mergeCell ref="H19:I19"/>
    <mergeCell ref="A25:C25"/>
    <mergeCell ref="A16:C16"/>
    <mergeCell ref="A17:C17"/>
    <mergeCell ref="A19:C20"/>
    <mergeCell ref="D19:E19"/>
    <mergeCell ref="A10:A12"/>
    <mergeCell ref="B10:C10"/>
    <mergeCell ref="B11:C11"/>
    <mergeCell ref="B12:C12"/>
    <mergeCell ref="A13:A15"/>
    <mergeCell ref="B13:C13"/>
    <mergeCell ref="B14:C14"/>
    <mergeCell ref="B15:C15"/>
    <mergeCell ref="A9:C9"/>
    <mergeCell ref="D1:J1"/>
    <mergeCell ref="A2:C4"/>
    <mergeCell ref="D2:G2"/>
    <mergeCell ref="H2:I2"/>
    <mergeCell ref="J2:K2"/>
    <mergeCell ref="D3:E3"/>
    <mergeCell ref="F3:G3"/>
    <mergeCell ref="J3:J4"/>
    <mergeCell ref="K3:K4"/>
    <mergeCell ref="A5:C5"/>
    <mergeCell ref="A6:C6"/>
    <mergeCell ref="A7:A8"/>
    <mergeCell ref="B7:C7"/>
    <mergeCell ref="B8:C8"/>
  </mergeCells>
  <phoneticPr fontId="2"/>
  <printOptions horizontalCentered="1"/>
  <pageMargins left="0.59055118110236227" right="0.35433070866141736" top="0.9055118110236221" bottom="0.74803149606299213" header="0.31496062992125984" footer="0.51181102362204722"/>
  <pageSetup paperSize="9" scale="80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表6</vt:lpstr>
      <vt:lpstr>表6!Print_Area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2024-11-27T11:12:38Z</dcterms:created>
  <dcterms:modified xsi:type="dcterms:W3CDTF">2024-11-27T11:12:43Z</dcterms:modified>
</cp:coreProperties>
</file>