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１" sheetId="1" r:id="rId1"/>
  </sheets>
  <definedNames>
    <definedName name="_xlnm.Print_Area" localSheetId="0">'１'!$A$1:$J$35</definedName>
  </definedNames>
  <calcPr calcMode="manual" fullCalcOnLoad="1"/>
</workbook>
</file>

<file path=xl/sharedStrings.xml><?xml version="1.0" encoding="utf-8"?>
<sst xmlns="http://schemas.openxmlformats.org/spreadsheetml/2006/main" count="98" uniqueCount="86">
  <si>
    <t xml:space="preserve"> 実　　　数 </t>
  </si>
  <si>
    <t xml:space="preserve"> 前年との差 </t>
  </si>
  <si>
    <t xml:space="preserve"> 千葉県 </t>
  </si>
  <si>
    <t xml:space="preserve"> 全　国 </t>
  </si>
  <si>
    <t>出生</t>
  </si>
  <si>
    <t>死亡</t>
  </si>
  <si>
    <t>乳児死亡</t>
  </si>
  <si>
    <t>自然増加</t>
  </si>
  <si>
    <t>死産</t>
  </si>
  <si>
    <t>総数</t>
  </si>
  <si>
    <t>自然</t>
  </si>
  <si>
    <t>人工</t>
  </si>
  <si>
    <t>周産期死亡</t>
  </si>
  <si>
    <t>婚姻</t>
  </si>
  <si>
    <t>離婚</t>
  </si>
  <si>
    <t>出生率(人口千対)</t>
  </si>
  <si>
    <t>死亡率(人口千対)</t>
  </si>
  <si>
    <t>乳児死亡(出生千対)</t>
  </si>
  <si>
    <t>新生児死亡
(出生千対)</t>
  </si>
  <si>
    <t>自然増加(人口千対)</t>
  </si>
  <si>
    <t xml:space="preserve"> 死産率(出産千対)</t>
  </si>
  <si>
    <t>婚姻率(人口千対)</t>
  </si>
  <si>
    <t>離婚率(人口千対)</t>
  </si>
  <si>
    <t>合計特殊出生率</t>
  </si>
  <si>
    <t>平均発生間隔（時間：分：秒）</t>
  </si>
  <si>
    <t>平成21年(A)</t>
  </si>
  <si>
    <t>平成20年(B)</t>
  </si>
  <si>
    <t>平成21年(C)</t>
  </si>
  <si>
    <t>平成20年(D)</t>
  </si>
  <si>
    <t>A-B</t>
  </si>
  <si>
    <t>C-D</t>
  </si>
  <si>
    <t>10:10</t>
  </si>
  <si>
    <t>11:01</t>
  </si>
  <si>
    <t>64:07:00</t>
  </si>
  <si>
    <t>新生児死亡</t>
  </si>
  <si>
    <t>120:19:44</t>
  </si>
  <si>
    <t>-</t>
  </si>
  <si>
    <t>7:11:18</t>
  </si>
  <si>
    <t>12:59:39</t>
  </si>
  <si>
    <t>43:01</t>
  </si>
  <si>
    <t>16:05:16</t>
  </si>
  <si>
    <t>35:30</t>
  </si>
  <si>
    <t>32:53:56</t>
  </si>
  <si>
    <t>妊娠満22週
以後の死産</t>
  </si>
  <si>
    <t>41:14:22</t>
  </si>
  <si>
    <t>早期新生児死亡</t>
  </si>
  <si>
    <t>162:40:00</t>
  </si>
  <si>
    <t>14:47</t>
  </si>
  <si>
    <t>42:11</t>
  </si>
  <si>
    <t xml:space="preserve">千葉県 </t>
  </si>
  <si>
    <t xml:space="preserve">全　国 </t>
  </si>
  <si>
    <t>千葉県順位</t>
  </si>
  <si>
    <t>第１位（率）</t>
  </si>
  <si>
    <t>最下位（率）</t>
  </si>
  <si>
    <t>平成21年</t>
  </si>
  <si>
    <t>平成20年</t>
  </si>
  <si>
    <t>沖縄県12.2</t>
  </si>
  <si>
    <t>秋田県 6.4</t>
  </si>
  <si>
    <t>秋田県12.7</t>
  </si>
  <si>
    <t>沖縄県 7.2</t>
  </si>
  <si>
    <t>奈良県 4.0</t>
  </si>
  <si>
    <t>佐賀県 1.5</t>
  </si>
  <si>
    <t>徳島県 2.2</t>
  </si>
  <si>
    <t>福井県 0.6</t>
  </si>
  <si>
    <t>沖縄県 5.0</t>
  </si>
  <si>
    <t>秋田県△6.3</t>
  </si>
  <si>
    <t>沖縄県 33.5</t>
  </si>
  <si>
    <t>京都府 20.1</t>
  </si>
  <si>
    <t>香川県15.2</t>
  </si>
  <si>
    <t>京都県 8.7</t>
  </si>
  <si>
    <t>高知県22.5</t>
  </si>
  <si>
    <t>石川県 8.3</t>
  </si>
  <si>
    <t>周産期死亡率
(出産千対)</t>
  </si>
  <si>
    <t>岩手県 5.4</t>
  </si>
  <si>
    <t>福井県 2.8</t>
  </si>
  <si>
    <t>東京都 7.2</t>
  </si>
  <si>
    <t>秋田県 4.0</t>
  </si>
  <si>
    <t>沖縄県2.60</t>
  </si>
  <si>
    <t>新潟県1.42</t>
  </si>
  <si>
    <t>沖縄県1.79</t>
  </si>
  <si>
    <t>東京都1.12</t>
  </si>
  <si>
    <t>※｢千葉県順位｣のうち、新生児死亡率、自然増加率、自然死産率及び人口死産率は厚生労働省の｢都道府県別統計表｣の高い方から数えたものである。</t>
  </si>
  <si>
    <t>(1)出生・自然増加・婚姻・離婚率は人口千対、死亡は人口10万対、乳児・新生児死亡率は出生千対、死産率は出産(出生＋死産)千対、周産期死亡率は出産(出生＋妊娠満22週以後の死産)千対である。</t>
  </si>
  <si>
    <t>(2)平成２1年の数値：厚生労働省「人口動態統計」</t>
  </si>
  <si>
    <t>表６</t>
  </si>
  <si>
    <t>人 口 動 態 総 覧・対全国比較</t>
  </si>
</sst>
</file>

<file path=xl/styles.xml><?xml version="1.0" encoding="utf-8"?>
<styleSheet xmlns="http://schemas.openxmlformats.org/spreadsheetml/2006/main">
  <numFmts count="6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_ "/>
    <numFmt numFmtId="179" formatCode="#,##0;&quot;△ &quot;#,##0"/>
    <numFmt numFmtId="180" formatCode="#,##0.00_ "/>
    <numFmt numFmtId="181" formatCode="0_ "/>
    <numFmt numFmtId="182" formatCode="#,##0.0"/>
    <numFmt numFmtId="183" formatCode="#,##0.0;\-#,##0.0"/>
    <numFmt numFmtId="184" formatCode="0.0"/>
    <numFmt numFmtId="185" formatCode="#,##0;\-#,##0;&quot;-&quot;"/>
    <numFmt numFmtId="186" formatCode="#,000"/>
    <numFmt numFmtId="187" formatCode="#,000.00"/>
    <numFmt numFmtId="188" formatCode="#,##0.0_ ;[Red]\-#,##0.0\ "/>
    <numFmt numFmtId="189" formatCode="0.0_ "/>
    <numFmt numFmtId="190" formatCode="#,##0_);[Red]\(#,##0\)"/>
    <numFmt numFmtId="191" formatCode="#,##0.0_ "/>
    <numFmt numFmtId="192" formatCode="#,##0_ ;[Red]\-#,##0\ "/>
    <numFmt numFmtId="193" formatCode="h:mm:ss;@"/>
    <numFmt numFmtId="194" formatCode="0_);[Red]\(0\)"/>
    <numFmt numFmtId="195" formatCode="0.0%"/>
    <numFmt numFmtId="196" formatCode="#,000.0"/>
    <numFmt numFmtId="197" formatCode="[&lt;=999]000;000\-00"/>
    <numFmt numFmtId="198" formatCode="0.00_ "/>
    <numFmt numFmtId="199" formatCode="h:mm;@"/>
    <numFmt numFmtId="200" formatCode="#,##0.0;&quot;△ &quot;#,##0.0"/>
    <numFmt numFmtId="201" formatCode="0.0;&quot;△ &quot;0.0"/>
    <numFmt numFmtId="202" formatCode="0.0_);[Red]\(0.0\)"/>
    <numFmt numFmtId="203" formatCode="0.00_);[Red]\(0.00\)"/>
    <numFmt numFmtId="204" formatCode="mm&quot;分&quot;ss&quot;秒&quot;"/>
    <numFmt numFmtId="205" formatCode="ss&quot;秒&quot;"/>
    <numFmt numFmtId="206" formatCode="h&quot;:&quot;mm&quot;:&quot;ss&quot;&quot;"/>
    <numFmt numFmtId="207" formatCode="&quot;秒&quot;"/>
    <numFmt numFmtId="208" formatCode="#,##0.00_ ;[Red]\-#,##0.00\ "/>
    <numFmt numFmtId="209" formatCode="ss\.\o\o"/>
    <numFmt numFmtId="210" formatCode="#,##0.0_);[Red]\(#,##0.0\)"/>
    <numFmt numFmtId="211" formatCode="#,##0.000_ "/>
    <numFmt numFmtId="212" formatCode="0.000_ "/>
    <numFmt numFmtId="213" formatCode="0.0000_ "/>
    <numFmt numFmtId="214" formatCode="0.0000%"/>
    <numFmt numFmtId="215" formatCode="0.00000_ "/>
    <numFmt numFmtId="216" formatCode="0.000000_ "/>
    <numFmt numFmtId="217" formatCode="#,##0.0;\-#,##0.0;&quot;-&quot;"/>
    <numFmt numFmtId="218" formatCode="0.000"/>
    <numFmt numFmtId="219" formatCode="#,##0.00_);[Red]\(#,##0.00\)"/>
    <numFmt numFmtId="220" formatCode="0;&quot;△ &quot;0"/>
    <numFmt numFmtId="221" formatCode="#,##0.00;[Red]#,##0.00"/>
    <numFmt numFmtId="222" formatCode="#,##0.0;[Red]#,##0.0"/>
    <numFmt numFmtId="223" formatCode="#\ ##0.0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4"/>
      <name val="ＭＳ ゴシック"/>
      <family val="3"/>
    </font>
    <font>
      <sz val="1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9.5"/>
      <name val="ＭＳ 明朝"/>
      <family val="1"/>
    </font>
    <font>
      <sz val="3.5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</cellStyleXfs>
  <cellXfs count="8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7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distributed" vertical="center" indent="1"/>
    </xf>
    <xf numFmtId="0" fontId="0" fillId="0" borderId="13" xfId="0" applyBorder="1" applyAlignment="1">
      <alignment horizontal="distributed" vertical="center" indent="1"/>
    </xf>
    <xf numFmtId="178" fontId="8" fillId="0" borderId="13" xfId="0" applyNumberFormat="1" applyFont="1" applyFill="1" applyBorder="1" applyAlignment="1">
      <alignment horizontal="right" vertical="center"/>
    </xf>
    <xf numFmtId="179" fontId="8" fillId="2" borderId="13" xfId="0" applyNumberFormat="1" applyFont="1" applyFill="1" applyBorder="1" applyAlignment="1">
      <alignment horizontal="right" vertical="center"/>
    </xf>
    <xf numFmtId="179" fontId="8" fillId="0" borderId="13" xfId="0" applyNumberFormat="1" applyFont="1" applyBorder="1" applyAlignment="1">
      <alignment horizontal="right" vertical="center"/>
    </xf>
    <xf numFmtId="49" fontId="8" fillId="0" borderId="13" xfId="0" applyNumberFormat="1" applyFont="1" applyFill="1" applyBorder="1" applyAlignment="1">
      <alignment horizontal="right" vertical="center"/>
    </xf>
    <xf numFmtId="199" fontId="8" fillId="0" borderId="13" xfId="0" applyNumberFormat="1" applyFont="1" applyFill="1" applyBorder="1" applyAlignment="1">
      <alignment horizontal="right" vertical="center"/>
    </xf>
    <xf numFmtId="0" fontId="9" fillId="0" borderId="4" xfId="0" applyFont="1" applyBorder="1" applyAlignment="1">
      <alignment horizontal="distributed" vertical="center" indent="1"/>
    </xf>
    <xf numFmtId="0" fontId="9" fillId="0" borderId="6" xfId="0" applyFont="1" applyBorder="1" applyAlignment="1">
      <alignment horizontal="distributed" vertical="center" indent="1"/>
    </xf>
    <xf numFmtId="193" fontId="8" fillId="0" borderId="13" xfId="0" applyNumberFormat="1" applyFont="1" applyFill="1" applyBorder="1" applyAlignment="1">
      <alignment horizontal="right" vertical="center"/>
    </xf>
    <xf numFmtId="179" fontId="8" fillId="0" borderId="13" xfId="17" applyNumberFormat="1" applyFont="1" applyFill="1" applyBorder="1" applyAlignment="1">
      <alignment horizontal="center" vertical="center"/>
    </xf>
    <xf numFmtId="0" fontId="9" fillId="0" borderId="9" xfId="0" applyFont="1" applyBorder="1" applyAlignment="1">
      <alignment horizontal="distributed" vertical="center" indent="1"/>
    </xf>
    <xf numFmtId="0" fontId="9" fillId="0" borderId="13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 indent="1"/>
    </xf>
    <xf numFmtId="0" fontId="0" fillId="0" borderId="12" xfId="0" applyBorder="1" applyAlignment="1">
      <alignment horizontal="distributed" vertical="center" indent="1"/>
    </xf>
    <xf numFmtId="0" fontId="9" fillId="0" borderId="13" xfId="0" applyFont="1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/>
    </xf>
    <xf numFmtId="179" fontId="8" fillId="0" borderId="13" xfId="0" applyNumberFormat="1" applyFont="1" applyFill="1" applyBorder="1" applyAlignment="1">
      <alignment horizontal="right" vertical="center"/>
    </xf>
    <xf numFmtId="0" fontId="9" fillId="0" borderId="4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7" fillId="0" borderId="0" xfId="0" applyFont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distributed" vertical="center" wrapText="1"/>
    </xf>
    <xf numFmtId="202" fontId="8" fillId="0" borderId="13" xfId="0" applyNumberFormat="1" applyFont="1" applyFill="1" applyBorder="1" applyAlignment="1">
      <alignment horizontal="right" vertical="center"/>
    </xf>
    <xf numFmtId="202" fontId="8" fillId="0" borderId="13" xfId="0" applyNumberFormat="1" applyFont="1" applyBorder="1" applyAlignment="1">
      <alignment horizontal="right" vertical="center"/>
    </xf>
    <xf numFmtId="202" fontId="8" fillId="0" borderId="13" xfId="17" applyNumberFormat="1" applyFont="1" applyFill="1" applyBorder="1" applyAlignment="1">
      <alignment vertical="center"/>
    </xf>
    <xf numFmtId="202" fontId="8" fillId="0" borderId="13" xfId="17" applyNumberFormat="1" applyFont="1" applyBorder="1" applyAlignment="1">
      <alignment vertical="center"/>
    </xf>
    <xf numFmtId="181" fontId="8" fillId="0" borderId="13" xfId="0" applyNumberFormat="1" applyFont="1" applyFill="1" applyBorder="1" applyAlignment="1">
      <alignment vertical="center"/>
    </xf>
    <xf numFmtId="191" fontId="8" fillId="0" borderId="13" xfId="0" applyNumberFormat="1" applyFont="1" applyFill="1" applyBorder="1" applyAlignment="1">
      <alignment horizontal="center" vertical="center" wrapText="1"/>
    </xf>
    <xf numFmtId="202" fontId="8" fillId="0" borderId="12" xfId="17" applyNumberFormat="1" applyFont="1" applyFill="1" applyBorder="1" applyAlignment="1">
      <alignment vertical="center"/>
    </xf>
    <xf numFmtId="202" fontId="8" fillId="0" borderId="12" xfId="17" applyNumberFormat="1" applyFont="1" applyBorder="1" applyAlignment="1">
      <alignment vertical="center"/>
    </xf>
    <xf numFmtId="222" fontId="8" fillId="0" borderId="14" xfId="0" applyNumberFormat="1" applyFont="1" applyFill="1" applyBorder="1" applyAlignment="1">
      <alignment horizontal="center" vertical="center"/>
    </xf>
    <xf numFmtId="189" fontId="8" fillId="0" borderId="13" xfId="0" applyNumberFormat="1" applyFont="1" applyFill="1" applyBorder="1" applyAlignment="1">
      <alignment horizontal="right" vertical="center"/>
    </xf>
    <xf numFmtId="191" fontId="8" fillId="0" borderId="13" xfId="0" applyNumberFormat="1" applyFont="1" applyFill="1" applyBorder="1" applyAlignment="1">
      <alignment vertical="center"/>
    </xf>
    <xf numFmtId="178" fontId="8" fillId="0" borderId="13" xfId="0" applyNumberFormat="1" applyFont="1" applyFill="1" applyBorder="1" applyAlignment="1">
      <alignment vertical="center"/>
    </xf>
    <xf numFmtId="191" fontId="8" fillId="0" borderId="13" xfId="0" applyNumberFormat="1" applyFont="1" applyFill="1" applyBorder="1" applyAlignment="1">
      <alignment horizontal="center" vertical="center" shrinkToFit="1"/>
    </xf>
    <xf numFmtId="191" fontId="8" fillId="0" borderId="13" xfId="0" applyNumberFormat="1" applyFont="1" applyFill="1" applyBorder="1" applyAlignment="1">
      <alignment horizontal="center" vertical="center"/>
    </xf>
    <xf numFmtId="200" fontId="8" fillId="0" borderId="13" xfId="0" applyNumberFormat="1" applyFont="1" applyFill="1" applyBorder="1" applyAlignment="1">
      <alignment horizontal="right" vertical="center"/>
    </xf>
    <xf numFmtId="0" fontId="9" fillId="0" borderId="9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9" fillId="0" borderId="4" xfId="0" applyFont="1" applyBorder="1" applyAlignment="1">
      <alignment horizontal="distributed" vertical="center" wrapText="1" shrinkToFit="1"/>
    </xf>
    <xf numFmtId="0" fontId="9" fillId="0" borderId="6" xfId="0" applyFont="1" applyBorder="1" applyAlignment="1">
      <alignment horizontal="distributed" vertical="center" shrinkToFit="1"/>
    </xf>
    <xf numFmtId="203" fontId="8" fillId="0" borderId="13" xfId="0" applyNumberFormat="1" applyFont="1" applyFill="1" applyBorder="1" applyAlignment="1">
      <alignment horizontal="right" vertical="center"/>
    </xf>
    <xf numFmtId="203" fontId="8" fillId="0" borderId="13" xfId="0" applyNumberFormat="1" applyFont="1" applyBorder="1" applyAlignment="1">
      <alignment horizontal="right" vertical="center"/>
    </xf>
    <xf numFmtId="203" fontId="8" fillId="0" borderId="12" xfId="17" applyNumberFormat="1" applyFont="1" applyFill="1" applyBorder="1" applyAlignment="1">
      <alignment vertical="center"/>
    </xf>
    <xf numFmtId="203" fontId="8" fillId="0" borderId="12" xfId="17" applyNumberFormat="1" applyFont="1" applyBorder="1" applyAlignment="1">
      <alignment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="85" zoomScaleNormal="85" zoomScaleSheetLayoutView="100" workbookViewId="0" topLeftCell="A1">
      <selection activeCell="J25" sqref="J25"/>
    </sheetView>
  </sheetViews>
  <sheetFormatPr defaultColWidth="9.00390625" defaultRowHeight="13.5"/>
  <cols>
    <col min="1" max="1" width="10.875" style="0" customWidth="1"/>
    <col min="2" max="2" width="5.75390625" style="0" customWidth="1"/>
    <col min="3" max="6" width="10.875" style="0" customWidth="1"/>
    <col min="7" max="8" width="11.125" style="0" customWidth="1"/>
    <col min="9" max="9" width="12.25390625" style="0" customWidth="1"/>
    <col min="10" max="10" width="11.875" style="0" customWidth="1"/>
    <col min="11" max="11" width="2.625" style="0" customWidth="1"/>
  </cols>
  <sheetData>
    <row r="1" spans="1:10" ht="18.75">
      <c r="A1" s="1" t="s">
        <v>84</v>
      </c>
      <c r="B1" s="2" t="s">
        <v>85</v>
      </c>
      <c r="C1" s="2"/>
      <c r="D1" s="2"/>
      <c r="E1" s="2"/>
      <c r="F1" s="2"/>
      <c r="G1" s="2"/>
      <c r="H1" s="2"/>
      <c r="I1" s="2"/>
      <c r="J1" s="2"/>
    </row>
    <row r="2" spans="1:10" ht="24" customHeight="1">
      <c r="A2" s="3"/>
      <c r="B2" s="4"/>
      <c r="C2" s="5" t="s">
        <v>0</v>
      </c>
      <c r="D2" s="6"/>
      <c r="E2" s="6"/>
      <c r="F2" s="7"/>
      <c r="G2" s="8" t="s">
        <v>1</v>
      </c>
      <c r="H2" s="9"/>
      <c r="I2" s="10" t="s">
        <v>24</v>
      </c>
      <c r="J2" s="11"/>
    </row>
    <row r="3" spans="1:10" ht="24" customHeight="1">
      <c r="A3" s="12"/>
      <c r="B3" s="13"/>
      <c r="C3" s="5" t="s">
        <v>2</v>
      </c>
      <c r="D3" s="7"/>
      <c r="E3" s="5" t="s">
        <v>3</v>
      </c>
      <c r="F3" s="7"/>
      <c r="G3" s="14" t="s">
        <v>2</v>
      </c>
      <c r="H3" s="14" t="s">
        <v>3</v>
      </c>
      <c r="I3" s="14" t="s">
        <v>2</v>
      </c>
      <c r="J3" s="14" t="s">
        <v>3</v>
      </c>
    </row>
    <row r="4" spans="1:10" ht="24" customHeight="1">
      <c r="A4" s="15"/>
      <c r="B4" s="16"/>
      <c r="C4" s="17" t="s">
        <v>25</v>
      </c>
      <c r="D4" s="18" t="s">
        <v>26</v>
      </c>
      <c r="E4" s="17" t="s">
        <v>27</v>
      </c>
      <c r="F4" s="18" t="s">
        <v>28</v>
      </c>
      <c r="G4" s="19" t="s">
        <v>29</v>
      </c>
      <c r="H4" s="19" t="s">
        <v>30</v>
      </c>
      <c r="I4" s="20"/>
      <c r="J4" s="20"/>
    </row>
    <row r="5" spans="1:10" ht="24" customHeight="1">
      <c r="A5" s="21" t="s">
        <v>4</v>
      </c>
      <c r="B5" s="22"/>
      <c r="C5" s="23">
        <v>51839</v>
      </c>
      <c r="D5" s="23">
        <v>52306</v>
      </c>
      <c r="E5" s="23">
        <v>1070035</v>
      </c>
      <c r="F5" s="23">
        <v>1091156</v>
      </c>
      <c r="G5" s="24">
        <f aca="true" t="shared" si="0" ref="G5:G17">C5-D5</f>
        <v>-467</v>
      </c>
      <c r="H5" s="25">
        <f aca="true" t="shared" si="1" ref="H5:H17">E5-F5</f>
        <v>-21121</v>
      </c>
      <c r="I5" s="26" t="s">
        <v>31</v>
      </c>
      <c r="J5" s="27">
        <v>0.02013888888888889</v>
      </c>
    </row>
    <row r="6" spans="1:10" ht="24" customHeight="1">
      <c r="A6" s="21" t="s">
        <v>5</v>
      </c>
      <c r="B6" s="22"/>
      <c r="C6" s="23">
        <v>47819</v>
      </c>
      <c r="D6" s="23">
        <v>47149</v>
      </c>
      <c r="E6" s="23">
        <v>1141865</v>
      </c>
      <c r="F6" s="23">
        <v>1142407</v>
      </c>
      <c r="G6" s="24">
        <f t="shared" si="0"/>
        <v>670</v>
      </c>
      <c r="H6" s="25">
        <f t="shared" si="1"/>
        <v>-542</v>
      </c>
      <c r="I6" s="26" t="s">
        <v>32</v>
      </c>
      <c r="J6" s="27">
        <v>0.019444444444444445</v>
      </c>
    </row>
    <row r="7" spans="1:10" ht="24" customHeight="1">
      <c r="A7" s="28" t="s">
        <v>6</v>
      </c>
      <c r="B7" s="29"/>
      <c r="C7" s="23">
        <v>137</v>
      </c>
      <c r="D7" s="23">
        <v>133</v>
      </c>
      <c r="E7" s="23">
        <v>2556</v>
      </c>
      <c r="F7" s="23">
        <v>2798</v>
      </c>
      <c r="G7" s="24">
        <f t="shared" si="0"/>
        <v>4</v>
      </c>
      <c r="H7" s="25">
        <f t="shared" si="1"/>
        <v>-242</v>
      </c>
      <c r="I7" s="26" t="s">
        <v>33</v>
      </c>
      <c r="J7" s="30">
        <v>0.14280092592592594</v>
      </c>
    </row>
    <row r="8" spans="1:10" ht="24" customHeight="1">
      <c r="A8" s="21" t="s">
        <v>34</v>
      </c>
      <c r="B8" s="22"/>
      <c r="C8" s="23">
        <v>73</v>
      </c>
      <c r="D8" s="23">
        <v>59</v>
      </c>
      <c r="E8" s="23">
        <v>1254</v>
      </c>
      <c r="F8" s="23">
        <v>1331</v>
      </c>
      <c r="G8" s="24">
        <f t="shared" si="0"/>
        <v>14</v>
      </c>
      <c r="H8" s="25">
        <f t="shared" si="1"/>
        <v>-77</v>
      </c>
      <c r="I8" s="26" t="s">
        <v>35</v>
      </c>
      <c r="J8" s="30">
        <v>0.2910648148148148</v>
      </c>
    </row>
    <row r="9" spans="1:10" ht="24" customHeight="1">
      <c r="A9" s="21" t="s">
        <v>7</v>
      </c>
      <c r="B9" s="22"/>
      <c r="C9" s="23">
        <f>C5-C6</f>
        <v>4020</v>
      </c>
      <c r="D9" s="23">
        <v>5157</v>
      </c>
      <c r="E9" s="31">
        <f>E5-E6</f>
        <v>-71830</v>
      </c>
      <c r="F9" s="31">
        <f>F5-F6</f>
        <v>-51251</v>
      </c>
      <c r="G9" s="24">
        <f t="shared" si="0"/>
        <v>-1137</v>
      </c>
      <c r="H9" s="25">
        <f t="shared" si="1"/>
        <v>-20579</v>
      </c>
      <c r="I9" s="26" t="s">
        <v>36</v>
      </c>
      <c r="J9" s="30" t="s">
        <v>36</v>
      </c>
    </row>
    <row r="10" spans="1:10" ht="24" customHeight="1">
      <c r="A10" s="32" t="s">
        <v>8</v>
      </c>
      <c r="B10" s="33" t="s">
        <v>9</v>
      </c>
      <c r="C10" s="23">
        <v>1217</v>
      </c>
      <c r="D10" s="23">
        <v>1312</v>
      </c>
      <c r="E10" s="23">
        <v>27005</v>
      </c>
      <c r="F10" s="23">
        <v>28177</v>
      </c>
      <c r="G10" s="24">
        <f t="shared" si="0"/>
        <v>-95</v>
      </c>
      <c r="H10" s="25">
        <f t="shared" si="1"/>
        <v>-1172</v>
      </c>
      <c r="I10" s="26" t="s">
        <v>37</v>
      </c>
      <c r="J10" s="27">
        <v>0.8104166666666667</v>
      </c>
    </row>
    <row r="11" spans="1:10" ht="24" customHeight="1">
      <c r="A11" s="34"/>
      <c r="B11" s="33" t="s">
        <v>10</v>
      </c>
      <c r="C11" s="23">
        <v>673</v>
      </c>
      <c r="D11" s="23">
        <v>669</v>
      </c>
      <c r="E11" s="23">
        <v>12214</v>
      </c>
      <c r="F11" s="23">
        <v>12625</v>
      </c>
      <c r="G11" s="24">
        <f t="shared" si="0"/>
        <v>4</v>
      </c>
      <c r="H11" s="25">
        <f t="shared" si="1"/>
        <v>-411</v>
      </c>
      <c r="I11" s="26" t="s">
        <v>38</v>
      </c>
      <c r="J11" s="26" t="s">
        <v>39</v>
      </c>
    </row>
    <row r="12" spans="1:10" ht="24" customHeight="1">
      <c r="A12" s="35"/>
      <c r="B12" s="33" t="s">
        <v>11</v>
      </c>
      <c r="C12" s="23">
        <v>544</v>
      </c>
      <c r="D12" s="23">
        <v>643</v>
      </c>
      <c r="E12" s="23">
        <v>14791</v>
      </c>
      <c r="F12" s="23">
        <v>15552</v>
      </c>
      <c r="G12" s="24">
        <f t="shared" si="0"/>
        <v>-99</v>
      </c>
      <c r="H12" s="25">
        <f t="shared" si="1"/>
        <v>-761</v>
      </c>
      <c r="I12" s="26" t="s">
        <v>40</v>
      </c>
      <c r="J12" s="26" t="s">
        <v>41</v>
      </c>
    </row>
    <row r="13" spans="1:10" ht="24" customHeight="1">
      <c r="A13" s="21" t="s">
        <v>12</v>
      </c>
      <c r="B13" s="22"/>
      <c r="C13" s="23">
        <v>265</v>
      </c>
      <c r="D13" s="23">
        <v>210</v>
      </c>
      <c r="E13" s="23">
        <v>4519</v>
      </c>
      <c r="F13" s="23">
        <v>4720</v>
      </c>
      <c r="G13" s="24">
        <f t="shared" si="0"/>
        <v>55</v>
      </c>
      <c r="H13" s="25">
        <f t="shared" si="1"/>
        <v>-201</v>
      </c>
      <c r="I13" s="26" t="s">
        <v>42</v>
      </c>
      <c r="J13" s="30">
        <v>0.08081018518518518</v>
      </c>
    </row>
    <row r="14" spans="1:10" ht="24" customHeight="1">
      <c r="A14" s="36" t="s">
        <v>43</v>
      </c>
      <c r="B14" s="37"/>
      <c r="C14" s="23">
        <v>211</v>
      </c>
      <c r="D14" s="23">
        <v>171</v>
      </c>
      <c r="E14" s="23">
        <v>3645</v>
      </c>
      <c r="F14" s="23">
        <v>3751</v>
      </c>
      <c r="G14" s="38">
        <f t="shared" si="0"/>
        <v>40</v>
      </c>
      <c r="H14" s="38">
        <f t="shared" si="1"/>
        <v>-106</v>
      </c>
      <c r="I14" s="26" t="s">
        <v>44</v>
      </c>
      <c r="J14" s="30">
        <v>0.10019675925925926</v>
      </c>
    </row>
    <row r="15" spans="1:10" ht="24" customHeight="1">
      <c r="A15" s="39" t="s">
        <v>45</v>
      </c>
      <c r="B15" s="40"/>
      <c r="C15" s="23">
        <v>54</v>
      </c>
      <c r="D15" s="23">
        <v>39</v>
      </c>
      <c r="E15" s="23">
        <v>874</v>
      </c>
      <c r="F15" s="23">
        <v>969</v>
      </c>
      <c r="G15" s="38">
        <f t="shared" si="0"/>
        <v>15</v>
      </c>
      <c r="H15" s="38">
        <f t="shared" si="1"/>
        <v>-95</v>
      </c>
      <c r="I15" s="26" t="s">
        <v>46</v>
      </c>
      <c r="J15" s="30">
        <v>0.41761574074074076</v>
      </c>
    </row>
    <row r="16" spans="1:10" ht="24" customHeight="1">
      <c r="A16" s="21" t="s">
        <v>13</v>
      </c>
      <c r="B16" s="22"/>
      <c r="C16" s="23">
        <v>35669</v>
      </c>
      <c r="D16" s="23">
        <v>36158</v>
      </c>
      <c r="E16" s="23">
        <v>707734</v>
      </c>
      <c r="F16" s="23">
        <v>726106</v>
      </c>
      <c r="G16" s="38">
        <f t="shared" si="0"/>
        <v>-489</v>
      </c>
      <c r="H16" s="38">
        <f t="shared" si="1"/>
        <v>-18372</v>
      </c>
      <c r="I16" s="26" t="s">
        <v>47</v>
      </c>
      <c r="J16" s="27">
        <v>0.030555555555555555</v>
      </c>
    </row>
    <row r="17" spans="1:10" ht="24" customHeight="1">
      <c r="A17" s="21" t="s">
        <v>14</v>
      </c>
      <c r="B17" s="22"/>
      <c r="C17" s="23">
        <v>12494</v>
      </c>
      <c r="D17" s="23">
        <v>12187</v>
      </c>
      <c r="E17" s="23">
        <v>253353</v>
      </c>
      <c r="F17" s="23">
        <v>251136</v>
      </c>
      <c r="G17" s="38">
        <f t="shared" si="0"/>
        <v>307</v>
      </c>
      <c r="H17" s="38">
        <f t="shared" si="1"/>
        <v>2217</v>
      </c>
      <c r="I17" s="26" t="s">
        <v>48</v>
      </c>
      <c r="J17" s="27">
        <v>0.08611111111111112</v>
      </c>
    </row>
    <row r="18" spans="3:11" ht="24" customHeight="1">
      <c r="C18" s="41"/>
      <c r="D18" s="41"/>
      <c r="E18" s="41"/>
      <c r="F18" s="41"/>
      <c r="G18" s="42"/>
      <c r="H18" s="42"/>
      <c r="I18" s="42"/>
      <c r="J18" s="41"/>
      <c r="K18" s="41"/>
    </row>
    <row r="19" spans="1:10" ht="24" customHeight="1">
      <c r="A19" s="43"/>
      <c r="B19" s="44"/>
      <c r="C19" s="45" t="s">
        <v>49</v>
      </c>
      <c r="D19" s="45"/>
      <c r="E19" s="45" t="s">
        <v>50</v>
      </c>
      <c r="F19" s="45"/>
      <c r="G19" s="46" t="s">
        <v>51</v>
      </c>
      <c r="H19" s="46"/>
      <c r="I19" s="47" t="s">
        <v>52</v>
      </c>
      <c r="J19" s="48" t="s">
        <v>53</v>
      </c>
    </row>
    <row r="20" spans="1:10" ht="24" customHeight="1">
      <c r="A20" s="49"/>
      <c r="B20" s="50"/>
      <c r="C20" s="51" t="s">
        <v>54</v>
      </c>
      <c r="D20" s="51" t="s">
        <v>55</v>
      </c>
      <c r="E20" s="51" t="s">
        <v>54</v>
      </c>
      <c r="F20" s="51" t="s">
        <v>55</v>
      </c>
      <c r="G20" s="51" t="s">
        <v>54</v>
      </c>
      <c r="H20" s="52" t="s">
        <v>55</v>
      </c>
      <c r="I20" s="53"/>
      <c r="J20" s="54"/>
    </row>
    <row r="21" spans="1:10" ht="24" customHeight="1">
      <c r="A21" s="36" t="s">
        <v>15</v>
      </c>
      <c r="B21" s="55"/>
      <c r="C21" s="56">
        <v>8.6</v>
      </c>
      <c r="D21" s="57">
        <v>8.7</v>
      </c>
      <c r="E21" s="58">
        <v>8.5</v>
      </c>
      <c r="F21" s="59">
        <v>8.7</v>
      </c>
      <c r="G21" s="60">
        <v>17</v>
      </c>
      <c r="H21" s="60">
        <v>18</v>
      </c>
      <c r="I21" s="61" t="s">
        <v>56</v>
      </c>
      <c r="J21" s="61" t="s">
        <v>57</v>
      </c>
    </row>
    <row r="22" spans="1:10" ht="24" customHeight="1">
      <c r="A22" s="36" t="s">
        <v>16</v>
      </c>
      <c r="B22" s="55"/>
      <c r="C22" s="56">
        <v>7.9</v>
      </c>
      <c r="D22" s="57">
        <v>7.8</v>
      </c>
      <c r="E22" s="62">
        <v>9.1</v>
      </c>
      <c r="F22" s="63">
        <v>9.1</v>
      </c>
      <c r="G22" s="60">
        <v>42</v>
      </c>
      <c r="H22" s="60">
        <v>43</v>
      </c>
      <c r="I22" s="64" t="s">
        <v>58</v>
      </c>
      <c r="J22" s="61" t="s">
        <v>59</v>
      </c>
    </row>
    <row r="23" spans="1:10" ht="24" customHeight="1">
      <c r="A23" s="36" t="s">
        <v>17</v>
      </c>
      <c r="B23" s="36"/>
      <c r="C23" s="65">
        <v>2.6</v>
      </c>
      <c r="D23" s="65">
        <v>2.5</v>
      </c>
      <c r="E23" s="66">
        <v>2.4</v>
      </c>
      <c r="F23" s="66">
        <v>2.6</v>
      </c>
      <c r="G23" s="67">
        <v>12</v>
      </c>
      <c r="H23" s="67">
        <v>22</v>
      </c>
      <c r="I23" s="68" t="s">
        <v>60</v>
      </c>
      <c r="J23" s="68" t="s">
        <v>61</v>
      </c>
    </row>
    <row r="24" spans="1:10" ht="24" customHeight="1">
      <c r="A24" s="36" t="s">
        <v>18</v>
      </c>
      <c r="B24" s="36"/>
      <c r="C24" s="65">
        <v>1.4</v>
      </c>
      <c r="D24" s="65">
        <v>1.1</v>
      </c>
      <c r="E24" s="66">
        <v>1.2</v>
      </c>
      <c r="F24" s="66">
        <v>1.2</v>
      </c>
      <c r="G24" s="67">
        <v>14</v>
      </c>
      <c r="H24" s="67">
        <v>26</v>
      </c>
      <c r="I24" s="69" t="s">
        <v>62</v>
      </c>
      <c r="J24" s="69" t="s">
        <v>63</v>
      </c>
    </row>
    <row r="25" spans="1:10" ht="24" customHeight="1">
      <c r="A25" s="36" t="s">
        <v>19</v>
      </c>
      <c r="B25" s="36"/>
      <c r="C25" s="65">
        <f>C9/6060</f>
        <v>0.6633663366336634</v>
      </c>
      <c r="D25" s="65">
        <v>0.9</v>
      </c>
      <c r="E25" s="70">
        <v>-0.6</v>
      </c>
      <c r="F25" s="70">
        <v>-0.4</v>
      </c>
      <c r="G25" s="67">
        <v>6</v>
      </c>
      <c r="H25" s="67">
        <v>6</v>
      </c>
      <c r="I25" s="69" t="s">
        <v>64</v>
      </c>
      <c r="J25" s="68" t="s">
        <v>65</v>
      </c>
    </row>
    <row r="26" spans="1:10" ht="24" customHeight="1">
      <c r="A26" s="71" t="s">
        <v>20</v>
      </c>
      <c r="B26" s="33" t="s">
        <v>9</v>
      </c>
      <c r="C26" s="65">
        <v>22.9</v>
      </c>
      <c r="D26" s="65">
        <v>24.5</v>
      </c>
      <c r="E26" s="66">
        <v>24.6</v>
      </c>
      <c r="F26" s="66">
        <v>25.2</v>
      </c>
      <c r="G26" s="67">
        <v>33</v>
      </c>
      <c r="H26" s="67">
        <v>29</v>
      </c>
      <c r="I26" s="69" t="s">
        <v>66</v>
      </c>
      <c r="J26" s="61" t="s">
        <v>67</v>
      </c>
    </row>
    <row r="27" spans="1:10" ht="27" customHeight="1">
      <c r="A27" s="72"/>
      <c r="B27" s="33" t="s">
        <v>10</v>
      </c>
      <c r="C27" s="65">
        <v>12.7</v>
      </c>
      <c r="D27" s="65">
        <v>12.5</v>
      </c>
      <c r="E27" s="66">
        <v>11.1</v>
      </c>
      <c r="F27" s="66">
        <v>11.3</v>
      </c>
      <c r="G27" s="67">
        <v>7</v>
      </c>
      <c r="H27" s="67">
        <v>8</v>
      </c>
      <c r="I27" s="61" t="s">
        <v>68</v>
      </c>
      <c r="J27" s="61" t="s">
        <v>69</v>
      </c>
    </row>
    <row r="28" spans="1:10" ht="24" customHeight="1">
      <c r="A28" s="73"/>
      <c r="B28" s="33" t="s">
        <v>11</v>
      </c>
      <c r="C28" s="65">
        <v>10.3</v>
      </c>
      <c r="D28" s="65">
        <v>12</v>
      </c>
      <c r="E28" s="66">
        <v>13.5</v>
      </c>
      <c r="F28" s="66">
        <v>13.9</v>
      </c>
      <c r="G28" s="67">
        <v>42</v>
      </c>
      <c r="H28" s="67">
        <v>35</v>
      </c>
      <c r="I28" s="69" t="s">
        <v>70</v>
      </c>
      <c r="J28" s="61" t="s">
        <v>71</v>
      </c>
    </row>
    <row r="29" spans="1:10" ht="24" customHeight="1">
      <c r="A29" s="74" t="s">
        <v>72</v>
      </c>
      <c r="B29" s="75"/>
      <c r="C29" s="65">
        <v>5.1</v>
      </c>
      <c r="D29" s="65">
        <v>4</v>
      </c>
      <c r="E29" s="62">
        <v>4.2</v>
      </c>
      <c r="F29" s="63">
        <v>4.3</v>
      </c>
      <c r="G29" s="67">
        <v>4</v>
      </c>
      <c r="H29" s="67">
        <v>33</v>
      </c>
      <c r="I29" s="69" t="s">
        <v>73</v>
      </c>
      <c r="J29" s="61" t="s">
        <v>74</v>
      </c>
    </row>
    <row r="30" spans="1:10" ht="24" customHeight="1">
      <c r="A30" s="36" t="s">
        <v>21</v>
      </c>
      <c r="B30" s="36"/>
      <c r="C30" s="56">
        <v>5.9</v>
      </c>
      <c r="D30" s="57">
        <v>6</v>
      </c>
      <c r="E30" s="62">
        <v>5.6</v>
      </c>
      <c r="F30" s="63">
        <v>5.8</v>
      </c>
      <c r="G30" s="67">
        <v>6</v>
      </c>
      <c r="H30" s="67">
        <v>7</v>
      </c>
      <c r="I30" s="69" t="s">
        <v>75</v>
      </c>
      <c r="J30" s="69" t="s">
        <v>76</v>
      </c>
    </row>
    <row r="31" spans="1:10" ht="24" customHeight="1">
      <c r="A31" s="36" t="s">
        <v>22</v>
      </c>
      <c r="B31" s="36"/>
      <c r="C31" s="76">
        <v>2.06</v>
      </c>
      <c r="D31" s="77">
        <v>2.02</v>
      </c>
      <c r="E31" s="78">
        <v>2.01</v>
      </c>
      <c r="F31" s="79">
        <v>1.994</v>
      </c>
      <c r="G31" s="67">
        <v>9</v>
      </c>
      <c r="H31" s="67">
        <v>12</v>
      </c>
      <c r="I31" s="69" t="s">
        <v>77</v>
      </c>
      <c r="J31" s="69" t="s">
        <v>78</v>
      </c>
    </row>
    <row r="32" spans="1:10" ht="24" customHeight="1">
      <c r="A32" s="36" t="s">
        <v>23</v>
      </c>
      <c r="B32" s="36"/>
      <c r="C32" s="76">
        <v>1.31</v>
      </c>
      <c r="D32" s="77">
        <v>1.29</v>
      </c>
      <c r="E32" s="78">
        <v>1.37</v>
      </c>
      <c r="F32" s="79">
        <v>1.37</v>
      </c>
      <c r="G32" s="60">
        <v>36</v>
      </c>
      <c r="H32" s="60">
        <v>40</v>
      </c>
      <c r="I32" s="69" t="s">
        <v>79</v>
      </c>
      <c r="J32" s="69" t="s">
        <v>80</v>
      </c>
    </row>
    <row r="33" spans="1:10" ht="26.25" customHeight="1">
      <c r="A33" s="80" t="s">
        <v>81</v>
      </c>
      <c r="B33" s="80"/>
      <c r="C33" s="80"/>
      <c r="D33" s="80"/>
      <c r="E33" s="80"/>
      <c r="F33" s="80"/>
      <c r="G33" s="80"/>
      <c r="H33" s="80"/>
      <c r="I33" s="80"/>
      <c r="J33" s="80"/>
    </row>
    <row r="34" spans="1:10" ht="27" customHeight="1">
      <c r="A34" s="81" t="s">
        <v>82</v>
      </c>
      <c r="B34" s="81"/>
      <c r="C34" s="81"/>
      <c r="D34" s="81"/>
      <c r="E34" s="81"/>
      <c r="F34" s="81"/>
      <c r="G34" s="81"/>
      <c r="H34" s="81"/>
      <c r="I34" s="81"/>
      <c r="J34" s="81"/>
    </row>
    <row r="35" ht="13.5">
      <c r="A35" s="82" t="s">
        <v>83</v>
      </c>
    </row>
    <row r="39" ht="21"/>
    <row r="42" ht="21"/>
    <row r="45" ht="21"/>
    <row r="46" ht="21"/>
    <row r="47" ht="21"/>
    <row r="49" ht="21"/>
    <row r="50" ht="21"/>
    <row r="51" ht="21"/>
    <row r="72" ht="24.75" customHeight="1"/>
  </sheetData>
  <mergeCells count="35">
    <mergeCell ref="G19:H19"/>
    <mergeCell ref="A19:B20"/>
    <mergeCell ref="C3:D3"/>
    <mergeCell ref="E3:F3"/>
    <mergeCell ref="A17:B17"/>
    <mergeCell ref="A14:B14"/>
    <mergeCell ref="A16:B16"/>
    <mergeCell ref="C19:D19"/>
    <mergeCell ref="E19:F19"/>
    <mergeCell ref="A34:J34"/>
    <mergeCell ref="I19:I20"/>
    <mergeCell ref="A29:B29"/>
    <mergeCell ref="A33:J33"/>
    <mergeCell ref="A32:B32"/>
    <mergeCell ref="A30:B30"/>
    <mergeCell ref="A31:B31"/>
    <mergeCell ref="A25:B25"/>
    <mergeCell ref="A26:A28"/>
    <mergeCell ref="A21:B21"/>
    <mergeCell ref="B1:J1"/>
    <mergeCell ref="A9:B9"/>
    <mergeCell ref="A8:B8"/>
    <mergeCell ref="A6:B6"/>
    <mergeCell ref="A7:B7"/>
    <mergeCell ref="I2:J2"/>
    <mergeCell ref="A23:B23"/>
    <mergeCell ref="A13:B13"/>
    <mergeCell ref="A24:B24"/>
    <mergeCell ref="G2:H2"/>
    <mergeCell ref="A10:A12"/>
    <mergeCell ref="A5:B5"/>
    <mergeCell ref="A15:B15"/>
    <mergeCell ref="A22:B22"/>
    <mergeCell ref="C2:F2"/>
    <mergeCell ref="A2:B4"/>
  </mergeCells>
  <printOptions horizontalCentered="1"/>
  <pageMargins left="0.5905511811023623" right="0.34" top="0.7086614173228347" bottom="0.551181102362204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2010-09-02T09:29:23Z</dcterms:created>
  <dcterms:modified xsi:type="dcterms:W3CDTF">2010-09-02T09:30:29Z</dcterms:modified>
  <cp:category/>
  <cp:version/>
  <cp:contentType/>
  <cp:contentStatus/>
</cp:coreProperties>
</file>