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4050" windowWidth="15180" windowHeight="4950" activeTab="0"/>
  </bookViews>
  <sheets>
    <sheet name="表９" sheetId="1" r:id="rId1"/>
  </sheets>
  <definedNames>
    <definedName name="_xlnm.Print_Area" localSheetId="0">'表９'!$A$1:$I$51</definedName>
  </definedNames>
  <calcPr fullCalcOnLoad="1"/>
</workbook>
</file>

<file path=xl/sharedStrings.xml><?xml version="1.0" encoding="utf-8"?>
<sst xmlns="http://schemas.openxmlformats.org/spreadsheetml/2006/main" count="38" uniqueCount="31">
  <si>
    <t>死亡数</t>
  </si>
  <si>
    <t>死亡率</t>
  </si>
  <si>
    <t>総　　　数</t>
  </si>
  <si>
    <t>男</t>
  </si>
  <si>
    <t>女</t>
  </si>
  <si>
    <t>死　　　　因</t>
  </si>
  <si>
    <t>主要死因別死亡数及び死亡率(人口１０万対)</t>
  </si>
  <si>
    <t>主な死因の年次推移</t>
  </si>
  <si>
    <t>全死因</t>
  </si>
  <si>
    <t xml:space="preserve"> 　1 悪性新生物</t>
  </si>
  <si>
    <t xml:space="preserve"> 　3 脳血管疾患</t>
  </si>
  <si>
    <t xml:space="preserve"> 　5 不慮の事故</t>
  </si>
  <si>
    <t>平成１７年</t>
  </si>
  <si>
    <t>平成１６年</t>
  </si>
  <si>
    <t>表　９</t>
  </si>
  <si>
    <t xml:space="preserve">   2 心疾患 </t>
  </si>
  <si>
    <t xml:space="preserve"> 　4 肺　　炎</t>
  </si>
  <si>
    <t xml:space="preserve"> 　6 自    殺　</t>
  </si>
  <si>
    <t xml:space="preserve"> 　7 老　　衰</t>
  </si>
  <si>
    <t xml:space="preserve">   8 腎不全</t>
  </si>
  <si>
    <t>　 9 糖尿病</t>
  </si>
  <si>
    <t xml:space="preserve">  10 肝疾患 </t>
  </si>
  <si>
    <t>年　　　次</t>
  </si>
  <si>
    <t>悪性新生物</t>
  </si>
  <si>
    <t>心　疾　患</t>
  </si>
  <si>
    <t>脳血管疾患</t>
  </si>
  <si>
    <t>肺　　　　炎</t>
  </si>
  <si>
    <t>結　　　　核</t>
  </si>
  <si>
    <t>自　　殺</t>
  </si>
  <si>
    <t>25
昭和</t>
  </si>
  <si>
    <t>元
平成</t>
  </si>
</sst>
</file>

<file path=xl/styles.xml><?xml version="1.0" encoding="utf-8"?>
<styleSheet xmlns="http://schemas.openxmlformats.org/spreadsheetml/2006/main">
  <numFmts count="5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_ ;[Red]\-#,##0.0\ "/>
    <numFmt numFmtId="178" formatCode="#,##0_ "/>
    <numFmt numFmtId="179" formatCode="0.0_ "/>
    <numFmt numFmtId="180" formatCode="#,##0_);[Red]\(#,##0\)"/>
    <numFmt numFmtId="181" formatCode="0_ "/>
    <numFmt numFmtId="182" formatCode="#,##0.0_ "/>
    <numFmt numFmtId="183" formatCode="#,##0_ ;[Red]\-#,##0\ "/>
    <numFmt numFmtId="184" formatCode="#,##0.000;[Red]\-#,##0.000"/>
    <numFmt numFmtId="185" formatCode="#,##0;&quot;△ &quot;#,##0"/>
    <numFmt numFmtId="186" formatCode="#,##0.00_ "/>
    <numFmt numFmtId="187" formatCode="#,##0.0"/>
    <numFmt numFmtId="188" formatCode="#,##0.0;\-#,##0.0"/>
    <numFmt numFmtId="189" formatCode="0.0"/>
    <numFmt numFmtId="190" formatCode="#,##0;\-#,##0;&quot;-&quot;"/>
    <numFmt numFmtId="191" formatCode="#,000"/>
    <numFmt numFmtId="192" formatCode="#,000.00"/>
    <numFmt numFmtId="193" formatCode="h:mm:ss;@"/>
    <numFmt numFmtId="194" formatCode="0_);[Red]\(0\)"/>
    <numFmt numFmtId="195" formatCode="0.0%"/>
    <numFmt numFmtId="196" formatCode="#,000.0"/>
    <numFmt numFmtId="197" formatCode="[&lt;=999]000;000\-00"/>
    <numFmt numFmtId="198" formatCode="0.00_ "/>
    <numFmt numFmtId="199" formatCode="h:mm;@"/>
    <numFmt numFmtId="200" formatCode="#,##0.0;&quot;△ &quot;#,##0.0"/>
    <numFmt numFmtId="201" formatCode="0.0;&quot;△ &quot;0.0"/>
    <numFmt numFmtId="202" formatCode="0.0_);[Red]\(0.0\)"/>
    <numFmt numFmtId="203" formatCode="0.00_);[Red]\(0.00\)"/>
    <numFmt numFmtId="204" formatCode="mm&quot;分&quot;ss&quot;秒&quot;"/>
    <numFmt numFmtId="205" formatCode="ss&quot;秒&quot;"/>
    <numFmt numFmtId="206" formatCode="h&quot;:&quot;mm&quot;:&quot;ss&quot;&quot;"/>
    <numFmt numFmtId="207" formatCode="&quot;秒&quot;"/>
    <numFmt numFmtId="208" formatCode="#,##0.00_ ;[Red]\-#,##0.00\ "/>
    <numFmt numFmtId="209" formatCode="ss\.\o\o"/>
    <numFmt numFmtId="210" formatCode="#,##0.0_);[Red]\(#,##0.0\)"/>
    <numFmt numFmtId="211" formatCode="#,##0.000_ "/>
    <numFmt numFmtId="212" formatCode="0.000_ "/>
    <numFmt numFmtId="213" formatCode="0.0000_ "/>
    <numFmt numFmtId="214" formatCode="0.0000%"/>
  </numFmts>
  <fonts count="1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0"/>
      <color indexed="10"/>
      <name val="ＭＳ 明朝"/>
      <family val="1"/>
    </font>
    <font>
      <sz val="11"/>
      <color indexed="10"/>
      <name val="ＭＳ Ｐゴシック"/>
      <family val="3"/>
    </font>
    <font>
      <sz val="14.25"/>
      <name val="ＭＳ Ｐゴシック"/>
      <family val="3"/>
    </font>
    <font>
      <sz val="9"/>
      <name val="ＭＳ Ｐ明朝"/>
      <family val="1"/>
    </font>
    <font>
      <sz val="8.5"/>
      <name val="ＭＳ Ｐ明朝"/>
      <family val="1"/>
    </font>
    <font>
      <sz val="10.25"/>
      <name val="ＭＳ Ｐ明朝"/>
      <family val="1"/>
    </font>
    <font>
      <sz val="8.5"/>
      <name val="ＭＳ Ｐ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7">
    <xf numFmtId="0" fontId="0" fillId="0" borderId="0" xfId="0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38" fontId="8" fillId="0" borderId="7" xfId="17" applyFont="1" applyBorder="1" applyAlignment="1">
      <alignment vertical="center" shrinkToFit="1"/>
    </xf>
    <xf numFmtId="177" fontId="8" fillId="0" borderId="7" xfId="17" applyNumberFormat="1" applyFont="1" applyBorder="1" applyAlignment="1">
      <alignment vertical="center" shrinkToFit="1"/>
    </xf>
    <xf numFmtId="178" fontId="8" fillId="0" borderId="7" xfId="0" applyNumberFormat="1" applyFont="1" applyBorder="1" applyAlignment="1">
      <alignment vertical="center" shrinkToFit="1"/>
    </xf>
    <xf numFmtId="179" fontId="8" fillId="0" borderId="7" xfId="0" applyNumberFormat="1" applyFont="1" applyBorder="1" applyAlignment="1">
      <alignment vertical="center" shrinkToFit="1"/>
    </xf>
    <xf numFmtId="0" fontId="4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179" fontId="7" fillId="0" borderId="0" xfId="0" applyNumberFormat="1" applyFont="1" applyAlignment="1">
      <alignment vertical="center"/>
    </xf>
    <xf numFmtId="182" fontId="7" fillId="0" borderId="0" xfId="0" applyNumberFormat="1" applyFont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0" fillId="0" borderId="7" xfId="0" applyBorder="1" applyAlignment="1">
      <alignment wrapText="1"/>
    </xf>
    <xf numFmtId="0" fontId="0" fillId="0" borderId="7" xfId="0" applyBorder="1" applyAlignment="1">
      <alignment horizontal="distributed" wrapText="1"/>
    </xf>
    <xf numFmtId="0" fontId="0" fillId="0" borderId="7" xfId="0" applyBorder="1" applyAlignment="1">
      <alignment horizontal="distributed"/>
    </xf>
    <xf numFmtId="0" fontId="0" fillId="0" borderId="7" xfId="0" applyBorder="1" applyAlignment="1">
      <alignment horizontal="centerContinuous"/>
    </xf>
    <xf numFmtId="0" fontId="0" fillId="0" borderId="7" xfId="0" applyBorder="1" applyAlignment="1">
      <alignment vertical="center"/>
    </xf>
    <xf numFmtId="179" fontId="0" fillId="0" borderId="7" xfId="0" applyNumberFormat="1" applyBorder="1" applyAlignment="1">
      <alignment vertical="center"/>
    </xf>
    <xf numFmtId="0" fontId="0" fillId="0" borderId="7" xfId="0" applyFill="1" applyBorder="1" applyAlignment="1">
      <alignment vertical="center"/>
    </xf>
    <xf numFmtId="179" fontId="0" fillId="0" borderId="7" xfId="0" applyNumberFormat="1" applyFill="1" applyBorder="1" applyAlignment="1">
      <alignment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75"/>
          <c:y val="0.09525"/>
          <c:w val="0.89675"/>
          <c:h val="0.867"/>
        </c:manualLayout>
      </c:layout>
      <c:lineChart>
        <c:grouping val="standard"/>
        <c:varyColors val="0"/>
        <c:ser>
          <c:idx val="0"/>
          <c:order val="0"/>
          <c:tx>
            <c:strRef>
              <c:f>'表９'!$A$53</c:f>
              <c:strCache>
                <c:ptCount val="1"/>
                <c:pt idx="0">
                  <c:v>年　　　次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'表９'!$A$54:$C$109</c:f>
              <c:multiLvlStrCache/>
            </c:multiLvlStrRef>
          </c:cat>
          <c:val>
            <c:numRef>
              <c:f>'表９'!$A$54:$A$109</c:f>
              <c:numCache/>
            </c:numRef>
          </c:val>
          <c:smooth val="0"/>
        </c:ser>
        <c:ser>
          <c:idx val="5"/>
          <c:order val="1"/>
          <c:tx>
            <c:strRef>
              <c:f>'表９'!$D$53</c:f>
              <c:strCache>
                <c:ptCount val="1"/>
                <c:pt idx="0">
                  <c:v>悪性新生物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'表９'!$A$54:$C$109</c:f>
              <c:multiLvlStrCache/>
            </c:multiLvlStrRef>
          </c:cat>
          <c:val>
            <c:numRef>
              <c:f>'表９'!$D$54:$D$109</c:f>
              <c:numCache/>
            </c:numRef>
          </c:val>
          <c:smooth val="0"/>
        </c:ser>
        <c:ser>
          <c:idx val="6"/>
          <c:order val="2"/>
          <c:tx>
            <c:strRef>
              <c:f>'表９'!$E$53</c:f>
              <c:strCache>
                <c:ptCount val="1"/>
                <c:pt idx="0">
                  <c:v>心　疾　患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'表９'!$A$54:$C$109</c:f>
              <c:multiLvlStrCache/>
            </c:multiLvlStrRef>
          </c:cat>
          <c:val>
            <c:numRef>
              <c:f>'表９'!$E$54:$E$109</c:f>
              <c:numCache/>
            </c:numRef>
          </c:val>
          <c:smooth val="0"/>
        </c:ser>
        <c:ser>
          <c:idx val="7"/>
          <c:order val="3"/>
          <c:tx>
            <c:strRef>
              <c:f>'表９'!$F$53</c:f>
              <c:strCache>
                <c:ptCount val="1"/>
                <c:pt idx="0">
                  <c:v>脳血管疾患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'表９'!$A$54:$C$109</c:f>
              <c:multiLvlStrCache/>
            </c:multiLvlStrRef>
          </c:cat>
          <c:val>
            <c:numRef>
              <c:f>'表９'!$F$54:$F$109</c:f>
              <c:numCache/>
            </c:numRef>
          </c:val>
          <c:smooth val="0"/>
        </c:ser>
        <c:ser>
          <c:idx val="8"/>
          <c:order val="4"/>
          <c:tx>
            <c:strRef>
              <c:f>'表９'!$G$53</c:f>
              <c:strCache>
                <c:ptCount val="1"/>
                <c:pt idx="0">
                  <c:v>肺　　　　炎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'表９'!$A$54:$C$109</c:f>
              <c:multiLvlStrCache/>
            </c:multiLvlStrRef>
          </c:cat>
          <c:val>
            <c:numRef>
              <c:f>'表９'!$G$54:$G$109</c:f>
              <c:numCache/>
            </c:numRef>
          </c:val>
          <c:smooth val="0"/>
        </c:ser>
        <c:ser>
          <c:idx val="1"/>
          <c:order val="5"/>
          <c:tx>
            <c:strRef>
              <c:f>'表９'!$H$53</c:f>
              <c:strCache>
                <c:ptCount val="1"/>
                <c:pt idx="0">
                  <c:v>結　　　　核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'表９'!$A$54:$C$109</c:f>
              <c:multiLvlStrCache/>
            </c:multiLvlStrRef>
          </c:cat>
          <c:val>
            <c:numRef>
              <c:f>'表９'!$H$54:$H$109</c:f>
              <c:numCache/>
            </c:numRef>
          </c:val>
          <c:smooth val="0"/>
        </c:ser>
        <c:ser>
          <c:idx val="2"/>
          <c:order val="6"/>
          <c:tx>
            <c:strRef>
              <c:f>'表９'!$I$53</c:f>
              <c:strCache>
                <c:ptCount val="1"/>
                <c:pt idx="0">
                  <c:v>自　　殺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'表９'!$A$54:$C$109</c:f>
              <c:multiLvlStrCache/>
            </c:multiLvlStrRef>
          </c:cat>
          <c:val>
            <c:numRef>
              <c:f>'表９'!$I$54:$I$109</c:f>
              <c:numCache/>
            </c:numRef>
          </c:val>
          <c:smooth val="0"/>
        </c:ser>
        <c:axId val="1057034"/>
        <c:axId val="9513307"/>
      </c:lineChart>
      <c:catAx>
        <c:axId val="105703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9513307"/>
        <c:crosses val="autoZero"/>
        <c:auto val="0"/>
        <c:lblOffset val="100"/>
        <c:tickLblSkip val="1"/>
        <c:noMultiLvlLbl val="0"/>
      </c:catAx>
      <c:valAx>
        <c:axId val="9513307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_ 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1057034"/>
        <c:crossesAt val="1"/>
        <c:crossBetween val="between"/>
        <c:dispUnits/>
        <c:minorUnit val="2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0.70425</cdr:x>
      <cdr:y>0.22725</cdr:y>
    </cdr:from>
    <cdr:to>
      <cdr:x>0.70425</cdr:x>
      <cdr:y>0.22725</cdr:y>
    </cdr:to>
    <cdr:sp>
      <cdr:nvSpPr>
        <cdr:cNvPr id="1" name="TextBox 1"/>
        <cdr:cNvSpPr txBox="1">
          <a:spLocks noChangeArrowheads="1"/>
        </cdr:cNvSpPr>
      </cdr:nvSpPr>
      <cdr:spPr>
        <a:xfrm>
          <a:off x="4752975" y="10191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25" b="0" i="0" u="none" baseline="0"/>
            <a:t>悪性新生物</a:t>
          </a:r>
        </a:p>
      </cdr:txBody>
    </cdr:sp>
  </cdr:relSizeAnchor>
  <cdr:relSizeAnchor xmlns:cdr="http://schemas.openxmlformats.org/drawingml/2006/chartDrawing">
    <cdr:from>
      <cdr:x>0.16775</cdr:x>
      <cdr:y>0.22725</cdr:y>
    </cdr:from>
    <cdr:to>
      <cdr:x>0.16775</cdr:x>
      <cdr:y>0.22725</cdr:y>
    </cdr:to>
    <cdr:sp>
      <cdr:nvSpPr>
        <cdr:cNvPr id="2" name="TextBox 2"/>
        <cdr:cNvSpPr txBox="1">
          <a:spLocks noChangeArrowheads="1"/>
        </cdr:cNvSpPr>
      </cdr:nvSpPr>
      <cdr:spPr>
        <a:xfrm>
          <a:off x="1123950" y="10191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25" b="0" i="0" u="none" baseline="0"/>
            <a:t>脳血管疾患</a:t>
          </a:r>
        </a:p>
      </cdr:txBody>
    </cdr:sp>
  </cdr:relSizeAnchor>
  <cdr:relSizeAnchor xmlns:cdr="http://schemas.openxmlformats.org/drawingml/2006/chartDrawing">
    <cdr:from>
      <cdr:x>0</cdr:x>
      <cdr:y>0.028</cdr:y>
    </cdr:from>
    <cdr:to>
      <cdr:x>0</cdr:x>
      <cdr:y>0.028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1238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50" b="0" i="0" u="none" baseline="0">
              <a:latin typeface="ＭＳ Ｐゴシック"/>
              <a:ea typeface="ＭＳ Ｐゴシック"/>
              <a:cs typeface="ＭＳ Ｐゴシック"/>
            </a:rPr>
            <a:t>死亡率
（人口10万人対）</a:t>
          </a:r>
        </a:p>
      </cdr:txBody>
    </cdr:sp>
  </cdr:relSizeAnchor>
  <cdr:relSizeAnchor xmlns:cdr="http://schemas.openxmlformats.org/drawingml/2006/chartDrawing">
    <cdr:from>
      <cdr:x>0.09375</cdr:x>
      <cdr:y>0.4895</cdr:y>
    </cdr:from>
    <cdr:to>
      <cdr:x>0.09375</cdr:x>
      <cdr:y>0.4895</cdr:y>
    </cdr:to>
    <cdr:sp>
      <cdr:nvSpPr>
        <cdr:cNvPr id="4" name="TextBox 4"/>
        <cdr:cNvSpPr txBox="1">
          <a:spLocks noChangeArrowheads="1"/>
        </cdr:cNvSpPr>
      </cdr:nvSpPr>
      <cdr:spPr>
        <a:xfrm>
          <a:off x="628650" y="22098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25" b="0" i="0" u="none" baseline="0"/>
            <a:t>結核</a:t>
          </a:r>
        </a:p>
      </cdr:txBody>
    </cdr:sp>
  </cdr:relSizeAnchor>
  <cdr:relSizeAnchor xmlns:cdr="http://schemas.openxmlformats.org/drawingml/2006/chartDrawing">
    <cdr:from>
      <cdr:x>0.92725</cdr:x>
      <cdr:y>0.8075</cdr:y>
    </cdr:from>
    <cdr:to>
      <cdr:x>0.92725</cdr:x>
      <cdr:y>0.8075</cdr:y>
    </cdr:to>
    <cdr:sp>
      <cdr:nvSpPr>
        <cdr:cNvPr id="5" name="TextBox 5"/>
        <cdr:cNvSpPr txBox="1">
          <a:spLocks noChangeArrowheads="1"/>
        </cdr:cNvSpPr>
      </cdr:nvSpPr>
      <cdr:spPr>
        <a:xfrm>
          <a:off x="6257925" y="36480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25" b="0" i="0" u="none" baseline="0"/>
            <a:t>自殺</a:t>
          </a:r>
        </a:p>
      </cdr:txBody>
    </cdr:sp>
  </cdr:relSizeAnchor>
  <cdr:relSizeAnchor xmlns:cdr="http://schemas.openxmlformats.org/drawingml/2006/chartDrawing">
    <cdr:from>
      <cdr:x>0.91025</cdr:x>
      <cdr:y>0.48875</cdr:y>
    </cdr:from>
    <cdr:to>
      <cdr:x>0.91025</cdr:x>
      <cdr:y>0.48875</cdr:y>
    </cdr:to>
    <cdr:sp>
      <cdr:nvSpPr>
        <cdr:cNvPr id="6" name="TextBox 6"/>
        <cdr:cNvSpPr txBox="1">
          <a:spLocks noChangeArrowheads="1"/>
        </cdr:cNvSpPr>
      </cdr:nvSpPr>
      <cdr:spPr>
        <a:xfrm>
          <a:off x="6143625" y="22098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25" b="0" i="0" u="none" baseline="0"/>
            <a:t>心疾患</a:t>
          </a:r>
        </a:p>
      </cdr:txBody>
    </cdr:sp>
  </cdr:relSizeAnchor>
  <cdr:relSizeAnchor xmlns:cdr="http://schemas.openxmlformats.org/drawingml/2006/chartDrawing">
    <cdr:from>
      <cdr:x>0.92725</cdr:x>
      <cdr:y>0.68025</cdr:y>
    </cdr:from>
    <cdr:to>
      <cdr:x>0.92725</cdr:x>
      <cdr:y>0.68025</cdr:y>
    </cdr:to>
    <cdr:sp>
      <cdr:nvSpPr>
        <cdr:cNvPr id="7" name="TextBox 7"/>
        <cdr:cNvSpPr txBox="1">
          <a:spLocks noChangeArrowheads="1"/>
        </cdr:cNvSpPr>
      </cdr:nvSpPr>
      <cdr:spPr>
        <a:xfrm>
          <a:off x="6257925" y="30765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25" b="0" i="0" u="none" baseline="0"/>
            <a:t>肺炎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57150</xdr:rowOff>
    </xdr:from>
    <xdr:to>
      <xdr:col>9</xdr:col>
      <xdr:colOff>0</xdr:colOff>
      <xdr:row>50</xdr:row>
      <xdr:rowOff>123825</xdr:rowOff>
    </xdr:to>
    <xdr:graphicFrame>
      <xdr:nvGraphicFramePr>
        <xdr:cNvPr id="1" name="Chart 2"/>
        <xdr:cNvGraphicFramePr/>
      </xdr:nvGraphicFramePr>
      <xdr:xfrm>
        <a:off x="0" y="5191125"/>
        <a:ext cx="675322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</xdr:col>
      <xdr:colOff>28575</xdr:colOff>
      <xdr:row>30</xdr:row>
      <xdr:rowOff>28575</xdr:rowOff>
    </xdr:from>
    <xdr:ext cx="819150" cy="238125"/>
    <xdr:sp>
      <xdr:nvSpPr>
        <xdr:cNvPr id="2" name="TextBox 3"/>
        <xdr:cNvSpPr txBox="1">
          <a:spLocks noChangeArrowheads="1"/>
        </xdr:cNvSpPr>
      </xdr:nvSpPr>
      <xdr:spPr>
        <a:xfrm>
          <a:off x="1295400" y="6191250"/>
          <a:ext cx="8191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25" b="0" i="0" u="none" baseline="0"/>
            <a:t>脳血管疾患</a:t>
          </a:r>
        </a:p>
      </xdr:txBody>
    </xdr:sp>
    <xdr:clientData/>
  </xdr:oneCellAnchor>
  <xdr:oneCellAnchor>
    <xdr:from>
      <xdr:col>0</xdr:col>
      <xdr:colOff>152400</xdr:colOff>
      <xdr:row>25</xdr:row>
      <xdr:rowOff>66675</xdr:rowOff>
    </xdr:from>
    <xdr:ext cx="1028700" cy="323850"/>
    <xdr:sp>
      <xdr:nvSpPr>
        <xdr:cNvPr id="3" name="TextBox 4"/>
        <xdr:cNvSpPr txBox="1">
          <a:spLocks noChangeArrowheads="1"/>
        </xdr:cNvSpPr>
      </xdr:nvSpPr>
      <xdr:spPr>
        <a:xfrm>
          <a:off x="152400" y="5372100"/>
          <a:ext cx="10287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50" b="0" i="0" u="none" baseline="0">
              <a:latin typeface="ＭＳ Ｐゴシック"/>
              <a:ea typeface="ＭＳ Ｐゴシック"/>
              <a:cs typeface="ＭＳ Ｐゴシック"/>
            </a:rPr>
            <a:t>死亡率
（人口10万人対）</a:t>
          </a:r>
        </a:p>
      </xdr:txBody>
    </xdr:sp>
    <xdr:clientData/>
  </xdr:oneCellAnchor>
  <xdr:oneCellAnchor>
    <xdr:from>
      <xdr:col>6</xdr:col>
      <xdr:colOff>57150</xdr:colOff>
      <xdr:row>29</xdr:row>
      <xdr:rowOff>161925</xdr:rowOff>
    </xdr:from>
    <xdr:ext cx="819150" cy="238125"/>
    <xdr:sp>
      <xdr:nvSpPr>
        <xdr:cNvPr id="4" name="TextBox 5"/>
        <xdr:cNvSpPr txBox="1">
          <a:spLocks noChangeArrowheads="1"/>
        </xdr:cNvSpPr>
      </xdr:nvSpPr>
      <xdr:spPr>
        <a:xfrm>
          <a:off x="4752975" y="6153150"/>
          <a:ext cx="8191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25" b="0" i="0" u="none" baseline="0"/>
            <a:t>悪性新生物</a:t>
          </a:r>
        </a:p>
      </xdr:txBody>
    </xdr:sp>
    <xdr:clientData/>
  </xdr:oneCellAnchor>
  <xdr:oneCellAnchor>
    <xdr:from>
      <xdr:col>7</xdr:col>
      <xdr:colOff>190500</xdr:colOff>
      <xdr:row>36</xdr:row>
      <xdr:rowOff>9525</xdr:rowOff>
    </xdr:from>
    <xdr:ext cx="533400" cy="266700"/>
    <xdr:sp>
      <xdr:nvSpPr>
        <xdr:cNvPr id="5" name="TextBox 6"/>
        <xdr:cNvSpPr txBox="1">
          <a:spLocks noChangeArrowheads="1"/>
        </xdr:cNvSpPr>
      </xdr:nvSpPr>
      <xdr:spPr>
        <a:xfrm>
          <a:off x="5572125" y="7200900"/>
          <a:ext cx="533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25" b="0" i="0" u="none" baseline="0"/>
            <a:t>心疾患</a:t>
          </a:r>
        </a:p>
      </xdr:txBody>
    </xdr:sp>
    <xdr:clientData/>
  </xdr:oneCellAnchor>
  <xdr:oneCellAnchor>
    <xdr:from>
      <xdr:col>8</xdr:col>
      <xdr:colOff>104775</xdr:colOff>
      <xdr:row>41</xdr:row>
      <xdr:rowOff>85725</xdr:rowOff>
    </xdr:from>
    <xdr:ext cx="419100" cy="219075"/>
    <xdr:sp>
      <xdr:nvSpPr>
        <xdr:cNvPr id="6" name="TextBox 7"/>
        <xdr:cNvSpPr txBox="1">
          <a:spLocks noChangeArrowheads="1"/>
        </xdr:cNvSpPr>
      </xdr:nvSpPr>
      <xdr:spPr>
        <a:xfrm>
          <a:off x="6172200" y="8134350"/>
          <a:ext cx="419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25" b="0" i="0" u="none" baseline="0"/>
            <a:t>肺炎</a:t>
          </a:r>
        </a:p>
      </xdr:txBody>
    </xdr:sp>
    <xdr:clientData/>
  </xdr:oneCellAnchor>
  <xdr:oneCellAnchor>
    <xdr:from>
      <xdr:col>8</xdr:col>
      <xdr:colOff>76200</xdr:colOff>
      <xdr:row>44</xdr:row>
      <xdr:rowOff>19050</xdr:rowOff>
    </xdr:from>
    <xdr:ext cx="485775" cy="209550"/>
    <xdr:sp>
      <xdr:nvSpPr>
        <xdr:cNvPr id="7" name="TextBox 8"/>
        <xdr:cNvSpPr txBox="1">
          <a:spLocks noChangeArrowheads="1"/>
        </xdr:cNvSpPr>
      </xdr:nvSpPr>
      <xdr:spPr>
        <a:xfrm>
          <a:off x="6143625" y="8582025"/>
          <a:ext cx="485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25" b="0" i="0" u="none" baseline="0"/>
            <a:t>自殺</a:t>
          </a:r>
        </a:p>
      </xdr:txBody>
    </xdr:sp>
    <xdr:clientData/>
  </xdr:oneCellAnchor>
  <xdr:oneCellAnchor>
    <xdr:from>
      <xdr:col>0</xdr:col>
      <xdr:colOff>638175</xdr:colOff>
      <xdr:row>36</xdr:row>
      <xdr:rowOff>114300</xdr:rowOff>
    </xdr:from>
    <xdr:ext cx="552450" cy="200025"/>
    <xdr:sp>
      <xdr:nvSpPr>
        <xdr:cNvPr id="8" name="TextBox 9"/>
        <xdr:cNvSpPr txBox="1">
          <a:spLocks noChangeArrowheads="1"/>
        </xdr:cNvSpPr>
      </xdr:nvSpPr>
      <xdr:spPr>
        <a:xfrm>
          <a:off x="638175" y="7305675"/>
          <a:ext cx="552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25" b="0" i="0" u="none" baseline="0"/>
            <a:t>結核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9"/>
  <sheetViews>
    <sheetView tabSelected="1" view="pageBreakPreview" zoomScaleSheetLayoutView="100" workbookViewId="0" topLeftCell="A23">
      <selection activeCell="A22" sqref="A22"/>
    </sheetView>
  </sheetViews>
  <sheetFormatPr defaultColWidth="9.00390625" defaultRowHeight="13.5"/>
  <cols>
    <col min="1" max="1" width="16.625" style="0" customWidth="1"/>
    <col min="10" max="12" width="0" style="0" hidden="1" customWidth="1"/>
  </cols>
  <sheetData>
    <row r="1" ht="17.25">
      <c r="I1" s="6" t="s">
        <v>14</v>
      </c>
    </row>
    <row r="2" ht="18.75">
      <c r="B2" s="7" t="s">
        <v>6</v>
      </c>
    </row>
    <row r="4" spans="1:9" ht="18" customHeight="1">
      <c r="A4" s="1"/>
      <c r="B4" s="2"/>
      <c r="C4" s="32" t="s">
        <v>12</v>
      </c>
      <c r="D4" s="32"/>
      <c r="E4" s="32"/>
      <c r="F4" s="32"/>
      <c r="G4" s="3"/>
      <c r="H4" s="33" t="s">
        <v>13</v>
      </c>
      <c r="I4" s="34"/>
    </row>
    <row r="5" spans="1:9" ht="18" customHeight="1">
      <c r="A5" s="5" t="s">
        <v>5</v>
      </c>
      <c r="B5" s="33" t="s">
        <v>2</v>
      </c>
      <c r="C5" s="34"/>
      <c r="D5" s="33" t="s">
        <v>3</v>
      </c>
      <c r="E5" s="34"/>
      <c r="F5" s="33" t="s">
        <v>4</v>
      </c>
      <c r="G5" s="34"/>
      <c r="H5" s="33" t="s">
        <v>2</v>
      </c>
      <c r="I5" s="34"/>
    </row>
    <row r="6" spans="1:9" ht="18" customHeight="1">
      <c r="A6" s="4"/>
      <c r="B6" s="8" t="s">
        <v>0</v>
      </c>
      <c r="C6" s="14" t="s">
        <v>1</v>
      </c>
      <c r="D6" s="8" t="s">
        <v>0</v>
      </c>
      <c r="E6" s="14" t="s">
        <v>1</v>
      </c>
      <c r="F6" s="8" t="s">
        <v>0</v>
      </c>
      <c r="G6" s="14" t="s">
        <v>1</v>
      </c>
      <c r="H6" s="8" t="s">
        <v>0</v>
      </c>
      <c r="I6" s="14" t="s">
        <v>1</v>
      </c>
    </row>
    <row r="7" spans="1:12" ht="18" customHeight="1">
      <c r="A7" s="15" t="s">
        <v>8</v>
      </c>
      <c r="B7" s="10">
        <v>44021</v>
      </c>
      <c r="C7" s="11">
        <v>735.7575565113984</v>
      </c>
      <c r="D7" s="10">
        <v>24425</v>
      </c>
      <c r="E7" s="11">
        <v>815.0115619859254</v>
      </c>
      <c r="F7" s="12">
        <v>19596</v>
      </c>
      <c r="G7" s="13">
        <v>656.2197043394688</v>
      </c>
      <c r="H7" s="10">
        <v>41641</v>
      </c>
      <c r="I7" s="11">
        <v>697.9</v>
      </c>
      <c r="J7" s="16">
        <f>B7/59.79</f>
        <v>736.2602441879914</v>
      </c>
      <c r="K7" s="16">
        <f>D7/29.97</f>
        <v>814.9816483149817</v>
      </c>
      <c r="L7" s="17">
        <f>F7/29.82</f>
        <v>657.1428571428571</v>
      </c>
    </row>
    <row r="8" spans="1:12" ht="18" customHeight="1">
      <c r="A8" s="9" t="s">
        <v>9</v>
      </c>
      <c r="B8" s="10">
        <v>13519</v>
      </c>
      <c r="C8" s="11">
        <v>225.9536677148996</v>
      </c>
      <c r="D8" s="10">
        <v>8334</v>
      </c>
      <c r="E8" s="11">
        <v>278.0882848553</v>
      </c>
      <c r="F8" s="12">
        <v>5185</v>
      </c>
      <c r="G8" s="13">
        <v>173.63233144520032</v>
      </c>
      <c r="H8" s="10">
        <v>13396</v>
      </c>
      <c r="I8" s="11">
        <v>224.5</v>
      </c>
      <c r="J8" s="16">
        <f aca="true" t="shared" si="0" ref="J8:J17">B8/59.79</f>
        <v>226.10804482354908</v>
      </c>
      <c r="K8" s="16">
        <f aca="true" t="shared" si="1" ref="K8:K17">D8/29.97</f>
        <v>278.0780780780781</v>
      </c>
      <c r="L8" s="17">
        <f aca="true" t="shared" si="2" ref="L8:L17">F8/29.82</f>
        <v>173.8765928906774</v>
      </c>
    </row>
    <row r="9" spans="1:12" ht="18" customHeight="1">
      <c r="A9" s="9" t="s">
        <v>15</v>
      </c>
      <c r="B9" s="10">
        <v>7397</v>
      </c>
      <c r="C9" s="11">
        <v>123.63187218633865</v>
      </c>
      <c r="D9" s="10">
        <v>3816</v>
      </c>
      <c r="E9" s="11">
        <v>127.3320008408717</v>
      </c>
      <c r="F9" s="12">
        <v>3581</v>
      </c>
      <c r="G9" s="13">
        <v>119.91849159214318</v>
      </c>
      <c r="H9" s="10">
        <v>6877</v>
      </c>
      <c r="I9" s="11">
        <v>115.3</v>
      </c>
      <c r="J9" s="16">
        <f t="shared" si="0"/>
        <v>123.71634052517143</v>
      </c>
      <c r="K9" s="16">
        <f t="shared" si="1"/>
        <v>127.32732732732734</v>
      </c>
      <c r="L9" s="17">
        <f t="shared" si="2"/>
        <v>120.08718980549966</v>
      </c>
    </row>
    <row r="10" spans="1:12" ht="18" customHeight="1">
      <c r="A10" s="9" t="s">
        <v>10</v>
      </c>
      <c r="B10" s="10">
        <v>5372</v>
      </c>
      <c r="C10" s="11">
        <v>89.78645631810346</v>
      </c>
      <c r="D10" s="10">
        <v>2677</v>
      </c>
      <c r="E10" s="11">
        <v>89.32593455215239</v>
      </c>
      <c r="F10" s="12">
        <v>2695</v>
      </c>
      <c r="G10" s="13">
        <v>90.24862743390837</v>
      </c>
      <c r="H10" s="10">
        <v>5211</v>
      </c>
      <c r="I10" s="11">
        <v>87.3</v>
      </c>
      <c r="J10" s="16">
        <f t="shared" si="0"/>
        <v>89.84780063555779</v>
      </c>
      <c r="K10" s="16">
        <f t="shared" si="1"/>
        <v>89.32265598932266</v>
      </c>
      <c r="L10" s="17">
        <f t="shared" si="2"/>
        <v>90.3755868544601</v>
      </c>
    </row>
    <row r="11" spans="1:12" ht="18" customHeight="1">
      <c r="A11" s="9" t="s">
        <v>16</v>
      </c>
      <c r="B11" s="10">
        <v>4266</v>
      </c>
      <c r="C11" s="11">
        <v>71.30100942908216</v>
      </c>
      <c r="D11" s="10">
        <v>2278</v>
      </c>
      <c r="E11" s="11">
        <v>76.0121325774386</v>
      </c>
      <c r="F11" s="12">
        <v>1988</v>
      </c>
      <c r="G11" s="13">
        <v>66.57301348371422</v>
      </c>
      <c r="H11" s="10">
        <v>3678</v>
      </c>
      <c r="I11" s="11">
        <v>61.6</v>
      </c>
      <c r="J11" s="16">
        <f t="shared" si="0"/>
        <v>71.34972403411942</v>
      </c>
      <c r="K11" s="16">
        <f t="shared" si="1"/>
        <v>76.00934267600934</v>
      </c>
      <c r="L11" s="17">
        <f t="shared" si="2"/>
        <v>66.66666666666667</v>
      </c>
    </row>
    <row r="12" spans="1:12" ht="18" customHeight="1">
      <c r="A12" s="9" t="s">
        <v>11</v>
      </c>
      <c r="B12" s="10">
        <v>1549</v>
      </c>
      <c r="C12" s="11">
        <v>25.889653915998185</v>
      </c>
      <c r="D12" s="10">
        <v>988</v>
      </c>
      <c r="E12" s="11">
        <v>32.96750965167223</v>
      </c>
      <c r="F12" s="12">
        <v>561</v>
      </c>
      <c r="G12" s="13">
        <v>18.78644897603807</v>
      </c>
      <c r="H12" s="10">
        <v>1469</v>
      </c>
      <c r="I12" s="11">
        <v>24.6</v>
      </c>
      <c r="J12" s="16">
        <f t="shared" si="0"/>
        <v>25.907342364943972</v>
      </c>
      <c r="K12" s="16">
        <f t="shared" si="1"/>
        <v>32.9662996329663</v>
      </c>
      <c r="L12" s="17">
        <f t="shared" si="2"/>
        <v>18.812877263581488</v>
      </c>
    </row>
    <row r="13" spans="1:12" ht="18" customHeight="1">
      <c r="A13" s="9" t="s">
        <v>17</v>
      </c>
      <c r="B13" s="10">
        <v>1318</v>
      </c>
      <c r="C13" s="11">
        <v>22.02876943917728</v>
      </c>
      <c r="D13" s="10">
        <v>941</v>
      </c>
      <c r="E13" s="11">
        <v>31.399217188485395</v>
      </c>
      <c r="F13" s="12">
        <v>377</v>
      </c>
      <c r="G13" s="13">
        <v>12.624761611348221</v>
      </c>
      <c r="H13" s="10">
        <v>1231</v>
      </c>
      <c r="I13" s="11">
        <v>20.6</v>
      </c>
      <c r="J13" s="16">
        <f t="shared" si="0"/>
        <v>22.043820036795452</v>
      </c>
      <c r="K13" s="16">
        <f t="shared" si="1"/>
        <v>31.398064731398065</v>
      </c>
      <c r="L13" s="17">
        <f t="shared" si="2"/>
        <v>12.642521797451375</v>
      </c>
    </row>
    <row r="14" spans="1:12" ht="18" customHeight="1">
      <c r="A14" s="9" t="s">
        <v>18</v>
      </c>
      <c r="B14" s="10">
        <v>1135</v>
      </c>
      <c r="C14" s="11">
        <v>18.970146671825656</v>
      </c>
      <c r="D14" s="10">
        <v>298</v>
      </c>
      <c r="E14" s="11">
        <v>9.94364157509952</v>
      </c>
      <c r="F14" s="12">
        <v>837</v>
      </c>
      <c r="G14" s="13">
        <v>28.02898002307284</v>
      </c>
      <c r="H14" s="10">
        <v>1047</v>
      </c>
      <c r="I14" s="11">
        <v>17.5</v>
      </c>
      <c r="J14" s="16">
        <f t="shared" si="0"/>
        <v>18.9831075430674</v>
      </c>
      <c r="K14" s="16">
        <f t="shared" si="1"/>
        <v>9.943276609943277</v>
      </c>
      <c r="L14" s="17">
        <f t="shared" si="2"/>
        <v>28.068410462776658</v>
      </c>
    </row>
    <row r="15" spans="1:12" ht="18" customHeight="1">
      <c r="A15" s="9" t="s">
        <v>19</v>
      </c>
      <c r="B15" s="10">
        <v>736</v>
      </c>
      <c r="C15" s="11">
        <v>12.301346211862276</v>
      </c>
      <c r="D15" s="10">
        <v>357</v>
      </c>
      <c r="E15" s="11">
        <v>11.91234913527023</v>
      </c>
      <c r="F15" s="12">
        <v>379</v>
      </c>
      <c r="G15" s="13">
        <v>12.691736474007893</v>
      </c>
      <c r="H15" s="10">
        <v>666</v>
      </c>
      <c r="I15" s="11">
        <v>11.2</v>
      </c>
      <c r="J15" s="16">
        <f t="shared" si="0"/>
        <v>12.309750794447233</v>
      </c>
      <c r="K15" s="16">
        <f t="shared" si="1"/>
        <v>11.911911911911913</v>
      </c>
      <c r="L15" s="17">
        <f t="shared" si="2"/>
        <v>12.709590878604963</v>
      </c>
    </row>
    <row r="16" spans="1:12" ht="18" customHeight="1">
      <c r="A16" s="9" t="s">
        <v>20</v>
      </c>
      <c r="B16" s="10">
        <v>632</v>
      </c>
      <c r="C16" s="11">
        <v>10.563112508012171</v>
      </c>
      <c r="D16" s="10">
        <v>358</v>
      </c>
      <c r="E16" s="11">
        <v>11.945717060018886</v>
      </c>
      <c r="F16" s="12">
        <v>274</v>
      </c>
      <c r="G16" s="13">
        <v>9.175556184375099</v>
      </c>
      <c r="H16" s="10">
        <v>534</v>
      </c>
      <c r="I16" s="11">
        <v>8.9</v>
      </c>
      <c r="J16" s="16">
        <f t="shared" si="0"/>
        <v>10.57032948653621</v>
      </c>
      <c r="K16" s="16">
        <f t="shared" si="1"/>
        <v>11.945278611945279</v>
      </c>
      <c r="L16" s="17">
        <f t="shared" si="2"/>
        <v>9.188464118041583</v>
      </c>
    </row>
    <row r="17" spans="1:12" ht="18" customHeight="1">
      <c r="A17" s="9" t="s">
        <v>21</v>
      </c>
      <c r="B17" s="10">
        <v>603</v>
      </c>
      <c r="C17" s="11">
        <v>10.078412725207816</v>
      </c>
      <c r="D17" s="10">
        <v>410</v>
      </c>
      <c r="E17" s="11">
        <v>13.680849146949003</v>
      </c>
      <c r="F17" s="12">
        <v>193</v>
      </c>
      <c r="G17" s="13">
        <v>6.463074246658373</v>
      </c>
      <c r="H17" s="10">
        <v>555</v>
      </c>
      <c r="I17" s="11">
        <v>9.3</v>
      </c>
      <c r="J17" s="16">
        <f t="shared" si="0"/>
        <v>10.085298544907175</v>
      </c>
      <c r="K17" s="16">
        <f t="shared" si="1"/>
        <v>13.680347013680347</v>
      </c>
      <c r="L17" s="17">
        <f t="shared" si="2"/>
        <v>6.472166331321261</v>
      </c>
    </row>
    <row r="18" spans="1:9" ht="15.75" customHeight="1">
      <c r="A18" s="18"/>
      <c r="B18" s="19"/>
      <c r="C18" s="19"/>
      <c r="D18" s="19"/>
      <c r="E18" s="19"/>
      <c r="F18" s="19"/>
      <c r="G18" s="19"/>
      <c r="H18" s="19"/>
      <c r="I18" s="19"/>
    </row>
    <row r="19" spans="1:9" ht="23.25" customHeight="1">
      <c r="A19" s="35"/>
      <c r="B19" s="36"/>
      <c r="C19" s="36"/>
      <c r="D19" s="36"/>
      <c r="E19" s="36"/>
      <c r="F19" s="36"/>
      <c r="G19" s="36"/>
      <c r="H19" s="36"/>
      <c r="I19" s="36"/>
    </row>
    <row r="20" ht="7.5" customHeight="1"/>
    <row r="21" ht="17.25">
      <c r="I21" s="6"/>
    </row>
    <row r="23" spans="3:6" ht="18.75">
      <c r="C23" s="31" t="s">
        <v>7</v>
      </c>
      <c r="D23" s="31"/>
      <c r="E23" s="31"/>
      <c r="F23" s="31"/>
    </row>
    <row r="24" ht="6.75" customHeight="1"/>
    <row r="53" spans="1:9" ht="0.75" customHeight="1">
      <c r="A53" s="28" t="s">
        <v>22</v>
      </c>
      <c r="B53" s="29"/>
      <c r="C53" s="30"/>
      <c r="D53" s="20" t="s">
        <v>23</v>
      </c>
      <c r="E53" s="21" t="s">
        <v>24</v>
      </c>
      <c r="F53" s="20" t="s">
        <v>25</v>
      </c>
      <c r="G53" s="22" t="s">
        <v>26</v>
      </c>
      <c r="H53" s="22" t="s">
        <v>27</v>
      </c>
      <c r="I53" s="23" t="s">
        <v>28</v>
      </c>
    </row>
    <row r="54" spans="1:9" ht="0.75" customHeight="1">
      <c r="A54" s="24"/>
      <c r="B54" s="20" t="s">
        <v>29</v>
      </c>
      <c r="C54" s="24"/>
      <c r="D54" s="25">
        <v>88.17051785452986</v>
      </c>
      <c r="E54" s="25">
        <v>79.52176610315763</v>
      </c>
      <c r="F54" s="25">
        <v>139.82927831542887</v>
      </c>
      <c r="G54" s="25">
        <v>70.12501420031538</v>
      </c>
      <c r="H54" s="25">
        <v>120.75527445294307</v>
      </c>
      <c r="I54" s="25">
        <v>17.624753569012597</v>
      </c>
    </row>
    <row r="55" spans="1:9" ht="0.75" customHeight="1">
      <c r="A55" s="24"/>
      <c r="B55" s="24"/>
      <c r="C55" s="24"/>
      <c r="D55" s="25">
        <v>89.36088572982558</v>
      </c>
      <c r="E55" s="25">
        <v>78.4177861224733</v>
      </c>
      <c r="F55" s="25">
        <v>156.60274033840722</v>
      </c>
      <c r="G55" s="25">
        <v>69.05794347958903</v>
      </c>
      <c r="H55" s="25">
        <v>86.56690285135267</v>
      </c>
      <c r="I55" s="25">
        <v>16.996729177376935</v>
      </c>
    </row>
    <row r="56" spans="1:9" ht="0.75" customHeight="1">
      <c r="A56" s="24"/>
      <c r="B56" s="24"/>
      <c r="C56" s="24"/>
      <c r="D56" s="25">
        <v>88.22646303487005</v>
      </c>
      <c r="E56" s="25">
        <v>74.80974867718136</v>
      </c>
      <c r="F56" s="25">
        <v>167.38507774523325</v>
      </c>
      <c r="G56" s="25">
        <v>60.00509835145593</v>
      </c>
      <c r="H56" s="25">
        <v>66.62092646576447</v>
      </c>
      <c r="I56" s="25">
        <v>14.018153277171276</v>
      </c>
    </row>
    <row r="57" spans="1:9" ht="0.75" customHeight="1">
      <c r="A57" s="24"/>
      <c r="B57" s="24"/>
      <c r="C57" s="24"/>
      <c r="D57" s="25">
        <v>96.2281595870235</v>
      </c>
      <c r="E57" s="25">
        <v>80.96406547192946</v>
      </c>
      <c r="F57" s="25">
        <v>173.51413009146043</v>
      </c>
      <c r="G57" s="25">
        <v>67.26316171801977</v>
      </c>
      <c r="H57" s="25">
        <v>54.66568645435783</v>
      </c>
      <c r="I57" s="25">
        <v>18.528403398743656</v>
      </c>
    </row>
    <row r="58" spans="1:9" ht="0.75" customHeight="1">
      <c r="A58" s="24"/>
      <c r="B58" s="24"/>
      <c r="C58" s="24"/>
      <c r="D58" s="25">
        <v>98.65660454717259</v>
      </c>
      <c r="E58" s="25">
        <v>73.12303064303423</v>
      </c>
      <c r="F58" s="25">
        <v>166.51733949311736</v>
      </c>
      <c r="G58" s="25">
        <v>49.328302273586296</v>
      </c>
      <c r="H58" s="25">
        <v>51.25018418034939</v>
      </c>
      <c r="I58" s="25">
        <v>19.310337253667363</v>
      </c>
    </row>
    <row r="59" spans="1:9" ht="0.75" customHeight="1">
      <c r="A59" s="24"/>
      <c r="B59" s="24">
        <v>30</v>
      </c>
      <c r="C59" s="24"/>
      <c r="D59" s="25">
        <v>97.27626459143968</v>
      </c>
      <c r="E59" s="25">
        <v>72.01618096559731</v>
      </c>
      <c r="F59" s="25">
        <v>166.57143116287085</v>
      </c>
      <c r="G59" s="25">
        <v>46.07584374121339</v>
      </c>
      <c r="H59" s="25">
        <v>42.67457574850571</v>
      </c>
      <c r="I59" s="25">
        <v>21.632064433620855</v>
      </c>
    </row>
    <row r="60" spans="1:9" ht="0.75" customHeight="1">
      <c r="A60" s="24"/>
      <c r="B60" s="24"/>
      <c r="C60" s="24"/>
      <c r="D60" s="25">
        <v>98.22855020249776</v>
      </c>
      <c r="E60" s="25">
        <v>84.38909865951163</v>
      </c>
      <c r="F60" s="25">
        <v>185.23226837175923</v>
      </c>
      <c r="G60" s="25">
        <v>46.657434355018445</v>
      </c>
      <c r="H60" s="25">
        <v>39.084053706087914</v>
      </c>
      <c r="I60" s="25">
        <v>21.097274664877908</v>
      </c>
    </row>
    <row r="61" spans="1:9" ht="0.75" customHeight="1">
      <c r="A61" s="24"/>
      <c r="B61" s="24"/>
      <c r="C61" s="24"/>
      <c r="D61" s="25">
        <v>99.2618713526747</v>
      </c>
      <c r="E61" s="25">
        <v>94.82933853178395</v>
      </c>
      <c r="F61" s="25">
        <v>186.21115153620843</v>
      </c>
      <c r="G61" s="25">
        <v>55.026089261360944</v>
      </c>
      <c r="H61" s="25">
        <v>37.47505021298544</v>
      </c>
      <c r="I61" s="25">
        <v>20.99856457573497</v>
      </c>
    </row>
    <row r="62" spans="1:9" ht="0.75" customHeight="1">
      <c r="A62" s="24"/>
      <c r="B62" s="24"/>
      <c r="C62" s="24"/>
      <c r="D62" s="25">
        <v>99.57664408975376</v>
      </c>
      <c r="E62" s="25">
        <v>82.19728323348329</v>
      </c>
      <c r="F62" s="25">
        <v>184.65570909787374</v>
      </c>
      <c r="G62" s="25">
        <v>43.13805641109992</v>
      </c>
      <c r="H62" s="25">
        <v>30.94590274917548</v>
      </c>
      <c r="I62" s="25">
        <v>19.2857703379532</v>
      </c>
    </row>
    <row r="63" spans="1:9" ht="0.75" customHeight="1">
      <c r="A63" s="24"/>
      <c r="B63" s="24"/>
      <c r="C63" s="24"/>
      <c r="D63" s="25">
        <v>107.23674651700053</v>
      </c>
      <c r="E63" s="25">
        <v>81.55786943454234</v>
      </c>
      <c r="F63" s="25">
        <v>180.45446783929148</v>
      </c>
      <c r="G63" s="25">
        <v>39.59375577500387</v>
      </c>
      <c r="H63" s="25">
        <v>28.093130483373034</v>
      </c>
      <c r="I63" s="25">
        <v>19.31402720731896</v>
      </c>
    </row>
    <row r="64" spans="1:9" ht="0.75" customHeight="1">
      <c r="A64" s="24"/>
      <c r="B64" s="24">
        <v>35</v>
      </c>
      <c r="C64" s="24"/>
      <c r="D64" s="25">
        <v>107.58843196690387</v>
      </c>
      <c r="E64" s="25">
        <v>92.67089041244401</v>
      </c>
      <c r="F64" s="25">
        <v>190.1986548193633</v>
      </c>
      <c r="G64" s="25">
        <v>41.71707841683254</v>
      </c>
      <c r="H64" s="25">
        <v>27.710200736336787</v>
      </c>
      <c r="I64" s="25">
        <v>17.21588371255979</v>
      </c>
    </row>
    <row r="65" spans="1:9" ht="0.75" customHeight="1">
      <c r="A65" s="24"/>
      <c r="B65" s="24"/>
      <c r="C65" s="24"/>
      <c r="D65" s="25">
        <v>104.41873570457786</v>
      </c>
      <c r="E65" s="25">
        <v>89.54427192899696</v>
      </c>
      <c r="F65" s="25">
        <v>192.81554899945857</v>
      </c>
      <c r="G65" s="25">
        <v>38.58860888064985</v>
      </c>
      <c r="H65" s="25">
        <v>23.501652765417806</v>
      </c>
      <c r="I65" s="25">
        <v>17.381873383464526</v>
      </c>
    </row>
    <row r="66" spans="1:9" ht="0.75" customHeight="1">
      <c r="A66" s="24"/>
      <c r="B66" s="24"/>
      <c r="C66" s="24"/>
      <c r="D66" s="25">
        <v>109.11013977648304</v>
      </c>
      <c r="E66" s="25">
        <v>88.77316476332382</v>
      </c>
      <c r="F66" s="25">
        <v>193.55190012523946</v>
      </c>
      <c r="G66" s="25">
        <v>42.28275738030061</v>
      </c>
      <c r="H66" s="25">
        <v>23.38958383866385</v>
      </c>
      <c r="I66" s="25">
        <v>14.314260303379816</v>
      </c>
    </row>
    <row r="67" spans="1:9" ht="0.75" customHeight="1">
      <c r="A67" s="24"/>
      <c r="B67" s="24"/>
      <c r="C67" s="24"/>
      <c r="D67" s="25">
        <v>104.00856015194988</v>
      </c>
      <c r="E67" s="25">
        <v>79.30353377664022</v>
      </c>
      <c r="F67" s="25">
        <v>189.57815069906442</v>
      </c>
      <c r="G67" s="25">
        <v>28.93561247512036</v>
      </c>
      <c r="H67" s="25">
        <v>19.396838155735857</v>
      </c>
      <c r="I67" s="25">
        <v>13.569804471090928</v>
      </c>
    </row>
    <row r="68" spans="1:9" ht="0.75" customHeight="1">
      <c r="A68" s="24"/>
      <c r="B68" s="24"/>
      <c r="C68" s="24"/>
      <c r="D68" s="25">
        <v>111.06437136186604</v>
      </c>
      <c r="E68" s="25">
        <v>76.5459172062809</v>
      </c>
      <c r="F68" s="25">
        <v>182.59151221478217</v>
      </c>
      <c r="G68" s="25">
        <v>26.24321986301422</v>
      </c>
      <c r="H68" s="25">
        <v>17.967985570443314</v>
      </c>
      <c r="I68" s="25">
        <v>12.259606359364309</v>
      </c>
    </row>
    <row r="69" spans="1:9" ht="0.75" customHeight="1">
      <c r="A69" s="24"/>
      <c r="B69" s="24">
        <v>40</v>
      </c>
      <c r="C69" s="24"/>
      <c r="D69" s="25">
        <v>107.33704201319875</v>
      </c>
      <c r="E69" s="25">
        <v>83.79691831651103</v>
      </c>
      <c r="F69" s="25">
        <v>182.43595864932988</v>
      </c>
      <c r="G69" s="25">
        <v>33.05240638544362</v>
      </c>
      <c r="H69" s="25">
        <v>17.099901175895802</v>
      </c>
      <c r="I69" s="25">
        <v>11.844087394559862</v>
      </c>
    </row>
    <row r="70" spans="1:9" ht="0.75" customHeight="1">
      <c r="A70" s="24"/>
      <c r="B70" s="24"/>
      <c r="C70" s="24"/>
      <c r="D70" s="25">
        <v>106.66762375615754</v>
      </c>
      <c r="E70" s="25">
        <v>75.51436082871986</v>
      </c>
      <c r="F70" s="25">
        <v>178.8082441296019</v>
      </c>
      <c r="G70" s="25">
        <v>23.472619763299807</v>
      </c>
      <c r="H70" s="25">
        <v>14.033324659709823</v>
      </c>
      <c r="I70" s="25">
        <v>11.413292178485227</v>
      </c>
    </row>
    <row r="71" spans="1:9" ht="0.75" customHeight="1">
      <c r="A71" s="24"/>
      <c r="B71" s="24"/>
      <c r="C71" s="24"/>
      <c r="D71" s="25">
        <v>105.17626049054978</v>
      </c>
      <c r="E71" s="25">
        <v>80.28328481380639</v>
      </c>
      <c r="F71" s="25">
        <v>167.9932032549285</v>
      </c>
      <c r="G71" s="25">
        <v>23.89588134715008</v>
      </c>
      <c r="H71" s="25">
        <v>13.993703177395803</v>
      </c>
      <c r="I71" s="25">
        <v>11.930749392030329</v>
      </c>
    </row>
    <row r="72" spans="1:9" ht="0.75" customHeight="1">
      <c r="A72" s="24"/>
      <c r="B72" s="24"/>
      <c r="C72" s="24"/>
      <c r="D72" s="25">
        <v>101.86361119645385</v>
      </c>
      <c r="E72" s="25">
        <v>82.08235508669087</v>
      </c>
      <c r="F72" s="25">
        <v>164.82189476174594</v>
      </c>
      <c r="G72" s="25">
        <v>26.188805846314096</v>
      </c>
      <c r="H72" s="25">
        <v>11.336434149282764</v>
      </c>
      <c r="I72" s="25">
        <v>10.44923495499107</v>
      </c>
    </row>
    <row r="73" spans="1:9" ht="0.75" customHeight="1">
      <c r="A73" s="24"/>
      <c r="B73" s="24"/>
      <c r="C73" s="24"/>
      <c r="D73" s="25">
        <v>103.50837944265007</v>
      </c>
      <c r="E73" s="25">
        <v>78.11424059684639</v>
      </c>
      <c r="F73" s="25">
        <v>162.9275484965735</v>
      </c>
      <c r="G73" s="25">
        <v>26.453526233235976</v>
      </c>
      <c r="H73" s="25">
        <v>10.811983042323773</v>
      </c>
      <c r="I73" s="25">
        <v>11.964845787470688</v>
      </c>
    </row>
    <row r="74" spans="1:9" ht="0.75" customHeight="1">
      <c r="A74" s="24"/>
      <c r="B74" s="24">
        <v>45</v>
      </c>
      <c r="C74" s="24"/>
      <c r="D74" s="25">
        <v>97.51608733259194</v>
      </c>
      <c r="E74" s="25">
        <v>78.80297888923741</v>
      </c>
      <c r="F74" s="25">
        <v>160.39807237161025</v>
      </c>
      <c r="G74" s="25">
        <v>25.93102170007699</v>
      </c>
      <c r="H74" s="25">
        <v>10.247654623741766</v>
      </c>
      <c r="I74" s="25">
        <v>11.970448734399803</v>
      </c>
    </row>
    <row r="75" spans="1:9" ht="0.75" customHeight="1">
      <c r="A75" s="24"/>
      <c r="B75" s="24"/>
      <c r="C75" s="24"/>
      <c r="D75" s="25">
        <v>98.77140982548205</v>
      </c>
      <c r="E75" s="25">
        <v>70.27091383728916</v>
      </c>
      <c r="F75" s="25">
        <v>152.0500040207579</v>
      </c>
      <c r="G75" s="25">
        <v>21.425098679060262</v>
      </c>
      <c r="H75" s="25">
        <v>8.524575071244136</v>
      </c>
      <c r="I75" s="25">
        <v>11.479761095942104</v>
      </c>
    </row>
    <row r="76" spans="1:9" ht="0.75" customHeight="1">
      <c r="A76" s="24"/>
      <c r="B76" s="24"/>
      <c r="C76" s="24"/>
      <c r="D76" s="25">
        <v>102.17274470494996</v>
      </c>
      <c r="E76" s="25">
        <v>66.5798920549994</v>
      </c>
      <c r="F76" s="25">
        <v>139.86410398127586</v>
      </c>
      <c r="G76" s="25">
        <v>17.85093299059542</v>
      </c>
      <c r="H76" s="25">
        <v>7.985226513350317</v>
      </c>
      <c r="I76" s="25">
        <v>13.62666640503467</v>
      </c>
    </row>
    <row r="77" spans="1:9" ht="0.75" customHeight="1">
      <c r="A77" s="24"/>
      <c r="B77" s="24"/>
      <c r="C77" s="24"/>
      <c r="D77" s="25">
        <v>100.95114293445064</v>
      </c>
      <c r="E77" s="25">
        <v>74.49354176217538</v>
      </c>
      <c r="F77" s="25">
        <v>140.40271391322796</v>
      </c>
      <c r="G77" s="25">
        <v>20.74338553447616</v>
      </c>
      <c r="H77" s="25">
        <v>6.7318156828866025</v>
      </c>
      <c r="I77" s="25">
        <v>13.124431350744036</v>
      </c>
    </row>
    <row r="78" spans="1:9" ht="0.75" customHeight="1">
      <c r="A78" s="24"/>
      <c r="B78" s="24"/>
      <c r="C78" s="24"/>
      <c r="D78" s="25">
        <v>100.72493900392278</v>
      </c>
      <c r="E78" s="25">
        <v>71.2915136546044</v>
      </c>
      <c r="F78" s="25">
        <v>139.1762648857983</v>
      </c>
      <c r="G78" s="25">
        <v>20.791270672284483</v>
      </c>
      <c r="H78" s="25">
        <v>7.815513794882842</v>
      </c>
      <c r="I78" s="25">
        <v>13.301403285521761</v>
      </c>
    </row>
    <row r="79" spans="1:9" ht="0.75" customHeight="1">
      <c r="A79" s="24"/>
      <c r="B79" s="24">
        <v>50</v>
      </c>
      <c r="C79" s="24"/>
      <c r="D79" s="25">
        <v>97.92374191610952</v>
      </c>
      <c r="E79" s="25">
        <v>72.81014627825913</v>
      </c>
      <c r="F79" s="25">
        <v>128.50834159406742</v>
      </c>
      <c r="G79" s="25">
        <v>22.39014428748849</v>
      </c>
      <c r="H79" s="25">
        <v>5.663814755177389</v>
      </c>
      <c r="I79" s="25">
        <v>14.219790236402808</v>
      </c>
    </row>
    <row r="80" spans="1:9" ht="0.75" customHeight="1">
      <c r="A80" s="24"/>
      <c r="B80" s="24"/>
      <c r="C80" s="24"/>
      <c r="D80" s="25">
        <v>101.70025203669925</v>
      </c>
      <c r="E80" s="25">
        <v>70.44751390793702</v>
      </c>
      <c r="F80" s="25">
        <v>126.27605585759248</v>
      </c>
      <c r="G80" s="25">
        <v>20.007375083930235</v>
      </c>
      <c r="H80" s="25">
        <v>5.364975285971925</v>
      </c>
      <c r="I80" s="25">
        <v>14.970389553432575</v>
      </c>
    </row>
    <row r="81" spans="1:9" ht="0.75" customHeight="1">
      <c r="A81" s="24"/>
      <c r="B81" s="24"/>
      <c r="C81" s="24"/>
      <c r="D81" s="25">
        <v>103.54672029844075</v>
      </c>
      <c r="E81" s="25">
        <v>71.85107149535055</v>
      </c>
      <c r="F81" s="25">
        <v>122.13085970456919</v>
      </c>
      <c r="G81" s="25">
        <v>17.033560903531214</v>
      </c>
      <c r="H81" s="25">
        <v>4.560525007638879</v>
      </c>
      <c r="I81" s="25">
        <v>15.460179775895803</v>
      </c>
    </row>
    <row r="82" spans="1:9" ht="0.75" customHeight="1">
      <c r="A82" s="24"/>
      <c r="B82" s="24"/>
      <c r="C82" s="24"/>
      <c r="D82" s="25">
        <v>101.78705377638607</v>
      </c>
      <c r="E82" s="25">
        <v>74.43565877772706</v>
      </c>
      <c r="F82" s="25">
        <v>117.71065944767014</v>
      </c>
      <c r="G82" s="25">
        <v>18.935581152917774</v>
      </c>
      <c r="H82" s="25">
        <v>3.831409987666403</v>
      </c>
      <c r="I82" s="25">
        <v>13.620330302975944</v>
      </c>
    </row>
    <row r="83" spans="1:9" ht="0.75" customHeight="1">
      <c r="A83" s="24"/>
      <c r="B83" s="24"/>
      <c r="C83" s="24"/>
      <c r="D83" s="25">
        <v>105.35520030423011</v>
      </c>
      <c r="E83" s="25">
        <v>75.41078180155452</v>
      </c>
      <c r="F83" s="25">
        <v>114.36655158869262</v>
      </c>
      <c r="G83" s="25">
        <v>18.669450268766784</v>
      </c>
      <c r="H83" s="25">
        <v>2.910364649288125</v>
      </c>
      <c r="I83" s="25">
        <v>14.853638839700134</v>
      </c>
    </row>
    <row r="84" spans="1:9" ht="0.75" customHeight="1">
      <c r="A84" s="24"/>
      <c r="B84" s="24">
        <v>55</v>
      </c>
      <c r="C84" s="24"/>
      <c r="D84" s="25">
        <v>105.03811274344179</v>
      </c>
      <c r="E84" s="25">
        <v>82.23128488599964</v>
      </c>
      <c r="F84" s="25">
        <v>113.71737778919058</v>
      </c>
      <c r="G84" s="25">
        <v>18.287697152356365</v>
      </c>
      <c r="H84" s="25">
        <v>3.252084713005636</v>
      </c>
      <c r="I84" s="25">
        <v>14.444324309713345</v>
      </c>
    </row>
    <row r="85" spans="1:9" ht="0.75" customHeight="1">
      <c r="A85" s="24"/>
      <c r="B85" s="24"/>
      <c r="C85" s="24"/>
      <c r="D85" s="25">
        <v>109.21741173764488</v>
      </c>
      <c r="E85" s="25">
        <v>82.09922484596828</v>
      </c>
      <c r="F85" s="25">
        <v>112.17538330553943</v>
      </c>
      <c r="G85" s="25">
        <v>19.878396340885743</v>
      </c>
      <c r="H85" s="25">
        <v>2.8545459885975366</v>
      </c>
      <c r="I85" s="25">
        <v>13.259159265876965</v>
      </c>
    </row>
    <row r="86" spans="1:9" ht="0.75" customHeight="1">
      <c r="A86" s="24"/>
      <c r="B86" s="24"/>
      <c r="C86" s="24"/>
      <c r="D86" s="25">
        <v>107.30906371521368</v>
      </c>
      <c r="E86" s="25">
        <v>82.72671477628742</v>
      </c>
      <c r="F86" s="25">
        <v>101.07205452161836</v>
      </c>
      <c r="G86" s="25">
        <v>19.401771269979</v>
      </c>
      <c r="H86" s="25">
        <v>2.722342775054645</v>
      </c>
      <c r="I86" s="25">
        <v>14.404037518759278</v>
      </c>
    </row>
    <row r="87" spans="1:9" ht="0.75" customHeight="1">
      <c r="A87" s="24"/>
      <c r="B87" s="24"/>
      <c r="C87" s="24"/>
      <c r="D87" s="25">
        <v>117.84009009819408</v>
      </c>
      <c r="E87" s="25">
        <v>86.5360050950097</v>
      </c>
      <c r="F87" s="25">
        <v>98.52990739508034</v>
      </c>
      <c r="G87" s="25">
        <v>25.367103364649413</v>
      </c>
      <c r="H87" s="25">
        <v>2.998475575017661</v>
      </c>
      <c r="I87" s="25">
        <v>16.751483545765332</v>
      </c>
    </row>
    <row r="88" spans="1:9" ht="0.75" customHeight="1">
      <c r="A88" s="24"/>
      <c r="B88" s="24"/>
      <c r="C88" s="24"/>
      <c r="D88" s="25">
        <v>120.03349588690213</v>
      </c>
      <c r="E88" s="25">
        <v>90.45859809861584</v>
      </c>
      <c r="F88" s="25">
        <v>93.27619329097088</v>
      </c>
      <c r="G88" s="25">
        <v>22.796906556327272</v>
      </c>
      <c r="H88" s="25">
        <v>2.364415546032215</v>
      </c>
      <c r="I88" s="25">
        <v>16.37357765627309</v>
      </c>
    </row>
    <row r="89" spans="1:9" ht="0.75" customHeight="1">
      <c r="A89" s="24"/>
      <c r="B89" s="24">
        <v>60</v>
      </c>
      <c r="C89" s="24"/>
      <c r="D89" s="25">
        <v>120.74209771524328</v>
      </c>
      <c r="E89" s="25">
        <v>91.4112470797836</v>
      </c>
      <c r="F89" s="25">
        <v>90.03211436778517</v>
      </c>
      <c r="G89" s="25">
        <v>24.921510837943554</v>
      </c>
      <c r="H89" s="25">
        <v>2.214382100955234</v>
      </c>
      <c r="I89" s="25">
        <v>15.850313985784833</v>
      </c>
    </row>
    <row r="90" spans="1:9" ht="0.75" customHeight="1">
      <c r="A90" s="24"/>
      <c r="B90" s="24"/>
      <c r="C90" s="24"/>
      <c r="D90" s="25">
        <v>127.97003508831081</v>
      </c>
      <c r="E90" s="25">
        <v>91.70547274966225</v>
      </c>
      <c r="F90" s="25">
        <v>86.36061649372832</v>
      </c>
      <c r="G90" s="25">
        <v>26.18787993498816</v>
      </c>
      <c r="H90" s="25">
        <v>1.954033469911333</v>
      </c>
      <c r="I90" s="25">
        <v>16.858327975705617</v>
      </c>
    </row>
    <row r="91" spans="1:9" ht="0.75" customHeight="1">
      <c r="A91" s="24"/>
      <c r="B91" s="24"/>
      <c r="C91" s="24"/>
      <c r="D91" s="25">
        <v>131.79726889073774</v>
      </c>
      <c r="E91" s="25">
        <v>92.84603143046394</v>
      </c>
      <c r="F91" s="25">
        <v>78.97660193324018</v>
      </c>
      <c r="G91" s="25">
        <v>28.059212664899697</v>
      </c>
      <c r="H91" s="25">
        <v>2.223631359609244</v>
      </c>
      <c r="I91" s="25">
        <v>15.810395853492844</v>
      </c>
    </row>
    <row r="92" spans="1:9" ht="0.75" customHeight="1">
      <c r="A92" s="24"/>
      <c r="B92" s="24"/>
      <c r="C92" s="24"/>
      <c r="D92" s="25">
        <v>132.348908140013</v>
      </c>
      <c r="E92" s="25">
        <v>102.48157903794632</v>
      </c>
      <c r="F92" s="25">
        <v>79.90528318632217</v>
      </c>
      <c r="G92" s="25">
        <v>35.47439274390449</v>
      </c>
      <c r="H92" s="25">
        <v>1.7579902507412242</v>
      </c>
      <c r="I92" s="25">
        <v>15.266757440647474</v>
      </c>
    </row>
    <row r="93" spans="1:9" ht="0.75" customHeight="1">
      <c r="A93" s="24"/>
      <c r="B93" s="20" t="s">
        <v>30</v>
      </c>
      <c r="C93" s="24"/>
      <c r="D93" s="25">
        <v>139.2262547809487</v>
      </c>
      <c r="E93" s="25">
        <v>100.98048737024182</v>
      </c>
      <c r="F93" s="25">
        <v>77.03816322652153</v>
      </c>
      <c r="G93" s="25">
        <v>33.143902296367706</v>
      </c>
      <c r="H93" s="25">
        <v>1.986083205224893</v>
      </c>
      <c r="I93" s="25">
        <v>13.428837818814184</v>
      </c>
    </row>
    <row r="94" spans="1:9" ht="0.75" customHeight="1">
      <c r="A94" s="24"/>
      <c r="B94" s="24"/>
      <c r="C94" s="24"/>
      <c r="D94" s="25">
        <v>140.24119469441516</v>
      </c>
      <c r="E94" s="25">
        <v>108.47047095732842</v>
      </c>
      <c r="F94" s="25">
        <v>77.65376895285675</v>
      </c>
      <c r="G94" s="25">
        <v>38.66488078598431</v>
      </c>
      <c r="H94" s="25">
        <v>2.232050846118274</v>
      </c>
      <c r="I94" s="25">
        <v>13.356304256610967</v>
      </c>
    </row>
    <row r="95" spans="1:9" ht="0.75" customHeight="1">
      <c r="A95" s="24"/>
      <c r="B95" s="24"/>
      <c r="C95" s="24"/>
      <c r="D95" s="25">
        <v>144.6112320055797</v>
      </c>
      <c r="E95" s="25">
        <v>112.68869357366952</v>
      </c>
      <c r="F95" s="25">
        <v>74.29633109431208</v>
      </c>
      <c r="G95" s="25">
        <v>40.27643211954813</v>
      </c>
      <c r="H95" s="25">
        <v>1.5996817699732266</v>
      </c>
      <c r="I95" s="25">
        <v>13.028519304337502</v>
      </c>
    </row>
    <row r="96" spans="1:9" ht="0.75" customHeight="1">
      <c r="A96" s="24"/>
      <c r="B96" s="24"/>
      <c r="C96" s="24"/>
      <c r="D96" s="25">
        <v>151.36857959287352</v>
      </c>
      <c r="E96" s="25">
        <v>117.02651470903136</v>
      </c>
      <c r="F96" s="25">
        <v>75.18365099889736</v>
      </c>
      <c r="G96" s="25">
        <v>43.88055144748729</v>
      </c>
      <c r="H96" s="25">
        <v>1.9674226429618</v>
      </c>
      <c r="I96" s="25">
        <v>14.52730826544115</v>
      </c>
    </row>
    <row r="97" spans="1:9" ht="0.75" customHeight="1">
      <c r="A97" s="24"/>
      <c r="B97" s="24">
        <v>5</v>
      </c>
      <c r="C97" s="24"/>
      <c r="D97" s="25">
        <v>151.71547903179712</v>
      </c>
      <c r="E97" s="25">
        <v>119.67467275152076</v>
      </c>
      <c r="F97" s="25">
        <v>76.60570622059555</v>
      </c>
      <c r="G97" s="25">
        <v>44.02566812995626</v>
      </c>
      <c r="H97" s="25">
        <v>1.6524845801445456</v>
      </c>
      <c r="I97" s="25">
        <v>13.759108451519321</v>
      </c>
    </row>
    <row r="98" spans="1:9" ht="0.75" customHeight="1">
      <c r="A98" s="24"/>
      <c r="B98" s="24"/>
      <c r="C98" s="24"/>
      <c r="D98" s="25">
        <v>161.71282241731478</v>
      </c>
      <c r="E98" s="25">
        <v>106.74911798109436</v>
      </c>
      <c r="F98" s="25">
        <v>80.07911180588242</v>
      </c>
      <c r="G98" s="25">
        <v>45.791571483475906</v>
      </c>
      <c r="H98" s="25">
        <v>1.7964252864132384</v>
      </c>
      <c r="I98" s="25">
        <v>14.285035690997578</v>
      </c>
    </row>
    <row r="99" spans="1:9" ht="0.75" customHeight="1">
      <c r="A99" s="24"/>
      <c r="B99" s="24"/>
      <c r="C99" s="24"/>
      <c r="D99" s="25">
        <v>172.08304831054357</v>
      </c>
      <c r="E99" s="25">
        <v>94.00146469805178</v>
      </c>
      <c r="F99" s="25">
        <v>95.8814939920128</v>
      </c>
      <c r="G99" s="25">
        <v>46.29356536689375</v>
      </c>
      <c r="H99" s="25">
        <v>2.2594847477880333</v>
      </c>
      <c r="I99" s="25">
        <v>14.471051170947787</v>
      </c>
    </row>
    <row r="100" spans="1:9" ht="0.75" customHeight="1">
      <c r="A100" s="24"/>
      <c r="B100" s="24"/>
      <c r="C100" s="24"/>
      <c r="D100" s="25">
        <v>182.54317399239514</v>
      </c>
      <c r="E100" s="25">
        <v>92.80779894469963</v>
      </c>
      <c r="F100" s="25">
        <v>90.8510597030322</v>
      </c>
      <c r="G100" s="25">
        <v>41.57212669577631</v>
      </c>
      <c r="H100" s="25">
        <v>1.647780414035725</v>
      </c>
      <c r="I100" s="25">
        <v>13.954640381365046</v>
      </c>
    </row>
    <row r="101" spans="1:9" ht="0.75" customHeight="1">
      <c r="A101" s="24"/>
      <c r="B101" s="24"/>
      <c r="C101" s="24"/>
      <c r="D101" s="25">
        <v>181.09745570455277</v>
      </c>
      <c r="E101" s="25">
        <v>94.33119710626588</v>
      </c>
      <c r="F101" s="25">
        <v>91.12079430829738</v>
      </c>
      <c r="G101" s="25">
        <v>45.37255443724627</v>
      </c>
      <c r="H101" s="25">
        <v>1.536894956474281</v>
      </c>
      <c r="I101" s="25">
        <v>15.77878821980262</v>
      </c>
    </row>
    <row r="102" spans="1:9" ht="0.75" customHeight="1">
      <c r="A102" s="24"/>
      <c r="B102" s="24">
        <v>10</v>
      </c>
      <c r="C102" s="24"/>
      <c r="D102" s="25">
        <v>189.96821127277173</v>
      </c>
      <c r="E102" s="25">
        <v>101.3095868823953</v>
      </c>
      <c r="F102" s="25">
        <v>90.98504299629131</v>
      </c>
      <c r="G102" s="25">
        <v>48.752903777967965</v>
      </c>
      <c r="H102" s="25">
        <v>1.8509461901074566</v>
      </c>
      <c r="I102" s="25">
        <v>20.767955876159814</v>
      </c>
    </row>
    <row r="103" spans="1:9" ht="0.75" customHeight="1">
      <c r="A103" s="24"/>
      <c r="B103" s="24"/>
      <c r="C103" s="24"/>
      <c r="D103" s="25">
        <v>195.5</v>
      </c>
      <c r="E103" s="25">
        <v>107.7</v>
      </c>
      <c r="F103" s="25">
        <v>94.5</v>
      </c>
      <c r="G103" s="25">
        <v>57.4</v>
      </c>
      <c r="H103" s="25">
        <v>1.7</v>
      </c>
      <c r="I103" s="25">
        <v>21</v>
      </c>
    </row>
    <row r="104" spans="1:9" ht="0.75" customHeight="1">
      <c r="A104" s="24"/>
      <c r="B104" s="24"/>
      <c r="C104" s="24"/>
      <c r="D104" s="25">
        <v>196.8</v>
      </c>
      <c r="E104" s="25">
        <v>103.8</v>
      </c>
      <c r="F104" s="25">
        <v>87.2</v>
      </c>
      <c r="G104" s="25">
        <v>53.9</v>
      </c>
      <c r="H104" s="25">
        <v>1.6</v>
      </c>
      <c r="I104" s="25">
        <v>21.6</v>
      </c>
    </row>
    <row r="105" spans="1:9" ht="0.75" customHeight="1">
      <c r="A105" s="24"/>
      <c r="B105" s="24"/>
      <c r="C105" s="24"/>
      <c r="D105" s="25">
        <v>203.4</v>
      </c>
      <c r="E105" s="25">
        <v>103.9</v>
      </c>
      <c r="F105" s="25">
        <v>85.4</v>
      </c>
      <c r="G105" s="25">
        <v>55</v>
      </c>
      <c r="H105" s="25">
        <v>1.4</v>
      </c>
      <c r="I105" s="25">
        <v>19.6</v>
      </c>
    </row>
    <row r="106" spans="1:9" ht="0.75" customHeight="1">
      <c r="A106" s="24"/>
      <c r="B106" s="26"/>
      <c r="C106" s="24"/>
      <c r="D106" s="27">
        <v>210.9</v>
      </c>
      <c r="E106" s="27">
        <v>110.1</v>
      </c>
      <c r="F106" s="27">
        <v>88</v>
      </c>
      <c r="G106" s="27">
        <v>58.8</v>
      </c>
      <c r="H106" s="27">
        <v>1.5</v>
      </c>
      <c r="I106" s="27">
        <v>20.4</v>
      </c>
    </row>
    <row r="107" spans="1:9" ht="0.75" customHeight="1">
      <c r="A107" s="24"/>
      <c r="B107" s="26">
        <v>15</v>
      </c>
      <c r="C107" s="24"/>
      <c r="D107" s="27">
        <v>209.5</v>
      </c>
      <c r="E107" s="27">
        <v>113.8</v>
      </c>
      <c r="F107" s="27">
        <v>89.5</v>
      </c>
      <c r="G107" s="27">
        <v>62</v>
      </c>
      <c r="H107" s="27">
        <v>1.7</v>
      </c>
      <c r="I107" s="27">
        <v>22.3</v>
      </c>
    </row>
    <row r="108" spans="1:9" ht="0.75" customHeight="1">
      <c r="A108" s="24"/>
      <c r="B108" s="26"/>
      <c r="C108" s="24"/>
      <c r="D108" s="27">
        <v>224.5</v>
      </c>
      <c r="E108" s="27">
        <v>115.3</v>
      </c>
      <c r="F108" s="27">
        <v>87.3</v>
      </c>
      <c r="G108" s="27">
        <v>61.6</v>
      </c>
      <c r="H108" s="27">
        <v>1.5</v>
      </c>
      <c r="I108" s="27">
        <v>20.6</v>
      </c>
    </row>
    <row r="109" spans="1:9" ht="0.75" customHeight="1">
      <c r="A109" s="24"/>
      <c r="B109" s="24">
        <v>17</v>
      </c>
      <c r="C109" s="24"/>
      <c r="D109" s="27">
        <v>226</v>
      </c>
      <c r="E109" s="27">
        <v>123.6</v>
      </c>
      <c r="F109" s="27">
        <v>89.8</v>
      </c>
      <c r="G109" s="27">
        <v>71.3</v>
      </c>
      <c r="H109" s="27">
        <v>1.5</v>
      </c>
      <c r="I109" s="27">
        <v>22</v>
      </c>
    </row>
  </sheetData>
  <mergeCells count="9">
    <mergeCell ref="A53:C53"/>
    <mergeCell ref="C23:F23"/>
    <mergeCell ref="C4:F4"/>
    <mergeCell ref="H4:I4"/>
    <mergeCell ref="B5:C5"/>
    <mergeCell ref="D5:E5"/>
    <mergeCell ref="F5:G5"/>
    <mergeCell ref="H5:I5"/>
    <mergeCell ref="A19:I19"/>
  </mergeCells>
  <printOptions/>
  <pageMargins left="0.7874015748031497" right="0.5905511811023623" top="0.984251968503937" bottom="0.7874015748031497" header="0.5118110236220472" footer="0.5118110236220472"/>
  <pageSetup horizontalDpi="400" verticalDpi="4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</dc:creator>
  <cp:keywords/>
  <dc:description/>
  <cp:lastModifiedBy> </cp:lastModifiedBy>
  <cp:lastPrinted>2005-10-12T01:41:48Z</cp:lastPrinted>
  <dcterms:created xsi:type="dcterms:W3CDTF">2004-05-18T01:41:07Z</dcterms:created>
  <dcterms:modified xsi:type="dcterms:W3CDTF">2006-11-29T05:57:41Z</dcterms:modified>
  <cp:category/>
  <cp:version/>
  <cp:contentType/>
  <cp:contentStatus/>
</cp:coreProperties>
</file>