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280" activeTab="0"/>
  </bookViews>
  <sheets>
    <sheet name="2-1" sheetId="1" r:id="rId1"/>
  </sheets>
  <definedNames/>
  <calcPr fullCalcOnLoad="1"/>
</workbook>
</file>

<file path=xl/sharedStrings.xml><?xml version="1.0" encoding="utf-8"?>
<sst xmlns="http://schemas.openxmlformats.org/spreadsheetml/2006/main" count="63" uniqueCount="26">
  <si>
    <t>RSウイルス感染症</t>
  </si>
  <si>
    <t>報告数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</si>
  <si>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</si>
  <si>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</si>
  <si>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</si>
  <si>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</si>
  <si>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</si>
  <si>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</si>
  <si>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</si>
  <si>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ヘルパンギーナ</t>
  </si>
  <si>
    <t>流行性耳下腺炎</t>
  </si>
  <si>
    <t>インフルエンザ</t>
  </si>
  <si>
    <t>流行性角結膜炎</t>
  </si>
  <si>
    <t>小児科定点</t>
  </si>
  <si>
    <t>インフルエンザ定点</t>
  </si>
  <si>
    <t>眼科定点</t>
  </si>
  <si>
    <t>細菌性髄膜炎</t>
  </si>
  <si>
    <t>無菌性髄膜炎</t>
  </si>
  <si>
    <t>マイコプラズマ肺炎</t>
  </si>
  <si>
    <t>クラミジア肺炎</t>
  </si>
  <si>
    <t>基幹定点</t>
  </si>
  <si>
    <t>週</t>
  </si>
  <si>
    <t>定点当り</t>
  </si>
  <si>
    <t>報告
定点数</t>
  </si>
  <si>
    <t>A群溶血性
レンサ球菌咽頭炎</t>
  </si>
  <si>
    <t>急性出血性
結膜炎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</si>
</sst>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5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57" sqref="A57:IV57"/>
    </sheetView>
  </sheetViews>
  <sheetFormatPr defaultColWidth="9.140625" defaultRowHeight="15"/>
  <cols>
    <col min="1" max="1" width="3.421875" style="0" bestFit="1" customWidth="1"/>
    <col min="2" max="3" width="6.421875" style="0" bestFit="1" customWidth="1"/>
    <col min="4" max="4" width="7.57421875" style="0" bestFit="1" customWidth="1"/>
    <col min="5" max="5" width="6.421875" style="0" bestFit="1" customWidth="1"/>
    <col min="6" max="6" width="7.57421875" style="5" bestFit="1" customWidth="1"/>
    <col min="7" max="7" width="6.421875" style="0" bestFit="1" customWidth="1"/>
    <col min="8" max="8" width="7.57421875" style="5" bestFit="1" customWidth="1"/>
    <col min="9" max="9" width="6.421875" style="0" bestFit="1" customWidth="1"/>
    <col min="10" max="10" width="7.57421875" style="5" bestFit="1" customWidth="1"/>
    <col min="11" max="11" width="6.421875" style="0" bestFit="1" customWidth="1"/>
    <col min="12" max="12" width="7.57421875" style="5" bestFit="1" customWidth="1"/>
    <col min="13" max="13" width="6.421875" style="0" bestFit="1" customWidth="1"/>
    <col min="14" max="14" width="7.57421875" style="5" bestFit="1" customWidth="1"/>
    <col min="15" max="15" width="6.421875" style="0" bestFit="1" customWidth="1"/>
    <col min="16" max="16" width="7.57421875" style="5" bestFit="1" customWidth="1"/>
    <col min="17" max="17" width="6.421875" style="0" bestFit="1" customWidth="1"/>
    <col min="18" max="18" width="7.57421875" style="5" bestFit="1" customWidth="1"/>
    <col min="19" max="19" width="6.421875" style="0" bestFit="1" customWidth="1"/>
    <col min="20" max="20" width="7.57421875" style="5" bestFit="1" customWidth="1"/>
    <col min="21" max="21" width="6.421875" style="0" bestFit="1" customWidth="1"/>
    <col min="22" max="22" width="7.57421875" style="5" bestFit="1" customWidth="1"/>
    <col min="23" max="23" width="6.421875" style="0" bestFit="1" customWidth="1"/>
    <col min="24" max="24" width="7.57421875" style="5" bestFit="1" customWidth="1"/>
    <col min="25" max="25" width="6.421875" style="0" bestFit="1" customWidth="1"/>
    <col min="26" max="26" width="7.140625" style="0" bestFit="1" customWidth="1"/>
    <col min="27" max="27" width="7.57421875" style="5" bestFit="1" customWidth="1"/>
    <col min="28" max="28" width="6.421875" style="0" bestFit="1" customWidth="1"/>
    <col min="29" max="29" width="7.140625" style="0" bestFit="1" customWidth="1"/>
    <col min="30" max="30" width="7.57421875" style="5" bestFit="1" customWidth="1"/>
    <col min="31" max="31" width="7.140625" style="0" customWidth="1"/>
    <col min="32" max="32" width="7.57421875" style="5" bestFit="1" customWidth="1"/>
    <col min="33" max="33" width="6.421875" style="0" bestFit="1" customWidth="1"/>
    <col min="34" max="34" width="7.00390625" style="0" customWidth="1"/>
    <col min="35" max="35" width="8.421875" style="5" customWidth="1"/>
    <col min="36" max="36" width="7.00390625" style="0" customWidth="1"/>
    <col min="37" max="37" width="7.57421875" style="5" bestFit="1" customWidth="1"/>
    <col min="38" max="38" width="7.00390625" style="0" customWidth="1"/>
    <col min="39" max="39" width="8.421875" style="5" customWidth="1"/>
    <col min="40" max="40" width="7.00390625" style="0" customWidth="1"/>
    <col min="41" max="41" width="7.57421875" style="5" bestFit="1" customWidth="1"/>
  </cols>
  <sheetData>
    <row r="1" spans="1:41" ht="13.5">
      <c r="A1" s="11" t="s">
        <v>21</v>
      </c>
      <c r="B1" s="16" t="s">
        <v>13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0" t="s">
        <v>14</v>
      </c>
      <c r="Z1" s="11"/>
      <c r="AA1" s="11"/>
      <c r="AB1" s="10" t="s">
        <v>15</v>
      </c>
      <c r="AC1" s="11"/>
      <c r="AD1" s="11"/>
      <c r="AE1" s="11"/>
      <c r="AF1" s="11"/>
      <c r="AG1" s="10" t="s">
        <v>20</v>
      </c>
      <c r="AH1" s="11"/>
      <c r="AI1" s="11"/>
      <c r="AJ1" s="11"/>
      <c r="AK1" s="11"/>
      <c r="AL1" s="11"/>
      <c r="AM1" s="11"/>
      <c r="AN1" s="11"/>
      <c r="AO1" s="11"/>
    </row>
    <row r="2" spans="1:41" ht="33.75" customHeight="1">
      <c r="A2" s="11"/>
      <c r="B2" s="14" t="s">
        <v>23</v>
      </c>
      <c r="C2" s="12" t="s">
        <v>0</v>
      </c>
      <c r="D2" s="12"/>
      <c r="E2" s="12" t="s">
        <v>2</v>
      </c>
      <c r="F2" s="12"/>
      <c r="G2" s="13" t="s">
        <v>24</v>
      </c>
      <c r="H2" s="12"/>
      <c r="I2" s="12" t="s">
        <v>3</v>
      </c>
      <c r="J2" s="12"/>
      <c r="K2" s="12" t="s">
        <v>4</v>
      </c>
      <c r="L2" s="12"/>
      <c r="M2" s="12" t="s">
        <v>5</v>
      </c>
      <c r="N2" s="12"/>
      <c r="O2" s="12" t="s">
        <v>6</v>
      </c>
      <c r="P2" s="12"/>
      <c r="Q2" s="12" t="s">
        <v>7</v>
      </c>
      <c r="R2" s="12"/>
      <c r="S2" s="12" t="s">
        <v>8</v>
      </c>
      <c r="T2" s="12"/>
      <c r="U2" s="12" t="s">
        <v>9</v>
      </c>
      <c r="V2" s="12"/>
      <c r="W2" s="12" t="s">
        <v>10</v>
      </c>
      <c r="X2" s="12"/>
      <c r="Y2" s="14" t="s">
        <v>23</v>
      </c>
      <c r="Z2" s="11" t="s">
        <v>11</v>
      </c>
      <c r="AA2" s="11"/>
      <c r="AB2" s="14" t="s">
        <v>23</v>
      </c>
      <c r="AC2" s="17" t="s">
        <v>25</v>
      </c>
      <c r="AD2" s="11"/>
      <c r="AE2" s="11" t="s">
        <v>12</v>
      </c>
      <c r="AF2" s="11"/>
      <c r="AG2" s="14" t="s">
        <v>23</v>
      </c>
      <c r="AH2" s="11" t="s">
        <v>16</v>
      </c>
      <c r="AI2" s="11"/>
      <c r="AJ2" s="11" t="s">
        <v>17</v>
      </c>
      <c r="AK2" s="11"/>
      <c r="AL2" s="11" t="s">
        <v>18</v>
      </c>
      <c r="AM2" s="11"/>
      <c r="AN2" s="11" t="s">
        <v>19</v>
      </c>
      <c r="AO2" s="11"/>
    </row>
    <row r="3" spans="1:41" ht="25.5" customHeight="1">
      <c r="A3" s="11"/>
      <c r="B3" s="15"/>
      <c r="C3" s="2" t="s">
        <v>1</v>
      </c>
      <c r="D3" s="2" t="s">
        <v>22</v>
      </c>
      <c r="E3" s="2" t="s">
        <v>1</v>
      </c>
      <c r="F3" s="4" t="s">
        <v>22</v>
      </c>
      <c r="G3" s="2" t="s">
        <v>1</v>
      </c>
      <c r="H3" s="4" t="s">
        <v>22</v>
      </c>
      <c r="I3" s="2" t="s">
        <v>1</v>
      </c>
      <c r="J3" s="4" t="s">
        <v>22</v>
      </c>
      <c r="K3" s="2" t="s">
        <v>1</v>
      </c>
      <c r="L3" s="4" t="s">
        <v>22</v>
      </c>
      <c r="M3" s="2" t="s">
        <v>1</v>
      </c>
      <c r="N3" s="4" t="s">
        <v>22</v>
      </c>
      <c r="O3" s="2" t="s">
        <v>1</v>
      </c>
      <c r="P3" s="4" t="s">
        <v>22</v>
      </c>
      <c r="Q3" s="2" t="s">
        <v>1</v>
      </c>
      <c r="R3" s="4" t="s">
        <v>22</v>
      </c>
      <c r="S3" s="2" t="s">
        <v>1</v>
      </c>
      <c r="T3" s="4" t="s">
        <v>22</v>
      </c>
      <c r="U3" s="2" t="s">
        <v>1</v>
      </c>
      <c r="V3" s="4" t="s">
        <v>22</v>
      </c>
      <c r="W3" s="2" t="s">
        <v>1</v>
      </c>
      <c r="X3" s="4" t="s">
        <v>22</v>
      </c>
      <c r="Y3" s="15"/>
      <c r="Z3" s="3" t="s">
        <v>1</v>
      </c>
      <c r="AA3" s="4" t="s">
        <v>22</v>
      </c>
      <c r="AB3" s="15"/>
      <c r="AC3" s="3" t="s">
        <v>1</v>
      </c>
      <c r="AD3" s="4" t="s">
        <v>22</v>
      </c>
      <c r="AE3" s="3" t="s">
        <v>1</v>
      </c>
      <c r="AF3" s="4" t="s">
        <v>22</v>
      </c>
      <c r="AG3" s="15"/>
      <c r="AH3" s="3" t="s">
        <v>1</v>
      </c>
      <c r="AI3" s="4" t="s">
        <v>22</v>
      </c>
      <c r="AJ3" s="3" t="s">
        <v>1</v>
      </c>
      <c r="AK3" s="4" t="s">
        <v>22</v>
      </c>
      <c r="AL3" s="3" t="s">
        <v>1</v>
      </c>
      <c r="AM3" s="4" t="s">
        <v>22</v>
      </c>
      <c r="AN3" s="3" t="s">
        <v>1</v>
      </c>
      <c r="AO3" s="4" t="s">
        <v>22</v>
      </c>
    </row>
    <row r="4" spans="1:41" ht="13.5">
      <c r="A4" s="1">
        <v>1</v>
      </c>
      <c r="B4" s="1">
        <v>125</v>
      </c>
      <c r="C4" s="1">
        <v>36</v>
      </c>
      <c r="D4" s="6">
        <f>C4/$B4</f>
        <v>0.288</v>
      </c>
      <c r="E4" s="1">
        <v>21</v>
      </c>
      <c r="F4" s="6">
        <f>E4/$B4</f>
        <v>0.168</v>
      </c>
      <c r="G4" s="1">
        <v>148</v>
      </c>
      <c r="H4" s="6">
        <f>G4/$B4</f>
        <v>1.184</v>
      </c>
      <c r="I4" s="1">
        <v>1226</v>
      </c>
      <c r="J4" s="6">
        <f>I4/$B4</f>
        <v>9.808</v>
      </c>
      <c r="K4" s="1">
        <v>232</v>
      </c>
      <c r="L4" s="6">
        <f>K4/$B4</f>
        <v>1.856</v>
      </c>
      <c r="M4" s="1">
        <v>21</v>
      </c>
      <c r="N4" s="6">
        <f>M4/$B4</f>
        <v>0.168</v>
      </c>
      <c r="O4" s="1">
        <v>10</v>
      </c>
      <c r="P4" s="6">
        <f>O4/$B4</f>
        <v>0.08</v>
      </c>
      <c r="Q4" s="1">
        <v>36</v>
      </c>
      <c r="R4" s="6">
        <f>Q4/$B4</f>
        <v>0.288</v>
      </c>
      <c r="S4" s="1">
        <v>1</v>
      </c>
      <c r="T4" s="6">
        <f>S4/$B4</f>
        <v>0.008</v>
      </c>
      <c r="U4" s="1">
        <v>4</v>
      </c>
      <c r="V4" s="6">
        <f>U4/$B4</f>
        <v>0.032</v>
      </c>
      <c r="W4" s="1">
        <v>49</v>
      </c>
      <c r="X4" s="6">
        <f>W4/$B4</f>
        <v>0.392</v>
      </c>
      <c r="Y4" s="1">
        <v>201</v>
      </c>
      <c r="Z4" s="1">
        <v>368</v>
      </c>
      <c r="AA4" s="6">
        <f>Z4/Y4</f>
        <v>1.8308457711442787</v>
      </c>
      <c r="AB4" s="1">
        <v>33</v>
      </c>
      <c r="AC4" s="1">
        <v>0</v>
      </c>
      <c r="AD4" s="6">
        <f>AC4/$AB4</f>
        <v>0</v>
      </c>
      <c r="AE4" s="1">
        <v>31</v>
      </c>
      <c r="AF4" s="6">
        <f>AE4/$AB4</f>
        <v>0.9393939393939394</v>
      </c>
      <c r="AG4" s="1">
        <v>9</v>
      </c>
      <c r="AH4" s="3">
        <v>0</v>
      </c>
      <c r="AI4" s="7">
        <f>AH4/AG4</f>
        <v>0</v>
      </c>
      <c r="AJ4" s="3">
        <v>0</v>
      </c>
      <c r="AK4" s="7">
        <f>AJ4/AG4</f>
        <v>0</v>
      </c>
      <c r="AL4" s="3">
        <v>1</v>
      </c>
      <c r="AM4" s="7">
        <f>AL4/AG4</f>
        <v>0.1111111111111111</v>
      </c>
      <c r="AN4" s="3">
        <v>0</v>
      </c>
      <c r="AO4" s="7">
        <f>AN4/AG4</f>
        <v>0</v>
      </c>
    </row>
    <row r="5" spans="1:41" ht="13.5">
      <c r="A5" s="1">
        <v>2</v>
      </c>
      <c r="B5" s="1">
        <v>130</v>
      </c>
      <c r="C5" s="1">
        <v>46</v>
      </c>
      <c r="D5" s="6">
        <f aca="true" t="shared" si="0" ref="D5:D55">C5/B5</f>
        <v>0.35384615384615387</v>
      </c>
      <c r="E5" s="1">
        <v>38</v>
      </c>
      <c r="F5" s="6">
        <f aca="true" t="shared" si="1" ref="F5:F55">E5/$B5</f>
        <v>0.2923076923076923</v>
      </c>
      <c r="G5" s="1">
        <v>264</v>
      </c>
      <c r="H5" s="6">
        <f aca="true" t="shared" si="2" ref="H5:H55">G5/$B5</f>
        <v>2.0307692307692307</v>
      </c>
      <c r="I5" s="1">
        <v>1823</v>
      </c>
      <c r="J5" s="6">
        <f>I5/$B5</f>
        <v>14.023076923076923</v>
      </c>
      <c r="K5" s="1">
        <v>284</v>
      </c>
      <c r="L5" s="6">
        <f>K5/$B5</f>
        <v>2.1846153846153844</v>
      </c>
      <c r="M5" s="1">
        <v>22</v>
      </c>
      <c r="N5" s="6">
        <f>M5/$B5</f>
        <v>0.16923076923076924</v>
      </c>
      <c r="O5" s="1">
        <v>14</v>
      </c>
      <c r="P5" s="6">
        <f>O5/$B5</f>
        <v>0.1076923076923077</v>
      </c>
      <c r="Q5" s="1">
        <v>62</v>
      </c>
      <c r="R5" s="6">
        <f>Q5/$B5</f>
        <v>0.47692307692307695</v>
      </c>
      <c r="S5" s="1">
        <v>7</v>
      </c>
      <c r="T5" s="6">
        <f>S5/$B5</f>
        <v>0.05384615384615385</v>
      </c>
      <c r="U5" s="1">
        <v>1</v>
      </c>
      <c r="V5" s="6">
        <f>U5/$B5</f>
        <v>0.007692307692307693</v>
      </c>
      <c r="W5" s="1">
        <v>58</v>
      </c>
      <c r="X5" s="6">
        <f>W5/$B5</f>
        <v>0.4461538461538462</v>
      </c>
      <c r="Y5" s="1">
        <v>209</v>
      </c>
      <c r="Z5" s="1">
        <v>982</v>
      </c>
      <c r="AA5" s="6">
        <f aca="true" t="shared" si="3" ref="AA5:AA55">Z5/Y5</f>
        <v>4.698564593301436</v>
      </c>
      <c r="AB5" s="1">
        <v>33</v>
      </c>
      <c r="AC5" s="1">
        <v>1</v>
      </c>
      <c r="AD5" s="6">
        <f>AC5/$AB5</f>
        <v>0.030303030303030304</v>
      </c>
      <c r="AE5" s="1">
        <v>23</v>
      </c>
      <c r="AF5" s="6">
        <f>AE5/$AB5</f>
        <v>0.696969696969697</v>
      </c>
      <c r="AG5" s="1">
        <v>9</v>
      </c>
      <c r="AH5" s="3">
        <v>0</v>
      </c>
      <c r="AI5" s="7">
        <f aca="true" t="shared" si="4" ref="AI5:AI55">AH5/AG5</f>
        <v>0</v>
      </c>
      <c r="AJ5" s="3">
        <v>3</v>
      </c>
      <c r="AK5" s="7">
        <f aca="true" t="shared" si="5" ref="AK5:AK55">AJ5/AG5</f>
        <v>0.3333333333333333</v>
      </c>
      <c r="AL5" s="3">
        <v>9</v>
      </c>
      <c r="AM5" s="7">
        <f aca="true" t="shared" si="6" ref="AM5:AM55">AL5/AG5</f>
        <v>1</v>
      </c>
      <c r="AN5" s="3">
        <v>4</v>
      </c>
      <c r="AO5" s="7">
        <f aca="true" t="shared" si="7" ref="AO5:AO55">AN5/AG5</f>
        <v>0.4444444444444444</v>
      </c>
    </row>
    <row r="6" spans="1:41" ht="13.5">
      <c r="A6" s="1">
        <v>3</v>
      </c>
      <c r="B6" s="1">
        <v>131</v>
      </c>
      <c r="C6" s="1">
        <v>43</v>
      </c>
      <c r="D6" s="6">
        <f t="shared" si="0"/>
        <v>0.3282442748091603</v>
      </c>
      <c r="E6" s="1">
        <v>36</v>
      </c>
      <c r="F6" s="6">
        <f t="shared" si="1"/>
        <v>0.2748091603053435</v>
      </c>
      <c r="G6" s="1">
        <v>388</v>
      </c>
      <c r="H6" s="6">
        <f>G6/$B6</f>
        <v>2.9618320610687023</v>
      </c>
      <c r="I6" s="1">
        <v>1831</v>
      </c>
      <c r="J6" s="6">
        <f aca="true" t="shared" si="8" ref="J6:J55">I6/$B6</f>
        <v>13.977099236641221</v>
      </c>
      <c r="K6" s="1">
        <v>210</v>
      </c>
      <c r="L6" s="6">
        <f aca="true" t="shared" si="9" ref="L6:L55">K6/$B6</f>
        <v>1.6030534351145038</v>
      </c>
      <c r="M6" s="1">
        <v>43</v>
      </c>
      <c r="N6" s="6">
        <f aca="true" t="shared" si="10" ref="N6:N55">M6/$B6</f>
        <v>0.3282442748091603</v>
      </c>
      <c r="O6" s="1">
        <v>23</v>
      </c>
      <c r="P6" s="6">
        <f aca="true" t="shared" si="11" ref="P6:P55">O6/$B6</f>
        <v>0.17557251908396945</v>
      </c>
      <c r="Q6" s="1">
        <v>57</v>
      </c>
      <c r="R6" s="6">
        <f aca="true" t="shared" si="12" ref="R6:R55">Q6/$B6</f>
        <v>0.4351145038167939</v>
      </c>
      <c r="S6" s="1">
        <v>5</v>
      </c>
      <c r="T6" s="6">
        <f aca="true" t="shared" si="13" ref="T6:T55">S6/$B6</f>
        <v>0.03816793893129771</v>
      </c>
      <c r="U6" s="1">
        <v>4</v>
      </c>
      <c r="V6" s="6">
        <f aca="true" t="shared" si="14" ref="V6:V55">U6/$B6</f>
        <v>0.030534351145038167</v>
      </c>
      <c r="W6" s="1">
        <v>51</v>
      </c>
      <c r="X6" s="6">
        <f aca="true" t="shared" si="15" ref="X6:X55">W6/$B6</f>
        <v>0.3893129770992366</v>
      </c>
      <c r="Y6" s="1">
        <v>210</v>
      </c>
      <c r="Z6" s="1">
        <v>4052</v>
      </c>
      <c r="AA6" s="6">
        <f t="shared" si="3"/>
        <v>19.295238095238094</v>
      </c>
      <c r="AB6" s="1">
        <v>34</v>
      </c>
      <c r="AC6" s="1">
        <v>0</v>
      </c>
      <c r="AD6" s="6">
        <f aca="true" t="shared" si="16" ref="AD6:AD55">AC6/$AB6</f>
        <v>0</v>
      </c>
      <c r="AE6" s="1">
        <v>17</v>
      </c>
      <c r="AF6" s="6">
        <f aca="true" t="shared" si="17" ref="AF6:AF55">AE6/$AB6</f>
        <v>0.5</v>
      </c>
      <c r="AG6" s="1">
        <v>9</v>
      </c>
      <c r="AH6" s="3">
        <v>0</v>
      </c>
      <c r="AI6" s="7">
        <f t="shared" si="4"/>
        <v>0</v>
      </c>
      <c r="AJ6" s="3">
        <v>1</v>
      </c>
      <c r="AK6" s="7">
        <f t="shared" si="5"/>
        <v>0.1111111111111111</v>
      </c>
      <c r="AL6" s="3">
        <v>6</v>
      </c>
      <c r="AM6" s="7">
        <f t="shared" si="6"/>
        <v>0.6666666666666666</v>
      </c>
      <c r="AN6" s="3">
        <v>4</v>
      </c>
      <c r="AO6" s="7">
        <f t="shared" si="7"/>
        <v>0.4444444444444444</v>
      </c>
    </row>
    <row r="7" spans="1:41" ht="13.5">
      <c r="A7" s="1">
        <v>4</v>
      </c>
      <c r="B7" s="1">
        <v>131</v>
      </c>
      <c r="C7" s="1">
        <v>34</v>
      </c>
      <c r="D7" s="6">
        <f t="shared" si="0"/>
        <v>0.2595419847328244</v>
      </c>
      <c r="E7" s="1">
        <v>33</v>
      </c>
      <c r="F7" s="6">
        <f t="shared" si="1"/>
        <v>0.25190839694656486</v>
      </c>
      <c r="G7" s="1">
        <v>376</v>
      </c>
      <c r="H7" s="6">
        <f t="shared" si="2"/>
        <v>2.8702290076335877</v>
      </c>
      <c r="I7" s="1">
        <v>1376</v>
      </c>
      <c r="J7" s="6">
        <f t="shared" si="8"/>
        <v>10.50381679389313</v>
      </c>
      <c r="K7" s="1">
        <v>183</v>
      </c>
      <c r="L7" s="6">
        <f t="shared" si="9"/>
        <v>1.3969465648854962</v>
      </c>
      <c r="M7" s="1">
        <v>21</v>
      </c>
      <c r="N7" s="6">
        <f t="shared" si="10"/>
        <v>0.16030534351145037</v>
      </c>
      <c r="O7" s="1">
        <v>13</v>
      </c>
      <c r="P7" s="6">
        <f t="shared" si="11"/>
        <v>0.09923664122137404</v>
      </c>
      <c r="Q7" s="1">
        <v>77</v>
      </c>
      <c r="R7" s="6">
        <f t="shared" si="12"/>
        <v>0.5877862595419847</v>
      </c>
      <c r="S7" s="1">
        <v>4</v>
      </c>
      <c r="T7" s="6">
        <f t="shared" si="13"/>
        <v>0.030534351145038167</v>
      </c>
      <c r="U7" s="1">
        <v>5</v>
      </c>
      <c r="V7" s="6">
        <f t="shared" si="14"/>
        <v>0.03816793893129771</v>
      </c>
      <c r="W7" s="1">
        <v>25</v>
      </c>
      <c r="X7" s="6">
        <f t="shared" si="15"/>
        <v>0.19083969465648856</v>
      </c>
      <c r="Y7" s="1">
        <v>210</v>
      </c>
      <c r="Z7" s="1">
        <v>7992</v>
      </c>
      <c r="AA7" s="6">
        <f t="shared" si="3"/>
        <v>38.05714285714286</v>
      </c>
      <c r="AB7" s="1">
        <v>33</v>
      </c>
      <c r="AC7" s="1">
        <v>0</v>
      </c>
      <c r="AD7" s="6">
        <f t="shared" si="16"/>
        <v>0</v>
      </c>
      <c r="AE7" s="1">
        <v>30</v>
      </c>
      <c r="AF7" s="6">
        <f t="shared" si="17"/>
        <v>0.9090909090909091</v>
      </c>
      <c r="AG7" s="1">
        <v>9</v>
      </c>
      <c r="AH7" s="3">
        <v>0</v>
      </c>
      <c r="AI7" s="7">
        <f t="shared" si="4"/>
        <v>0</v>
      </c>
      <c r="AJ7" s="8">
        <v>0</v>
      </c>
      <c r="AK7" s="7">
        <f t="shared" si="5"/>
        <v>0</v>
      </c>
      <c r="AL7" s="8">
        <v>6</v>
      </c>
      <c r="AM7" s="7">
        <f t="shared" si="6"/>
        <v>0.6666666666666666</v>
      </c>
      <c r="AN7" s="3">
        <v>3</v>
      </c>
      <c r="AO7" s="7">
        <f t="shared" si="7"/>
        <v>0.3333333333333333</v>
      </c>
    </row>
    <row r="8" spans="1:41" ht="13.5">
      <c r="A8" s="1">
        <v>5</v>
      </c>
      <c r="B8" s="1">
        <v>129</v>
      </c>
      <c r="C8" s="1">
        <v>32</v>
      </c>
      <c r="D8" s="6">
        <f t="shared" si="0"/>
        <v>0.24806201550387597</v>
      </c>
      <c r="E8" s="1">
        <v>48</v>
      </c>
      <c r="F8" s="6">
        <f t="shared" si="1"/>
        <v>0.37209302325581395</v>
      </c>
      <c r="G8" s="1">
        <v>388</v>
      </c>
      <c r="H8" s="6">
        <f t="shared" si="2"/>
        <v>3.007751937984496</v>
      </c>
      <c r="I8" s="1">
        <v>1144</v>
      </c>
      <c r="J8" s="6">
        <f t="shared" si="8"/>
        <v>8.868217054263566</v>
      </c>
      <c r="K8" s="1">
        <v>176</v>
      </c>
      <c r="L8" s="6">
        <f t="shared" si="9"/>
        <v>1.3643410852713178</v>
      </c>
      <c r="M8" s="1">
        <v>13</v>
      </c>
      <c r="N8" s="6">
        <f t="shared" si="10"/>
        <v>0.10077519379844961</v>
      </c>
      <c r="O8" s="1">
        <v>14</v>
      </c>
      <c r="P8" s="6">
        <f t="shared" si="11"/>
        <v>0.10852713178294573</v>
      </c>
      <c r="Q8" s="1">
        <v>51</v>
      </c>
      <c r="R8" s="6">
        <f t="shared" si="12"/>
        <v>0.3953488372093023</v>
      </c>
      <c r="S8" s="1">
        <v>5</v>
      </c>
      <c r="T8" s="6">
        <f t="shared" si="13"/>
        <v>0.03875968992248062</v>
      </c>
      <c r="U8" s="1">
        <v>0</v>
      </c>
      <c r="V8" s="6">
        <f t="shared" si="14"/>
        <v>0</v>
      </c>
      <c r="W8" s="1">
        <v>31</v>
      </c>
      <c r="X8" s="6">
        <f t="shared" si="15"/>
        <v>0.24031007751937986</v>
      </c>
      <c r="Y8" s="1">
        <v>207</v>
      </c>
      <c r="Z8" s="1">
        <v>10523</v>
      </c>
      <c r="AA8" s="6">
        <f t="shared" si="3"/>
        <v>50.83574879227053</v>
      </c>
      <c r="AB8" s="1">
        <v>34</v>
      </c>
      <c r="AC8" s="1">
        <v>0</v>
      </c>
      <c r="AD8" s="6">
        <f t="shared" si="16"/>
        <v>0</v>
      </c>
      <c r="AE8" s="1">
        <v>28</v>
      </c>
      <c r="AF8" s="6">
        <f t="shared" si="17"/>
        <v>0.8235294117647058</v>
      </c>
      <c r="AG8" s="1">
        <v>9</v>
      </c>
      <c r="AH8" s="3">
        <v>0</v>
      </c>
      <c r="AI8" s="7">
        <f t="shared" si="4"/>
        <v>0</v>
      </c>
      <c r="AJ8" s="3">
        <v>0</v>
      </c>
      <c r="AK8" s="7">
        <f t="shared" si="5"/>
        <v>0</v>
      </c>
      <c r="AL8" s="3">
        <v>1</v>
      </c>
      <c r="AM8" s="7">
        <f t="shared" si="6"/>
        <v>0.1111111111111111</v>
      </c>
      <c r="AN8" s="3">
        <v>1</v>
      </c>
      <c r="AO8" s="7">
        <f t="shared" si="7"/>
        <v>0.1111111111111111</v>
      </c>
    </row>
    <row r="9" spans="1:41" ht="13.5">
      <c r="A9" s="1">
        <v>6</v>
      </c>
      <c r="B9" s="1">
        <v>128</v>
      </c>
      <c r="C9" s="1">
        <v>32</v>
      </c>
      <c r="D9" s="6">
        <f t="shared" si="0"/>
        <v>0.25</v>
      </c>
      <c r="E9" s="1">
        <v>48</v>
      </c>
      <c r="F9" s="6">
        <f t="shared" si="1"/>
        <v>0.375</v>
      </c>
      <c r="G9" s="1">
        <v>317</v>
      </c>
      <c r="H9" s="6">
        <f t="shared" si="2"/>
        <v>2.4765625</v>
      </c>
      <c r="I9" s="1">
        <v>961</v>
      </c>
      <c r="J9" s="6">
        <f t="shared" si="8"/>
        <v>7.5078125</v>
      </c>
      <c r="K9" s="1">
        <v>132</v>
      </c>
      <c r="L9" s="6">
        <f t="shared" si="9"/>
        <v>1.03125</v>
      </c>
      <c r="M9" s="1">
        <v>19</v>
      </c>
      <c r="N9" s="6">
        <f t="shared" si="10"/>
        <v>0.1484375</v>
      </c>
      <c r="O9" s="1">
        <v>12</v>
      </c>
      <c r="P9" s="6">
        <f t="shared" si="11"/>
        <v>0.09375</v>
      </c>
      <c r="Q9" s="1">
        <v>44</v>
      </c>
      <c r="R9" s="6">
        <f t="shared" si="12"/>
        <v>0.34375</v>
      </c>
      <c r="S9" s="1">
        <v>5</v>
      </c>
      <c r="T9" s="6">
        <f t="shared" si="13"/>
        <v>0.0390625</v>
      </c>
      <c r="U9" s="1">
        <v>2</v>
      </c>
      <c r="V9" s="6">
        <f t="shared" si="14"/>
        <v>0.015625</v>
      </c>
      <c r="W9" s="1">
        <v>28</v>
      </c>
      <c r="X9" s="6">
        <f t="shared" si="15"/>
        <v>0.21875</v>
      </c>
      <c r="Y9" s="1">
        <v>207</v>
      </c>
      <c r="Z9" s="1">
        <v>10293</v>
      </c>
      <c r="AA9" s="6">
        <f t="shared" si="3"/>
        <v>49.72463768115942</v>
      </c>
      <c r="AB9" s="1">
        <v>34</v>
      </c>
      <c r="AC9" s="1">
        <v>1</v>
      </c>
      <c r="AD9" s="6">
        <f t="shared" si="16"/>
        <v>0.029411764705882353</v>
      </c>
      <c r="AE9" s="1">
        <v>25</v>
      </c>
      <c r="AF9" s="6">
        <f t="shared" si="17"/>
        <v>0.7352941176470589</v>
      </c>
      <c r="AG9" s="1">
        <v>9</v>
      </c>
      <c r="AH9" s="3">
        <v>0</v>
      </c>
      <c r="AI9" s="7">
        <f t="shared" si="4"/>
        <v>0</v>
      </c>
      <c r="AJ9" s="3">
        <v>0</v>
      </c>
      <c r="AK9" s="7">
        <f t="shared" si="5"/>
        <v>0</v>
      </c>
      <c r="AL9" s="8">
        <v>7</v>
      </c>
      <c r="AM9" s="7">
        <f t="shared" si="6"/>
        <v>0.7777777777777778</v>
      </c>
      <c r="AN9" s="3">
        <v>0</v>
      </c>
      <c r="AO9" s="7">
        <f t="shared" si="7"/>
        <v>0</v>
      </c>
    </row>
    <row r="10" spans="1:41" ht="13.5">
      <c r="A10" s="1">
        <v>7</v>
      </c>
      <c r="B10" s="1">
        <v>128</v>
      </c>
      <c r="C10" s="1">
        <v>24</v>
      </c>
      <c r="D10" s="6">
        <f t="shared" si="0"/>
        <v>0.1875</v>
      </c>
      <c r="E10" s="1">
        <v>32</v>
      </c>
      <c r="F10" s="6">
        <f t="shared" si="1"/>
        <v>0.25</v>
      </c>
      <c r="G10" s="1">
        <v>381</v>
      </c>
      <c r="H10" s="6">
        <f t="shared" si="2"/>
        <v>2.9765625</v>
      </c>
      <c r="I10" s="1">
        <v>1078</v>
      </c>
      <c r="J10" s="6">
        <f t="shared" si="8"/>
        <v>8.421875</v>
      </c>
      <c r="K10" s="1">
        <v>151</v>
      </c>
      <c r="L10" s="6">
        <f t="shared" si="9"/>
        <v>1.1796875</v>
      </c>
      <c r="M10" s="1">
        <v>9</v>
      </c>
      <c r="N10" s="6">
        <f t="shared" si="10"/>
        <v>0.0703125</v>
      </c>
      <c r="O10" s="1">
        <v>15</v>
      </c>
      <c r="P10" s="6">
        <f t="shared" si="11"/>
        <v>0.1171875</v>
      </c>
      <c r="Q10" s="1">
        <v>41</v>
      </c>
      <c r="R10" s="6">
        <f t="shared" si="12"/>
        <v>0.3203125</v>
      </c>
      <c r="S10" s="1">
        <v>2</v>
      </c>
      <c r="T10" s="6">
        <f t="shared" si="13"/>
        <v>0.015625</v>
      </c>
      <c r="U10" s="1">
        <v>1</v>
      </c>
      <c r="V10" s="6">
        <f t="shared" si="14"/>
        <v>0.0078125</v>
      </c>
      <c r="W10" s="1">
        <v>36</v>
      </c>
      <c r="X10" s="6">
        <f t="shared" si="15"/>
        <v>0.28125</v>
      </c>
      <c r="Y10" s="1">
        <v>206</v>
      </c>
      <c r="Z10" s="1">
        <v>9906</v>
      </c>
      <c r="AA10" s="6">
        <f t="shared" si="3"/>
        <v>48.0873786407767</v>
      </c>
      <c r="AB10" s="1">
        <v>35</v>
      </c>
      <c r="AC10" s="1">
        <v>1</v>
      </c>
      <c r="AD10" s="6">
        <f t="shared" si="16"/>
        <v>0.02857142857142857</v>
      </c>
      <c r="AE10" s="1">
        <v>22</v>
      </c>
      <c r="AF10" s="6">
        <f t="shared" si="17"/>
        <v>0.6285714285714286</v>
      </c>
      <c r="AG10" s="1">
        <v>9</v>
      </c>
      <c r="AH10" s="3">
        <v>0</v>
      </c>
      <c r="AI10" s="7">
        <f t="shared" si="4"/>
        <v>0</v>
      </c>
      <c r="AJ10" s="8">
        <v>0</v>
      </c>
      <c r="AK10" s="7">
        <f t="shared" si="5"/>
        <v>0</v>
      </c>
      <c r="AL10" s="8">
        <v>4</v>
      </c>
      <c r="AM10" s="7">
        <f t="shared" si="6"/>
        <v>0.4444444444444444</v>
      </c>
      <c r="AN10" s="8">
        <v>1</v>
      </c>
      <c r="AO10" s="7">
        <f t="shared" si="7"/>
        <v>0.1111111111111111</v>
      </c>
    </row>
    <row r="11" spans="1:41" ht="13.5">
      <c r="A11" s="1">
        <v>8</v>
      </c>
      <c r="B11" s="1">
        <v>131</v>
      </c>
      <c r="C11" s="1">
        <v>27</v>
      </c>
      <c r="D11" s="6">
        <f t="shared" si="0"/>
        <v>0.20610687022900764</v>
      </c>
      <c r="E11" s="1">
        <v>40</v>
      </c>
      <c r="F11" s="6">
        <f t="shared" si="1"/>
        <v>0.3053435114503817</v>
      </c>
      <c r="G11" s="1">
        <v>361</v>
      </c>
      <c r="H11" s="6">
        <f t="shared" si="2"/>
        <v>2.7557251908396947</v>
      </c>
      <c r="I11" s="1">
        <v>1004</v>
      </c>
      <c r="J11" s="6">
        <f t="shared" si="8"/>
        <v>7.66412213740458</v>
      </c>
      <c r="K11" s="1">
        <v>123</v>
      </c>
      <c r="L11" s="6">
        <f t="shared" si="9"/>
        <v>0.9389312977099237</v>
      </c>
      <c r="M11" s="1">
        <v>15</v>
      </c>
      <c r="N11" s="6">
        <f t="shared" si="10"/>
        <v>0.11450381679389313</v>
      </c>
      <c r="O11" s="1">
        <v>15</v>
      </c>
      <c r="P11" s="6">
        <f t="shared" si="11"/>
        <v>0.11450381679389313</v>
      </c>
      <c r="Q11" s="1">
        <v>55</v>
      </c>
      <c r="R11" s="6">
        <f t="shared" si="12"/>
        <v>0.4198473282442748</v>
      </c>
      <c r="S11" s="1">
        <v>7</v>
      </c>
      <c r="T11" s="6">
        <f t="shared" si="13"/>
        <v>0.05343511450381679</v>
      </c>
      <c r="U11" s="1">
        <v>1</v>
      </c>
      <c r="V11" s="6">
        <f t="shared" si="14"/>
        <v>0.007633587786259542</v>
      </c>
      <c r="W11" s="1">
        <v>27</v>
      </c>
      <c r="X11" s="6">
        <f t="shared" si="15"/>
        <v>0.20610687022900764</v>
      </c>
      <c r="Y11" s="1">
        <v>210</v>
      </c>
      <c r="Z11" s="1">
        <v>8304</v>
      </c>
      <c r="AA11" s="6">
        <f t="shared" si="3"/>
        <v>39.542857142857144</v>
      </c>
      <c r="AB11" s="1">
        <v>33</v>
      </c>
      <c r="AC11" s="1">
        <v>0</v>
      </c>
      <c r="AD11" s="6">
        <f t="shared" si="16"/>
        <v>0</v>
      </c>
      <c r="AE11" s="1">
        <v>26</v>
      </c>
      <c r="AF11" s="6">
        <f t="shared" si="17"/>
        <v>0.7878787878787878</v>
      </c>
      <c r="AG11" s="1">
        <v>9</v>
      </c>
      <c r="AH11" s="3">
        <v>0</v>
      </c>
      <c r="AI11" s="7">
        <f t="shared" si="4"/>
        <v>0</v>
      </c>
      <c r="AJ11" s="8">
        <v>0</v>
      </c>
      <c r="AK11" s="7">
        <f t="shared" si="5"/>
        <v>0</v>
      </c>
      <c r="AL11" s="3">
        <v>1</v>
      </c>
      <c r="AM11" s="7">
        <f t="shared" si="6"/>
        <v>0.1111111111111111</v>
      </c>
      <c r="AN11" s="3">
        <v>0</v>
      </c>
      <c r="AO11" s="7">
        <f t="shared" si="7"/>
        <v>0</v>
      </c>
    </row>
    <row r="12" spans="1:41" ht="13.5">
      <c r="A12" s="1">
        <v>9</v>
      </c>
      <c r="B12" s="1">
        <v>131</v>
      </c>
      <c r="C12" s="1">
        <v>31</v>
      </c>
      <c r="D12" s="6">
        <f t="shared" si="0"/>
        <v>0.2366412213740458</v>
      </c>
      <c r="E12" s="1">
        <v>29</v>
      </c>
      <c r="F12" s="6">
        <f t="shared" si="1"/>
        <v>0.22137404580152673</v>
      </c>
      <c r="G12" s="1">
        <v>368</v>
      </c>
      <c r="H12" s="6">
        <f t="shared" si="2"/>
        <v>2.8091603053435112</v>
      </c>
      <c r="I12" s="1">
        <v>1093</v>
      </c>
      <c r="J12" s="6">
        <f t="shared" si="8"/>
        <v>8.34351145038168</v>
      </c>
      <c r="K12" s="1">
        <v>137</v>
      </c>
      <c r="L12" s="6">
        <f t="shared" si="9"/>
        <v>1.0458015267175573</v>
      </c>
      <c r="M12" s="1">
        <v>7</v>
      </c>
      <c r="N12" s="6">
        <f t="shared" si="10"/>
        <v>0.05343511450381679</v>
      </c>
      <c r="O12" s="1">
        <v>15</v>
      </c>
      <c r="P12" s="6">
        <f t="shared" si="11"/>
        <v>0.11450381679389313</v>
      </c>
      <c r="Q12" s="1">
        <v>45</v>
      </c>
      <c r="R12" s="6">
        <f t="shared" si="12"/>
        <v>0.3435114503816794</v>
      </c>
      <c r="S12" s="1">
        <v>6</v>
      </c>
      <c r="T12" s="6">
        <f t="shared" si="13"/>
        <v>0.04580152671755725</v>
      </c>
      <c r="U12" s="1">
        <v>0</v>
      </c>
      <c r="V12" s="6">
        <f t="shared" si="14"/>
        <v>0</v>
      </c>
      <c r="W12" s="1">
        <v>31</v>
      </c>
      <c r="X12" s="6">
        <f t="shared" si="15"/>
        <v>0.2366412213740458</v>
      </c>
      <c r="Y12" s="1">
        <v>210</v>
      </c>
      <c r="Z12" s="1">
        <v>6969</v>
      </c>
      <c r="AA12" s="6">
        <f t="shared" si="3"/>
        <v>33.18571428571428</v>
      </c>
      <c r="AB12" s="1">
        <v>34</v>
      </c>
      <c r="AC12" s="1">
        <v>2</v>
      </c>
      <c r="AD12" s="6">
        <f t="shared" si="16"/>
        <v>0.058823529411764705</v>
      </c>
      <c r="AE12" s="1">
        <v>21</v>
      </c>
      <c r="AF12" s="6">
        <f t="shared" si="17"/>
        <v>0.6176470588235294</v>
      </c>
      <c r="AG12" s="1">
        <v>9</v>
      </c>
      <c r="AH12" s="8">
        <v>0</v>
      </c>
      <c r="AI12" s="7">
        <f t="shared" si="4"/>
        <v>0</v>
      </c>
      <c r="AJ12" s="8">
        <v>0</v>
      </c>
      <c r="AK12" s="7">
        <f t="shared" si="5"/>
        <v>0</v>
      </c>
      <c r="AL12" s="3">
        <v>0</v>
      </c>
      <c r="AM12" s="7">
        <f t="shared" si="6"/>
        <v>0</v>
      </c>
      <c r="AN12" s="3">
        <v>0</v>
      </c>
      <c r="AO12" s="7">
        <f t="shared" si="7"/>
        <v>0</v>
      </c>
    </row>
    <row r="13" spans="1:41" ht="13.5">
      <c r="A13" s="1">
        <v>10</v>
      </c>
      <c r="B13" s="1">
        <v>131</v>
      </c>
      <c r="C13" s="1">
        <v>32</v>
      </c>
      <c r="D13" s="6">
        <f t="shared" si="0"/>
        <v>0.24427480916030533</v>
      </c>
      <c r="E13" s="1">
        <v>58</v>
      </c>
      <c r="F13" s="6">
        <f t="shared" si="1"/>
        <v>0.44274809160305345</v>
      </c>
      <c r="G13" s="1">
        <v>385</v>
      </c>
      <c r="H13" s="6">
        <f t="shared" si="2"/>
        <v>2.9389312977099236</v>
      </c>
      <c r="I13" s="1">
        <v>1039</v>
      </c>
      <c r="J13" s="6">
        <f t="shared" si="8"/>
        <v>7.931297709923665</v>
      </c>
      <c r="K13" s="1">
        <v>122</v>
      </c>
      <c r="L13" s="6">
        <f t="shared" si="9"/>
        <v>0.9312977099236641</v>
      </c>
      <c r="M13" s="1">
        <v>3</v>
      </c>
      <c r="N13" s="6">
        <f t="shared" si="10"/>
        <v>0.022900763358778626</v>
      </c>
      <c r="O13" s="1">
        <v>20</v>
      </c>
      <c r="P13" s="6">
        <f t="shared" si="11"/>
        <v>0.15267175572519084</v>
      </c>
      <c r="Q13" s="1">
        <v>52</v>
      </c>
      <c r="R13" s="6">
        <f t="shared" si="12"/>
        <v>0.3969465648854962</v>
      </c>
      <c r="S13" s="1">
        <v>3</v>
      </c>
      <c r="T13" s="6">
        <f t="shared" si="13"/>
        <v>0.022900763358778626</v>
      </c>
      <c r="U13" s="1">
        <v>2</v>
      </c>
      <c r="V13" s="6">
        <f t="shared" si="14"/>
        <v>0.015267175572519083</v>
      </c>
      <c r="W13" s="1">
        <v>40</v>
      </c>
      <c r="X13" s="6">
        <f t="shared" si="15"/>
        <v>0.3053435114503817</v>
      </c>
      <c r="Y13" s="1">
        <v>206</v>
      </c>
      <c r="Z13" s="1">
        <v>5924</v>
      </c>
      <c r="AA13" s="6">
        <f t="shared" si="3"/>
        <v>28.75728155339806</v>
      </c>
      <c r="AB13" s="1">
        <v>34</v>
      </c>
      <c r="AC13" s="1">
        <v>2</v>
      </c>
      <c r="AD13" s="6">
        <f t="shared" si="16"/>
        <v>0.058823529411764705</v>
      </c>
      <c r="AE13" s="1">
        <v>10</v>
      </c>
      <c r="AF13" s="6">
        <f t="shared" si="17"/>
        <v>0.29411764705882354</v>
      </c>
      <c r="AG13" s="1">
        <v>9</v>
      </c>
      <c r="AH13" s="3">
        <v>1</v>
      </c>
      <c r="AI13" s="7">
        <f t="shared" si="4"/>
        <v>0.1111111111111111</v>
      </c>
      <c r="AJ13" s="8">
        <v>0</v>
      </c>
      <c r="AK13" s="7">
        <f t="shared" si="5"/>
        <v>0</v>
      </c>
      <c r="AL13" s="3">
        <v>1</v>
      </c>
      <c r="AM13" s="7">
        <f t="shared" si="6"/>
        <v>0.1111111111111111</v>
      </c>
      <c r="AN13" s="8">
        <v>4</v>
      </c>
      <c r="AO13" s="7">
        <f t="shared" si="7"/>
        <v>0.4444444444444444</v>
      </c>
    </row>
    <row r="14" spans="1:41" ht="13.5">
      <c r="A14" s="1">
        <v>11</v>
      </c>
      <c r="B14" s="1">
        <v>128</v>
      </c>
      <c r="C14" s="1">
        <v>26</v>
      </c>
      <c r="D14" s="6">
        <f t="shared" si="0"/>
        <v>0.203125</v>
      </c>
      <c r="E14" s="1">
        <v>45</v>
      </c>
      <c r="F14" s="6">
        <f t="shared" si="1"/>
        <v>0.3515625</v>
      </c>
      <c r="G14" s="1">
        <v>319</v>
      </c>
      <c r="H14" s="6">
        <f t="shared" si="2"/>
        <v>2.4921875</v>
      </c>
      <c r="I14" s="1">
        <v>940</v>
      </c>
      <c r="J14" s="6">
        <f t="shared" si="8"/>
        <v>7.34375</v>
      </c>
      <c r="K14" s="1">
        <v>116</v>
      </c>
      <c r="L14" s="6">
        <f t="shared" si="9"/>
        <v>0.90625</v>
      </c>
      <c r="M14" s="1">
        <v>4</v>
      </c>
      <c r="N14" s="6">
        <f t="shared" si="10"/>
        <v>0.03125</v>
      </c>
      <c r="O14" s="1">
        <v>18</v>
      </c>
      <c r="P14" s="6">
        <f t="shared" si="11"/>
        <v>0.140625</v>
      </c>
      <c r="Q14" s="1">
        <v>57</v>
      </c>
      <c r="R14" s="6">
        <f t="shared" si="12"/>
        <v>0.4453125</v>
      </c>
      <c r="S14" s="1">
        <v>9</v>
      </c>
      <c r="T14" s="6">
        <f t="shared" si="13"/>
        <v>0.0703125</v>
      </c>
      <c r="U14" s="1">
        <v>2</v>
      </c>
      <c r="V14" s="6">
        <f t="shared" si="14"/>
        <v>0.015625</v>
      </c>
      <c r="W14" s="1">
        <v>27</v>
      </c>
      <c r="X14" s="6">
        <f t="shared" si="15"/>
        <v>0.2109375</v>
      </c>
      <c r="Y14" s="1">
        <v>206</v>
      </c>
      <c r="Z14" s="1">
        <v>3886</v>
      </c>
      <c r="AA14" s="6">
        <f t="shared" si="3"/>
        <v>18.864077669902912</v>
      </c>
      <c r="AB14" s="1">
        <v>34</v>
      </c>
      <c r="AC14" s="1">
        <v>0</v>
      </c>
      <c r="AD14" s="6">
        <f t="shared" si="16"/>
        <v>0</v>
      </c>
      <c r="AE14" s="1">
        <v>12</v>
      </c>
      <c r="AF14" s="6">
        <f t="shared" si="17"/>
        <v>0.35294117647058826</v>
      </c>
      <c r="AG14" s="1">
        <v>9</v>
      </c>
      <c r="AH14" s="3">
        <v>0</v>
      </c>
      <c r="AI14" s="7">
        <f t="shared" si="4"/>
        <v>0</v>
      </c>
      <c r="AJ14" s="8">
        <v>0</v>
      </c>
      <c r="AK14" s="7">
        <f t="shared" si="5"/>
        <v>0</v>
      </c>
      <c r="AL14" s="8">
        <v>4</v>
      </c>
      <c r="AM14" s="7">
        <f t="shared" si="6"/>
        <v>0.4444444444444444</v>
      </c>
      <c r="AN14" s="3">
        <v>0</v>
      </c>
      <c r="AO14" s="7">
        <f t="shared" si="7"/>
        <v>0</v>
      </c>
    </row>
    <row r="15" spans="1:41" ht="13.5">
      <c r="A15" s="1">
        <v>12</v>
      </c>
      <c r="B15" s="1">
        <v>127</v>
      </c>
      <c r="C15" s="1">
        <v>18</v>
      </c>
      <c r="D15" s="6">
        <f t="shared" si="0"/>
        <v>0.14173228346456693</v>
      </c>
      <c r="E15" s="1">
        <v>33</v>
      </c>
      <c r="F15" s="6">
        <f t="shared" si="1"/>
        <v>0.25984251968503935</v>
      </c>
      <c r="G15" s="1">
        <v>219</v>
      </c>
      <c r="H15" s="6">
        <f t="shared" si="2"/>
        <v>1.7244094488188977</v>
      </c>
      <c r="I15" s="1">
        <v>941</v>
      </c>
      <c r="J15" s="6">
        <f t="shared" si="8"/>
        <v>7.409448818897638</v>
      </c>
      <c r="K15" s="1">
        <v>159</v>
      </c>
      <c r="L15" s="6">
        <f t="shared" si="9"/>
        <v>1.2519685039370079</v>
      </c>
      <c r="M15" s="1">
        <v>11</v>
      </c>
      <c r="N15" s="6">
        <f t="shared" si="10"/>
        <v>0.08661417322834646</v>
      </c>
      <c r="O15" s="1">
        <v>8</v>
      </c>
      <c r="P15" s="6">
        <f t="shared" si="11"/>
        <v>0.06299212598425197</v>
      </c>
      <c r="Q15" s="1">
        <v>55</v>
      </c>
      <c r="R15" s="6">
        <f t="shared" si="12"/>
        <v>0.4330708661417323</v>
      </c>
      <c r="S15" s="1">
        <v>5</v>
      </c>
      <c r="T15" s="6">
        <f t="shared" si="13"/>
        <v>0.03937007874015748</v>
      </c>
      <c r="U15" s="1">
        <v>2</v>
      </c>
      <c r="V15" s="6">
        <f t="shared" si="14"/>
        <v>0.015748031496062992</v>
      </c>
      <c r="W15" s="1">
        <v>36</v>
      </c>
      <c r="X15" s="6">
        <f t="shared" si="15"/>
        <v>0.28346456692913385</v>
      </c>
      <c r="Y15" s="1">
        <v>207</v>
      </c>
      <c r="Z15" s="1">
        <v>2896</v>
      </c>
      <c r="AA15" s="6">
        <f t="shared" si="3"/>
        <v>13.990338164251208</v>
      </c>
      <c r="AB15" s="1">
        <v>35</v>
      </c>
      <c r="AC15" s="1">
        <v>1</v>
      </c>
      <c r="AD15" s="6">
        <f t="shared" si="16"/>
        <v>0.02857142857142857</v>
      </c>
      <c r="AE15" s="1">
        <v>5</v>
      </c>
      <c r="AF15" s="6">
        <f t="shared" si="17"/>
        <v>0.14285714285714285</v>
      </c>
      <c r="AG15" s="1">
        <v>9</v>
      </c>
      <c r="AH15" s="3">
        <v>0</v>
      </c>
      <c r="AI15" s="7">
        <f t="shared" si="4"/>
        <v>0</v>
      </c>
      <c r="AJ15" s="8">
        <v>1</v>
      </c>
      <c r="AK15" s="7">
        <f t="shared" si="5"/>
        <v>0.1111111111111111</v>
      </c>
      <c r="AL15" s="3">
        <v>8</v>
      </c>
      <c r="AM15" s="7">
        <f t="shared" si="6"/>
        <v>0.8888888888888888</v>
      </c>
      <c r="AN15" s="3">
        <v>0</v>
      </c>
      <c r="AO15" s="7">
        <f t="shared" si="7"/>
        <v>0</v>
      </c>
    </row>
    <row r="16" spans="1:41" ht="13.5">
      <c r="A16" s="1">
        <v>13</v>
      </c>
      <c r="B16" s="1">
        <v>131</v>
      </c>
      <c r="C16" s="1">
        <v>18</v>
      </c>
      <c r="D16" s="6">
        <f t="shared" si="0"/>
        <v>0.13740458015267176</v>
      </c>
      <c r="E16" s="1">
        <v>34</v>
      </c>
      <c r="F16" s="6">
        <f t="shared" si="1"/>
        <v>0.2595419847328244</v>
      </c>
      <c r="G16" s="1">
        <v>291</v>
      </c>
      <c r="H16" s="6">
        <f t="shared" si="2"/>
        <v>2.2213740458015265</v>
      </c>
      <c r="I16" s="1">
        <v>940</v>
      </c>
      <c r="J16" s="6">
        <f t="shared" si="8"/>
        <v>7.175572519083969</v>
      </c>
      <c r="K16" s="1">
        <v>134</v>
      </c>
      <c r="L16" s="6">
        <f t="shared" si="9"/>
        <v>1.0229007633587786</v>
      </c>
      <c r="M16" s="1">
        <v>15</v>
      </c>
      <c r="N16" s="6">
        <f t="shared" si="10"/>
        <v>0.11450381679389313</v>
      </c>
      <c r="O16" s="1">
        <v>14</v>
      </c>
      <c r="P16" s="6">
        <f t="shared" si="11"/>
        <v>0.10687022900763359</v>
      </c>
      <c r="Q16" s="1">
        <v>52</v>
      </c>
      <c r="R16" s="6">
        <f t="shared" si="12"/>
        <v>0.3969465648854962</v>
      </c>
      <c r="S16" s="1">
        <v>10</v>
      </c>
      <c r="T16" s="6">
        <f t="shared" si="13"/>
        <v>0.07633587786259542</v>
      </c>
      <c r="U16" s="1">
        <v>5</v>
      </c>
      <c r="V16" s="6">
        <f t="shared" si="14"/>
        <v>0.03816793893129771</v>
      </c>
      <c r="W16" s="1">
        <v>29</v>
      </c>
      <c r="X16" s="6">
        <f t="shared" si="15"/>
        <v>0.22137404580152673</v>
      </c>
      <c r="Y16" s="1">
        <v>209</v>
      </c>
      <c r="Z16" s="1">
        <v>2030</v>
      </c>
      <c r="AA16" s="6">
        <f t="shared" si="3"/>
        <v>9.712918660287082</v>
      </c>
      <c r="AB16" s="1">
        <v>35</v>
      </c>
      <c r="AC16" s="1">
        <v>1</v>
      </c>
      <c r="AD16" s="6">
        <f t="shared" si="16"/>
        <v>0.02857142857142857</v>
      </c>
      <c r="AE16" s="1">
        <v>9</v>
      </c>
      <c r="AF16" s="6">
        <f t="shared" si="17"/>
        <v>0.2571428571428571</v>
      </c>
      <c r="AG16" s="1">
        <v>9</v>
      </c>
      <c r="AH16" s="3">
        <v>0</v>
      </c>
      <c r="AI16" s="7">
        <f t="shared" si="4"/>
        <v>0</v>
      </c>
      <c r="AJ16" s="8">
        <v>0</v>
      </c>
      <c r="AK16" s="7">
        <f t="shared" si="5"/>
        <v>0</v>
      </c>
      <c r="AL16" s="3">
        <v>7</v>
      </c>
      <c r="AM16" s="7">
        <f t="shared" si="6"/>
        <v>0.7777777777777778</v>
      </c>
      <c r="AN16" s="3">
        <v>3</v>
      </c>
      <c r="AO16" s="7">
        <f t="shared" si="7"/>
        <v>0.3333333333333333</v>
      </c>
    </row>
    <row r="17" spans="1:41" ht="13.5">
      <c r="A17" s="1">
        <v>14</v>
      </c>
      <c r="B17" s="1">
        <v>133</v>
      </c>
      <c r="C17" s="1">
        <v>9</v>
      </c>
      <c r="D17" s="6">
        <f t="shared" si="0"/>
        <v>0.06766917293233082</v>
      </c>
      <c r="E17" s="1">
        <v>57</v>
      </c>
      <c r="F17" s="6">
        <f t="shared" si="1"/>
        <v>0.42857142857142855</v>
      </c>
      <c r="G17" s="1">
        <v>179</v>
      </c>
      <c r="H17" s="6">
        <f t="shared" si="2"/>
        <v>1.3458646616541354</v>
      </c>
      <c r="I17" s="1">
        <v>1050</v>
      </c>
      <c r="J17" s="6">
        <f t="shared" si="8"/>
        <v>7.894736842105263</v>
      </c>
      <c r="K17" s="1">
        <v>150</v>
      </c>
      <c r="L17" s="6">
        <f t="shared" si="9"/>
        <v>1.1278195488721805</v>
      </c>
      <c r="M17" s="1">
        <v>3</v>
      </c>
      <c r="N17" s="6">
        <f t="shared" si="10"/>
        <v>0.022556390977443608</v>
      </c>
      <c r="O17" s="1">
        <v>11</v>
      </c>
      <c r="P17" s="6">
        <f t="shared" si="11"/>
        <v>0.08270676691729323</v>
      </c>
      <c r="Q17" s="1">
        <v>57</v>
      </c>
      <c r="R17" s="6">
        <f t="shared" si="12"/>
        <v>0.42857142857142855</v>
      </c>
      <c r="S17" s="1">
        <v>2</v>
      </c>
      <c r="T17" s="6">
        <f t="shared" si="13"/>
        <v>0.015037593984962405</v>
      </c>
      <c r="U17" s="1">
        <v>0</v>
      </c>
      <c r="V17" s="6">
        <f t="shared" si="14"/>
        <v>0</v>
      </c>
      <c r="W17" s="1">
        <v>30</v>
      </c>
      <c r="X17" s="6">
        <f t="shared" si="15"/>
        <v>0.22556390977443608</v>
      </c>
      <c r="Y17" s="1">
        <v>210</v>
      </c>
      <c r="Z17" s="1">
        <v>1030</v>
      </c>
      <c r="AA17" s="6">
        <f t="shared" si="3"/>
        <v>4.904761904761905</v>
      </c>
      <c r="AB17" s="1">
        <v>34</v>
      </c>
      <c r="AC17" s="1">
        <v>0</v>
      </c>
      <c r="AD17" s="6">
        <f t="shared" si="16"/>
        <v>0</v>
      </c>
      <c r="AE17" s="1">
        <v>13</v>
      </c>
      <c r="AF17" s="6">
        <f t="shared" si="17"/>
        <v>0.38235294117647056</v>
      </c>
      <c r="AG17" s="1">
        <v>9</v>
      </c>
      <c r="AH17" s="3">
        <v>0</v>
      </c>
      <c r="AI17" s="7">
        <f t="shared" si="4"/>
        <v>0</v>
      </c>
      <c r="AJ17" s="8">
        <v>2</v>
      </c>
      <c r="AK17" s="7">
        <f t="shared" si="5"/>
        <v>0.2222222222222222</v>
      </c>
      <c r="AL17" s="3">
        <v>0</v>
      </c>
      <c r="AM17" s="7">
        <f t="shared" si="6"/>
        <v>0</v>
      </c>
      <c r="AN17" s="3">
        <v>0</v>
      </c>
      <c r="AO17" s="7">
        <f t="shared" si="7"/>
        <v>0</v>
      </c>
    </row>
    <row r="18" spans="1:41" ht="13.5">
      <c r="A18" s="1">
        <v>15</v>
      </c>
      <c r="B18" s="1">
        <v>132</v>
      </c>
      <c r="C18" s="1">
        <v>11</v>
      </c>
      <c r="D18" s="6">
        <f t="shared" si="0"/>
        <v>0.08333333333333333</v>
      </c>
      <c r="E18" s="1">
        <v>43</v>
      </c>
      <c r="F18" s="6">
        <f t="shared" si="1"/>
        <v>0.32575757575757575</v>
      </c>
      <c r="G18" s="1">
        <v>209</v>
      </c>
      <c r="H18" s="6">
        <f t="shared" si="2"/>
        <v>1.5833333333333333</v>
      </c>
      <c r="I18" s="1">
        <v>1291</v>
      </c>
      <c r="J18" s="6">
        <f t="shared" si="8"/>
        <v>9.780303030303031</v>
      </c>
      <c r="K18" s="1">
        <v>170</v>
      </c>
      <c r="L18" s="6">
        <f t="shared" si="9"/>
        <v>1.2878787878787878</v>
      </c>
      <c r="M18" s="1">
        <v>6</v>
      </c>
      <c r="N18" s="6">
        <f t="shared" si="10"/>
        <v>0.045454545454545456</v>
      </c>
      <c r="O18" s="1">
        <v>15</v>
      </c>
      <c r="P18" s="6">
        <f t="shared" si="11"/>
        <v>0.11363636363636363</v>
      </c>
      <c r="Q18" s="1">
        <v>76</v>
      </c>
      <c r="R18" s="6">
        <f t="shared" si="12"/>
        <v>0.5757575757575758</v>
      </c>
      <c r="S18" s="1">
        <v>6</v>
      </c>
      <c r="T18" s="6">
        <f t="shared" si="13"/>
        <v>0.045454545454545456</v>
      </c>
      <c r="U18" s="1">
        <v>1</v>
      </c>
      <c r="V18" s="6">
        <f t="shared" si="14"/>
        <v>0.007575757575757576</v>
      </c>
      <c r="W18" s="1">
        <v>31</v>
      </c>
      <c r="X18" s="6">
        <f t="shared" si="15"/>
        <v>0.23484848484848486</v>
      </c>
      <c r="Y18" s="1">
        <v>211</v>
      </c>
      <c r="Z18" s="1">
        <v>725</v>
      </c>
      <c r="AA18" s="6">
        <f t="shared" si="3"/>
        <v>3.4360189573459716</v>
      </c>
      <c r="AB18" s="1">
        <v>33</v>
      </c>
      <c r="AC18" s="1">
        <v>0</v>
      </c>
      <c r="AD18" s="6">
        <f t="shared" si="16"/>
        <v>0</v>
      </c>
      <c r="AE18" s="1">
        <v>12</v>
      </c>
      <c r="AF18" s="6">
        <f t="shared" si="17"/>
        <v>0.36363636363636365</v>
      </c>
      <c r="AG18" s="1">
        <v>9</v>
      </c>
      <c r="AH18" s="3">
        <v>0</v>
      </c>
      <c r="AI18" s="7">
        <f t="shared" si="4"/>
        <v>0</v>
      </c>
      <c r="AJ18" s="8">
        <v>0</v>
      </c>
      <c r="AK18" s="7">
        <f t="shared" si="5"/>
        <v>0</v>
      </c>
      <c r="AL18" s="8">
        <v>2</v>
      </c>
      <c r="AM18" s="7">
        <f t="shared" si="6"/>
        <v>0.2222222222222222</v>
      </c>
      <c r="AN18" s="8">
        <v>1</v>
      </c>
      <c r="AO18" s="7">
        <f t="shared" si="7"/>
        <v>0.1111111111111111</v>
      </c>
    </row>
    <row r="19" spans="1:41" ht="13.5">
      <c r="A19" s="1">
        <v>16</v>
      </c>
      <c r="B19" s="1">
        <v>132</v>
      </c>
      <c r="C19" s="1">
        <v>12</v>
      </c>
      <c r="D19" s="6">
        <f t="shared" si="0"/>
        <v>0.09090909090909091</v>
      </c>
      <c r="E19" s="1">
        <v>40</v>
      </c>
      <c r="F19" s="6">
        <f t="shared" si="1"/>
        <v>0.30303030303030304</v>
      </c>
      <c r="G19" s="1">
        <v>292</v>
      </c>
      <c r="H19" s="6">
        <f t="shared" si="2"/>
        <v>2.212121212121212</v>
      </c>
      <c r="I19" s="1">
        <v>1323</v>
      </c>
      <c r="J19" s="6">
        <f t="shared" si="8"/>
        <v>10.022727272727273</v>
      </c>
      <c r="K19" s="1">
        <v>143</v>
      </c>
      <c r="L19" s="6">
        <f t="shared" si="9"/>
        <v>1.0833333333333333</v>
      </c>
      <c r="M19" s="1">
        <v>5</v>
      </c>
      <c r="N19" s="6">
        <f t="shared" si="10"/>
        <v>0.03787878787878788</v>
      </c>
      <c r="O19" s="1">
        <v>10</v>
      </c>
      <c r="P19" s="6">
        <f t="shared" si="11"/>
        <v>0.07575757575757576</v>
      </c>
      <c r="Q19" s="1">
        <v>73</v>
      </c>
      <c r="R19" s="6">
        <f t="shared" si="12"/>
        <v>0.553030303030303</v>
      </c>
      <c r="S19" s="1">
        <v>0</v>
      </c>
      <c r="T19" s="6">
        <f t="shared" si="13"/>
        <v>0</v>
      </c>
      <c r="U19" s="1">
        <v>3</v>
      </c>
      <c r="V19" s="6">
        <f t="shared" si="14"/>
        <v>0.022727272727272728</v>
      </c>
      <c r="W19" s="1">
        <v>22</v>
      </c>
      <c r="X19" s="6">
        <f t="shared" si="15"/>
        <v>0.16666666666666666</v>
      </c>
      <c r="Y19" s="1">
        <v>209</v>
      </c>
      <c r="Z19" s="1">
        <v>499</v>
      </c>
      <c r="AA19" s="6">
        <f t="shared" si="3"/>
        <v>2.38755980861244</v>
      </c>
      <c r="AB19" s="1">
        <v>35</v>
      </c>
      <c r="AC19" s="1">
        <v>4</v>
      </c>
      <c r="AD19" s="6">
        <f t="shared" si="16"/>
        <v>0.11428571428571428</v>
      </c>
      <c r="AE19" s="1">
        <v>18</v>
      </c>
      <c r="AF19" s="6">
        <f t="shared" si="17"/>
        <v>0.5142857142857142</v>
      </c>
      <c r="AG19" s="1">
        <v>9</v>
      </c>
      <c r="AH19" s="3">
        <v>0</v>
      </c>
      <c r="AI19" s="7">
        <f t="shared" si="4"/>
        <v>0</v>
      </c>
      <c r="AJ19" s="8">
        <v>0</v>
      </c>
      <c r="AK19" s="7">
        <f t="shared" si="5"/>
        <v>0</v>
      </c>
      <c r="AL19" s="3">
        <v>10</v>
      </c>
      <c r="AM19" s="7">
        <f t="shared" si="6"/>
        <v>1.1111111111111112</v>
      </c>
      <c r="AN19" s="3">
        <v>1</v>
      </c>
      <c r="AO19" s="7">
        <f t="shared" si="7"/>
        <v>0.1111111111111111</v>
      </c>
    </row>
    <row r="20" spans="1:41" ht="13.5">
      <c r="A20" s="1">
        <v>17</v>
      </c>
      <c r="B20" s="1">
        <v>131</v>
      </c>
      <c r="C20" s="1">
        <v>11</v>
      </c>
      <c r="D20" s="6">
        <f t="shared" si="0"/>
        <v>0.08396946564885496</v>
      </c>
      <c r="E20" s="1">
        <v>65</v>
      </c>
      <c r="F20" s="6">
        <f t="shared" si="1"/>
        <v>0.4961832061068702</v>
      </c>
      <c r="G20" s="1">
        <v>346</v>
      </c>
      <c r="H20" s="6">
        <f t="shared" si="2"/>
        <v>2.6412213740458017</v>
      </c>
      <c r="I20" s="1">
        <v>1323</v>
      </c>
      <c r="J20" s="6">
        <f t="shared" si="8"/>
        <v>10.099236641221374</v>
      </c>
      <c r="K20" s="1">
        <v>160</v>
      </c>
      <c r="L20" s="6">
        <f t="shared" si="9"/>
        <v>1.2213740458015268</v>
      </c>
      <c r="M20" s="1">
        <v>11</v>
      </c>
      <c r="N20" s="6">
        <f t="shared" si="10"/>
        <v>0.08396946564885496</v>
      </c>
      <c r="O20" s="1">
        <v>15</v>
      </c>
      <c r="P20" s="6">
        <f t="shared" si="11"/>
        <v>0.11450381679389313</v>
      </c>
      <c r="Q20" s="1">
        <v>68</v>
      </c>
      <c r="R20" s="6">
        <f t="shared" si="12"/>
        <v>0.5190839694656488</v>
      </c>
      <c r="S20" s="1">
        <v>7</v>
      </c>
      <c r="T20" s="6">
        <f t="shared" si="13"/>
        <v>0.05343511450381679</v>
      </c>
      <c r="U20" s="1">
        <v>2</v>
      </c>
      <c r="V20" s="6">
        <f t="shared" si="14"/>
        <v>0.015267175572519083</v>
      </c>
      <c r="W20" s="1">
        <v>31</v>
      </c>
      <c r="X20" s="6">
        <f t="shared" si="15"/>
        <v>0.2366412213740458</v>
      </c>
      <c r="Y20" s="1">
        <v>203</v>
      </c>
      <c r="Z20" s="1">
        <v>303</v>
      </c>
      <c r="AA20" s="6">
        <f t="shared" si="3"/>
        <v>1.4926108374384237</v>
      </c>
      <c r="AB20" s="1">
        <v>31</v>
      </c>
      <c r="AC20" s="1">
        <v>0</v>
      </c>
      <c r="AD20" s="6">
        <f t="shared" si="16"/>
        <v>0</v>
      </c>
      <c r="AE20" s="1">
        <v>16</v>
      </c>
      <c r="AF20" s="6">
        <f t="shared" si="17"/>
        <v>0.5161290322580645</v>
      </c>
      <c r="AG20" s="1">
        <v>9</v>
      </c>
      <c r="AH20" s="3">
        <v>0</v>
      </c>
      <c r="AI20" s="7">
        <f t="shared" si="4"/>
        <v>0</v>
      </c>
      <c r="AJ20" s="8">
        <v>1</v>
      </c>
      <c r="AK20" s="7">
        <f t="shared" si="5"/>
        <v>0.1111111111111111</v>
      </c>
      <c r="AL20" s="8">
        <v>5</v>
      </c>
      <c r="AM20" s="7">
        <f t="shared" si="6"/>
        <v>0.5555555555555556</v>
      </c>
      <c r="AN20" s="3">
        <v>0</v>
      </c>
      <c r="AO20" s="7">
        <f t="shared" si="7"/>
        <v>0</v>
      </c>
    </row>
    <row r="21" spans="1:41" ht="13.5">
      <c r="A21" s="1">
        <v>18</v>
      </c>
      <c r="B21" s="1">
        <v>129</v>
      </c>
      <c r="C21" s="1">
        <v>8</v>
      </c>
      <c r="D21" s="6">
        <f t="shared" si="0"/>
        <v>0.06201550387596899</v>
      </c>
      <c r="E21" s="1">
        <v>31</v>
      </c>
      <c r="F21" s="6">
        <f t="shared" si="1"/>
        <v>0.24031007751937986</v>
      </c>
      <c r="G21" s="1">
        <v>144</v>
      </c>
      <c r="H21" s="6">
        <f t="shared" si="2"/>
        <v>1.1162790697674418</v>
      </c>
      <c r="I21" s="1">
        <v>527</v>
      </c>
      <c r="J21" s="6">
        <f t="shared" si="8"/>
        <v>4.0852713178294575</v>
      </c>
      <c r="K21" s="1">
        <v>116</v>
      </c>
      <c r="L21" s="6">
        <f t="shared" si="9"/>
        <v>0.8992248062015504</v>
      </c>
      <c r="M21" s="1">
        <v>12</v>
      </c>
      <c r="N21" s="6">
        <f t="shared" si="10"/>
        <v>0.09302325581395349</v>
      </c>
      <c r="O21" s="1">
        <v>11</v>
      </c>
      <c r="P21" s="6">
        <f t="shared" si="11"/>
        <v>0.08527131782945736</v>
      </c>
      <c r="Q21" s="1">
        <v>42</v>
      </c>
      <c r="R21" s="6">
        <f t="shared" si="12"/>
        <v>0.32558139534883723</v>
      </c>
      <c r="S21" s="1">
        <v>3</v>
      </c>
      <c r="T21" s="6">
        <f t="shared" si="13"/>
        <v>0.023255813953488372</v>
      </c>
      <c r="U21" s="1">
        <v>2</v>
      </c>
      <c r="V21" s="6">
        <f t="shared" si="14"/>
        <v>0.015503875968992248</v>
      </c>
      <c r="W21" s="1">
        <v>30</v>
      </c>
      <c r="X21" s="6">
        <f t="shared" si="15"/>
        <v>0.23255813953488372</v>
      </c>
      <c r="Y21" s="1">
        <v>201</v>
      </c>
      <c r="Z21" s="1">
        <v>96</v>
      </c>
      <c r="AA21" s="6">
        <f t="shared" si="3"/>
        <v>0.47761194029850745</v>
      </c>
      <c r="AB21" s="1">
        <v>33</v>
      </c>
      <c r="AC21" s="1">
        <v>1</v>
      </c>
      <c r="AD21" s="6">
        <f t="shared" si="16"/>
        <v>0.030303030303030304</v>
      </c>
      <c r="AE21" s="1">
        <v>10</v>
      </c>
      <c r="AF21" s="6">
        <f t="shared" si="17"/>
        <v>0.30303030303030304</v>
      </c>
      <c r="AG21" s="1">
        <v>9</v>
      </c>
      <c r="AH21" s="8">
        <v>1</v>
      </c>
      <c r="AI21" s="7">
        <f t="shared" si="4"/>
        <v>0.1111111111111111</v>
      </c>
      <c r="AJ21" s="8">
        <v>0</v>
      </c>
      <c r="AK21" s="7">
        <f t="shared" si="5"/>
        <v>0</v>
      </c>
      <c r="AL21" s="3">
        <v>0</v>
      </c>
      <c r="AM21" s="7">
        <f t="shared" si="6"/>
        <v>0</v>
      </c>
      <c r="AN21" s="3">
        <v>0</v>
      </c>
      <c r="AO21" s="7">
        <f t="shared" si="7"/>
        <v>0</v>
      </c>
    </row>
    <row r="22" spans="1:41" ht="13.5">
      <c r="A22" s="1">
        <v>19</v>
      </c>
      <c r="B22" s="1">
        <v>132</v>
      </c>
      <c r="C22" s="1">
        <v>11</v>
      </c>
      <c r="D22" s="6">
        <f t="shared" si="0"/>
        <v>0.08333333333333333</v>
      </c>
      <c r="E22" s="1">
        <v>36</v>
      </c>
      <c r="F22" s="6">
        <f t="shared" si="1"/>
        <v>0.2727272727272727</v>
      </c>
      <c r="G22" s="1">
        <v>375</v>
      </c>
      <c r="H22" s="6">
        <f t="shared" si="2"/>
        <v>2.840909090909091</v>
      </c>
      <c r="I22" s="1">
        <v>1028</v>
      </c>
      <c r="J22" s="6">
        <f t="shared" si="8"/>
        <v>7.787878787878788</v>
      </c>
      <c r="K22" s="1">
        <v>264</v>
      </c>
      <c r="L22" s="6">
        <f t="shared" si="9"/>
        <v>2</v>
      </c>
      <c r="M22" s="1">
        <v>12</v>
      </c>
      <c r="N22" s="6">
        <f t="shared" si="10"/>
        <v>0.09090909090909091</v>
      </c>
      <c r="O22" s="1">
        <v>28</v>
      </c>
      <c r="P22" s="6">
        <f t="shared" si="11"/>
        <v>0.21212121212121213</v>
      </c>
      <c r="Q22" s="1">
        <v>79</v>
      </c>
      <c r="R22" s="6">
        <f t="shared" si="12"/>
        <v>0.5984848484848485</v>
      </c>
      <c r="S22" s="1">
        <v>5</v>
      </c>
      <c r="T22" s="6">
        <f t="shared" si="13"/>
        <v>0.03787878787878788</v>
      </c>
      <c r="U22" s="1">
        <v>5</v>
      </c>
      <c r="V22" s="6">
        <f t="shared" si="14"/>
        <v>0.03787878787878788</v>
      </c>
      <c r="W22" s="1">
        <v>53</v>
      </c>
      <c r="X22" s="6">
        <f t="shared" si="15"/>
        <v>0.4015151515151515</v>
      </c>
      <c r="Y22" s="1">
        <v>207</v>
      </c>
      <c r="Z22" s="1">
        <v>57</v>
      </c>
      <c r="AA22" s="6">
        <f t="shared" si="3"/>
        <v>0.2753623188405797</v>
      </c>
      <c r="AB22" s="1">
        <v>34</v>
      </c>
      <c r="AC22" s="1">
        <v>0</v>
      </c>
      <c r="AD22" s="6">
        <f t="shared" si="16"/>
        <v>0</v>
      </c>
      <c r="AE22" s="1">
        <v>16</v>
      </c>
      <c r="AF22" s="6">
        <f t="shared" si="17"/>
        <v>0.47058823529411764</v>
      </c>
      <c r="AG22" s="1">
        <v>9</v>
      </c>
      <c r="AH22" s="3">
        <v>0</v>
      </c>
      <c r="AI22" s="7">
        <f t="shared" si="4"/>
        <v>0</v>
      </c>
      <c r="AJ22" s="8">
        <v>0</v>
      </c>
      <c r="AK22" s="7">
        <f t="shared" si="5"/>
        <v>0</v>
      </c>
      <c r="AL22" s="3">
        <v>5</v>
      </c>
      <c r="AM22" s="7">
        <f t="shared" si="6"/>
        <v>0.5555555555555556</v>
      </c>
      <c r="AN22" s="3">
        <v>2</v>
      </c>
      <c r="AO22" s="7">
        <f t="shared" si="7"/>
        <v>0.2222222222222222</v>
      </c>
    </row>
    <row r="23" spans="1:41" ht="13.5">
      <c r="A23" s="1">
        <v>20</v>
      </c>
      <c r="B23" s="1">
        <v>131</v>
      </c>
      <c r="C23" s="1">
        <v>6</v>
      </c>
      <c r="D23" s="6">
        <f t="shared" si="0"/>
        <v>0.04580152671755725</v>
      </c>
      <c r="E23" s="1">
        <v>40</v>
      </c>
      <c r="F23" s="6">
        <f t="shared" si="1"/>
        <v>0.3053435114503817</v>
      </c>
      <c r="G23" s="1">
        <v>382</v>
      </c>
      <c r="H23" s="6">
        <f t="shared" si="2"/>
        <v>2.9160305343511452</v>
      </c>
      <c r="I23" s="1">
        <v>1197</v>
      </c>
      <c r="J23" s="6">
        <f t="shared" si="8"/>
        <v>9.13740458015267</v>
      </c>
      <c r="K23" s="1">
        <v>157</v>
      </c>
      <c r="L23" s="6">
        <f t="shared" si="9"/>
        <v>1.1984732824427482</v>
      </c>
      <c r="M23" s="1">
        <v>14</v>
      </c>
      <c r="N23" s="6">
        <f t="shared" si="10"/>
        <v>0.10687022900763359</v>
      </c>
      <c r="O23" s="1">
        <v>19</v>
      </c>
      <c r="P23" s="6">
        <f t="shared" si="11"/>
        <v>0.1450381679389313</v>
      </c>
      <c r="Q23" s="1">
        <v>96</v>
      </c>
      <c r="R23" s="6">
        <f t="shared" si="12"/>
        <v>0.732824427480916</v>
      </c>
      <c r="S23" s="1">
        <v>4</v>
      </c>
      <c r="T23" s="6">
        <f t="shared" si="13"/>
        <v>0.030534351145038167</v>
      </c>
      <c r="U23" s="1">
        <v>5</v>
      </c>
      <c r="V23" s="6">
        <f t="shared" si="14"/>
        <v>0.03816793893129771</v>
      </c>
      <c r="W23" s="1">
        <v>44</v>
      </c>
      <c r="X23" s="6">
        <f t="shared" si="15"/>
        <v>0.33587786259541985</v>
      </c>
      <c r="Y23" s="1">
        <v>204</v>
      </c>
      <c r="Z23" s="1">
        <v>16</v>
      </c>
      <c r="AA23" s="6">
        <f t="shared" si="3"/>
        <v>0.0784313725490196</v>
      </c>
      <c r="AB23" s="1">
        <v>34</v>
      </c>
      <c r="AC23" s="1">
        <v>0</v>
      </c>
      <c r="AD23" s="6">
        <f t="shared" si="16"/>
        <v>0</v>
      </c>
      <c r="AE23" s="1">
        <v>19</v>
      </c>
      <c r="AF23" s="6">
        <f t="shared" si="17"/>
        <v>0.5588235294117647</v>
      </c>
      <c r="AG23" s="1">
        <v>9</v>
      </c>
      <c r="AH23" s="3">
        <v>1</v>
      </c>
      <c r="AI23" s="7">
        <f t="shared" si="4"/>
        <v>0.1111111111111111</v>
      </c>
      <c r="AJ23" s="8">
        <v>1</v>
      </c>
      <c r="AK23" s="7">
        <f t="shared" si="5"/>
        <v>0.1111111111111111</v>
      </c>
      <c r="AL23" s="3">
        <v>7</v>
      </c>
      <c r="AM23" s="7">
        <f t="shared" si="6"/>
        <v>0.7777777777777778</v>
      </c>
      <c r="AN23" s="3">
        <v>1</v>
      </c>
      <c r="AO23" s="7">
        <f t="shared" si="7"/>
        <v>0.1111111111111111</v>
      </c>
    </row>
    <row r="24" spans="1:41" ht="13.5">
      <c r="A24" s="1">
        <v>21</v>
      </c>
      <c r="B24" s="1">
        <v>132</v>
      </c>
      <c r="C24" s="1">
        <v>11</v>
      </c>
      <c r="D24" s="6">
        <f t="shared" si="0"/>
        <v>0.08333333333333333</v>
      </c>
      <c r="E24" s="1">
        <v>45</v>
      </c>
      <c r="F24" s="6">
        <f t="shared" si="1"/>
        <v>0.3409090909090909</v>
      </c>
      <c r="G24" s="1">
        <v>486</v>
      </c>
      <c r="H24" s="6">
        <f t="shared" si="2"/>
        <v>3.6818181818181817</v>
      </c>
      <c r="I24" s="1">
        <v>1216</v>
      </c>
      <c r="J24" s="6">
        <f t="shared" si="8"/>
        <v>9.212121212121213</v>
      </c>
      <c r="K24" s="1">
        <v>191</v>
      </c>
      <c r="L24" s="6">
        <f t="shared" si="9"/>
        <v>1.446969696969697</v>
      </c>
      <c r="M24" s="1">
        <v>19</v>
      </c>
      <c r="N24" s="6">
        <f t="shared" si="10"/>
        <v>0.14393939393939395</v>
      </c>
      <c r="O24" s="1">
        <v>13</v>
      </c>
      <c r="P24" s="6">
        <f t="shared" si="11"/>
        <v>0.09848484848484848</v>
      </c>
      <c r="Q24" s="1">
        <v>89</v>
      </c>
      <c r="R24" s="6">
        <f t="shared" si="12"/>
        <v>0.6742424242424242</v>
      </c>
      <c r="S24" s="1">
        <v>6</v>
      </c>
      <c r="T24" s="6">
        <f t="shared" si="13"/>
        <v>0.045454545454545456</v>
      </c>
      <c r="U24" s="1">
        <v>15</v>
      </c>
      <c r="V24" s="6">
        <f t="shared" si="14"/>
        <v>0.11363636363636363</v>
      </c>
      <c r="W24" s="1">
        <v>37</v>
      </c>
      <c r="X24" s="6">
        <f t="shared" si="15"/>
        <v>0.2803030303030303</v>
      </c>
      <c r="Y24" s="1">
        <v>204</v>
      </c>
      <c r="Z24" s="1">
        <v>17</v>
      </c>
      <c r="AA24" s="6">
        <f t="shared" si="3"/>
        <v>0.08333333333333333</v>
      </c>
      <c r="AB24" s="1">
        <v>33</v>
      </c>
      <c r="AC24" s="1">
        <v>1</v>
      </c>
      <c r="AD24" s="6">
        <f t="shared" si="16"/>
        <v>0.030303030303030304</v>
      </c>
      <c r="AE24" s="1">
        <v>20</v>
      </c>
      <c r="AF24" s="6">
        <f t="shared" si="17"/>
        <v>0.6060606060606061</v>
      </c>
      <c r="AG24" s="1">
        <v>9</v>
      </c>
      <c r="AH24" s="8">
        <v>0</v>
      </c>
      <c r="AI24" s="7">
        <f t="shared" si="4"/>
        <v>0</v>
      </c>
      <c r="AJ24" s="8">
        <v>1</v>
      </c>
      <c r="AK24" s="7">
        <f t="shared" si="5"/>
        <v>0.1111111111111111</v>
      </c>
      <c r="AL24" s="3">
        <v>13</v>
      </c>
      <c r="AM24" s="7">
        <f t="shared" si="6"/>
        <v>1.4444444444444444</v>
      </c>
      <c r="AN24" s="3">
        <v>2</v>
      </c>
      <c r="AO24" s="7">
        <f t="shared" si="7"/>
        <v>0.2222222222222222</v>
      </c>
    </row>
    <row r="25" spans="1:41" ht="13.5">
      <c r="A25" s="1">
        <v>22</v>
      </c>
      <c r="B25" s="1">
        <v>133</v>
      </c>
      <c r="C25" s="1">
        <v>10</v>
      </c>
      <c r="D25" s="6">
        <f t="shared" si="0"/>
        <v>0.07518796992481203</v>
      </c>
      <c r="E25" s="1">
        <v>56</v>
      </c>
      <c r="F25" s="6">
        <f t="shared" si="1"/>
        <v>0.42105263157894735</v>
      </c>
      <c r="G25" s="1">
        <v>472</v>
      </c>
      <c r="H25" s="6">
        <f t="shared" si="2"/>
        <v>3.5488721804511276</v>
      </c>
      <c r="I25" s="1">
        <v>1223</v>
      </c>
      <c r="J25" s="6">
        <f t="shared" si="8"/>
        <v>9.19548872180451</v>
      </c>
      <c r="K25" s="1">
        <v>177</v>
      </c>
      <c r="L25" s="6">
        <f t="shared" si="9"/>
        <v>1.330827067669173</v>
      </c>
      <c r="M25" s="1">
        <v>29</v>
      </c>
      <c r="N25" s="6">
        <f t="shared" si="10"/>
        <v>0.21804511278195488</v>
      </c>
      <c r="O25" s="1">
        <v>24</v>
      </c>
      <c r="P25" s="6">
        <f t="shared" si="11"/>
        <v>0.18045112781954886</v>
      </c>
      <c r="Q25" s="1">
        <v>90</v>
      </c>
      <c r="R25" s="6">
        <f t="shared" si="12"/>
        <v>0.6766917293233082</v>
      </c>
      <c r="S25" s="1">
        <v>1</v>
      </c>
      <c r="T25" s="6">
        <f t="shared" si="13"/>
        <v>0.007518796992481203</v>
      </c>
      <c r="U25" s="1">
        <v>29</v>
      </c>
      <c r="V25" s="6">
        <f t="shared" si="14"/>
        <v>0.21804511278195488</v>
      </c>
      <c r="W25" s="1">
        <v>46</v>
      </c>
      <c r="X25" s="6">
        <f t="shared" si="15"/>
        <v>0.3458646616541353</v>
      </c>
      <c r="Y25" s="1">
        <v>207</v>
      </c>
      <c r="Z25" s="1">
        <v>22</v>
      </c>
      <c r="AA25" s="6">
        <f t="shared" si="3"/>
        <v>0.10628019323671498</v>
      </c>
      <c r="AB25" s="1">
        <v>35</v>
      </c>
      <c r="AC25" s="1">
        <v>2</v>
      </c>
      <c r="AD25" s="6">
        <f t="shared" si="16"/>
        <v>0.05714285714285714</v>
      </c>
      <c r="AE25" s="1">
        <v>16</v>
      </c>
      <c r="AF25" s="6">
        <f t="shared" si="17"/>
        <v>0.45714285714285713</v>
      </c>
      <c r="AG25" s="1">
        <v>9</v>
      </c>
      <c r="AH25" s="8">
        <v>1</v>
      </c>
      <c r="AI25" s="7">
        <f t="shared" si="4"/>
        <v>0.1111111111111111</v>
      </c>
      <c r="AJ25" s="8">
        <v>0</v>
      </c>
      <c r="AK25" s="7">
        <f t="shared" si="5"/>
        <v>0</v>
      </c>
      <c r="AL25" s="3">
        <v>10</v>
      </c>
      <c r="AM25" s="7">
        <f t="shared" si="6"/>
        <v>1.1111111111111112</v>
      </c>
      <c r="AN25" s="3">
        <v>4</v>
      </c>
      <c r="AO25" s="7">
        <f t="shared" si="7"/>
        <v>0.4444444444444444</v>
      </c>
    </row>
    <row r="26" spans="1:41" ht="13.5">
      <c r="A26" s="1">
        <v>23</v>
      </c>
      <c r="B26" s="1">
        <v>133</v>
      </c>
      <c r="C26" s="1">
        <v>8</v>
      </c>
      <c r="D26" s="6">
        <f t="shared" si="0"/>
        <v>0.06015037593984962</v>
      </c>
      <c r="E26" s="1">
        <v>55</v>
      </c>
      <c r="F26" s="6">
        <f t="shared" si="1"/>
        <v>0.41353383458646614</v>
      </c>
      <c r="G26" s="1">
        <v>455</v>
      </c>
      <c r="H26" s="6">
        <f t="shared" si="2"/>
        <v>3.4210526315789473</v>
      </c>
      <c r="I26" s="1">
        <v>1152</v>
      </c>
      <c r="J26" s="6">
        <f t="shared" si="8"/>
        <v>8.661654135338345</v>
      </c>
      <c r="K26" s="1">
        <v>181</v>
      </c>
      <c r="L26" s="6">
        <f t="shared" si="9"/>
        <v>1.3609022556390977</v>
      </c>
      <c r="M26" s="1">
        <v>20</v>
      </c>
      <c r="N26" s="6">
        <f t="shared" si="10"/>
        <v>0.15037593984962405</v>
      </c>
      <c r="O26" s="1">
        <v>22</v>
      </c>
      <c r="P26" s="6">
        <f t="shared" si="11"/>
        <v>0.16541353383458646</v>
      </c>
      <c r="Q26" s="1">
        <v>69</v>
      </c>
      <c r="R26" s="6">
        <f t="shared" si="12"/>
        <v>0.518796992481203</v>
      </c>
      <c r="S26" s="1">
        <v>10</v>
      </c>
      <c r="T26" s="6">
        <f t="shared" si="13"/>
        <v>0.07518796992481203</v>
      </c>
      <c r="U26" s="1">
        <v>57</v>
      </c>
      <c r="V26" s="6">
        <f t="shared" si="14"/>
        <v>0.42857142857142855</v>
      </c>
      <c r="W26" s="1">
        <v>54</v>
      </c>
      <c r="X26" s="6">
        <f t="shared" si="15"/>
        <v>0.40601503759398494</v>
      </c>
      <c r="Y26" s="1">
        <v>208</v>
      </c>
      <c r="Z26" s="1">
        <v>13</v>
      </c>
      <c r="AA26" s="6">
        <f t="shared" si="3"/>
        <v>0.0625</v>
      </c>
      <c r="AB26" s="1">
        <v>33</v>
      </c>
      <c r="AC26" s="1">
        <v>2</v>
      </c>
      <c r="AD26" s="6">
        <f t="shared" si="16"/>
        <v>0.06060606060606061</v>
      </c>
      <c r="AE26" s="1">
        <v>17</v>
      </c>
      <c r="AF26" s="6">
        <f t="shared" si="17"/>
        <v>0.5151515151515151</v>
      </c>
      <c r="AG26" s="1">
        <v>9</v>
      </c>
      <c r="AH26" s="3">
        <v>0</v>
      </c>
      <c r="AI26" s="7">
        <f t="shared" si="4"/>
        <v>0</v>
      </c>
      <c r="AJ26" s="8">
        <v>0</v>
      </c>
      <c r="AK26" s="7">
        <f t="shared" si="5"/>
        <v>0</v>
      </c>
      <c r="AL26" s="3">
        <v>14</v>
      </c>
      <c r="AM26" s="7">
        <f t="shared" si="6"/>
        <v>1.5555555555555556</v>
      </c>
      <c r="AN26" s="8">
        <v>2</v>
      </c>
      <c r="AO26" s="7">
        <f t="shared" si="7"/>
        <v>0.2222222222222222</v>
      </c>
    </row>
    <row r="27" spans="1:41" ht="13.5">
      <c r="A27" s="1">
        <v>24</v>
      </c>
      <c r="B27" s="1">
        <v>133</v>
      </c>
      <c r="C27" s="1">
        <v>7</v>
      </c>
      <c r="D27" s="6">
        <f t="shared" si="0"/>
        <v>0.05263157894736842</v>
      </c>
      <c r="E27" s="1">
        <v>43</v>
      </c>
      <c r="F27" s="6">
        <f t="shared" si="1"/>
        <v>0.3233082706766917</v>
      </c>
      <c r="G27" s="1">
        <v>454</v>
      </c>
      <c r="H27" s="6">
        <f t="shared" si="2"/>
        <v>3.4135338345864663</v>
      </c>
      <c r="I27" s="1">
        <v>1127</v>
      </c>
      <c r="J27" s="6">
        <f t="shared" si="8"/>
        <v>8.473684210526315</v>
      </c>
      <c r="K27" s="1">
        <v>181</v>
      </c>
      <c r="L27" s="6">
        <f t="shared" si="9"/>
        <v>1.3609022556390977</v>
      </c>
      <c r="M27" s="1">
        <v>33</v>
      </c>
      <c r="N27" s="6">
        <f t="shared" si="10"/>
        <v>0.24812030075187969</v>
      </c>
      <c r="O27" s="1">
        <v>23</v>
      </c>
      <c r="P27" s="6">
        <f t="shared" si="11"/>
        <v>0.17293233082706766</v>
      </c>
      <c r="Q27" s="1">
        <v>71</v>
      </c>
      <c r="R27" s="6">
        <f t="shared" si="12"/>
        <v>0.5338345864661654</v>
      </c>
      <c r="S27" s="1">
        <v>3</v>
      </c>
      <c r="T27" s="6">
        <f t="shared" si="13"/>
        <v>0.022556390977443608</v>
      </c>
      <c r="U27" s="1">
        <v>79</v>
      </c>
      <c r="V27" s="6">
        <f t="shared" si="14"/>
        <v>0.5939849624060151</v>
      </c>
      <c r="W27" s="1">
        <v>49</v>
      </c>
      <c r="X27" s="6">
        <f t="shared" si="15"/>
        <v>0.3684210526315789</v>
      </c>
      <c r="Y27" s="1">
        <v>205</v>
      </c>
      <c r="Z27" s="1">
        <v>0</v>
      </c>
      <c r="AA27" s="6">
        <f t="shared" si="3"/>
        <v>0</v>
      </c>
      <c r="AB27" s="1">
        <v>34</v>
      </c>
      <c r="AC27" s="1">
        <v>0</v>
      </c>
      <c r="AD27" s="6">
        <f t="shared" si="16"/>
        <v>0</v>
      </c>
      <c r="AE27" s="1">
        <v>11</v>
      </c>
      <c r="AF27" s="6">
        <f t="shared" si="17"/>
        <v>0.3235294117647059</v>
      </c>
      <c r="AG27" s="1">
        <v>9</v>
      </c>
      <c r="AH27" s="8">
        <v>1</v>
      </c>
      <c r="AI27" s="7">
        <f t="shared" si="4"/>
        <v>0.1111111111111111</v>
      </c>
      <c r="AJ27" s="8">
        <v>0</v>
      </c>
      <c r="AK27" s="7">
        <f t="shared" si="5"/>
        <v>0</v>
      </c>
      <c r="AL27" s="3">
        <v>7</v>
      </c>
      <c r="AM27" s="7">
        <f t="shared" si="6"/>
        <v>0.7777777777777778</v>
      </c>
      <c r="AN27" s="8">
        <v>1</v>
      </c>
      <c r="AO27" s="7">
        <f t="shared" si="7"/>
        <v>0.1111111111111111</v>
      </c>
    </row>
    <row r="28" spans="1:41" ht="13.5">
      <c r="A28" s="1">
        <v>25</v>
      </c>
      <c r="B28" s="1">
        <v>133</v>
      </c>
      <c r="C28" s="1">
        <v>2</v>
      </c>
      <c r="D28" s="6">
        <f t="shared" si="0"/>
        <v>0.015037593984962405</v>
      </c>
      <c r="E28" s="1">
        <v>58</v>
      </c>
      <c r="F28" s="6">
        <f t="shared" si="1"/>
        <v>0.43609022556390975</v>
      </c>
      <c r="G28" s="1">
        <v>341</v>
      </c>
      <c r="H28" s="6">
        <f t="shared" si="2"/>
        <v>2.56390977443609</v>
      </c>
      <c r="I28" s="1">
        <v>1063</v>
      </c>
      <c r="J28" s="6">
        <f t="shared" si="8"/>
        <v>7.992481203007519</v>
      </c>
      <c r="K28" s="1">
        <v>157</v>
      </c>
      <c r="L28" s="6">
        <f t="shared" si="9"/>
        <v>1.1804511278195489</v>
      </c>
      <c r="M28" s="1">
        <v>36</v>
      </c>
      <c r="N28" s="6">
        <f t="shared" si="10"/>
        <v>0.2706766917293233</v>
      </c>
      <c r="O28" s="1">
        <v>30</v>
      </c>
      <c r="P28" s="6">
        <f t="shared" si="11"/>
        <v>0.22556390977443608</v>
      </c>
      <c r="Q28" s="1">
        <v>83</v>
      </c>
      <c r="R28" s="6">
        <f t="shared" si="12"/>
        <v>0.6240601503759399</v>
      </c>
      <c r="S28" s="1">
        <v>5</v>
      </c>
      <c r="T28" s="6">
        <f t="shared" si="13"/>
        <v>0.03759398496240601</v>
      </c>
      <c r="U28" s="1">
        <v>149</v>
      </c>
      <c r="V28" s="6">
        <f t="shared" si="14"/>
        <v>1.1203007518796992</v>
      </c>
      <c r="W28" s="1">
        <v>69</v>
      </c>
      <c r="X28" s="6">
        <f t="shared" si="15"/>
        <v>0.518796992481203</v>
      </c>
      <c r="Y28" s="1">
        <v>209</v>
      </c>
      <c r="Z28" s="1">
        <v>3</v>
      </c>
      <c r="AA28" s="6">
        <f t="shared" si="3"/>
        <v>0.014354066985645933</v>
      </c>
      <c r="AB28" s="1">
        <v>34</v>
      </c>
      <c r="AC28" s="1">
        <v>1</v>
      </c>
      <c r="AD28" s="6">
        <f t="shared" si="16"/>
        <v>0.029411764705882353</v>
      </c>
      <c r="AE28" s="1">
        <v>23</v>
      </c>
      <c r="AF28" s="6">
        <f t="shared" si="17"/>
        <v>0.6764705882352942</v>
      </c>
      <c r="AG28" s="1">
        <v>9</v>
      </c>
      <c r="AH28" s="8">
        <v>0</v>
      </c>
      <c r="AI28" s="7">
        <f t="shared" si="4"/>
        <v>0</v>
      </c>
      <c r="AJ28" s="8">
        <v>1</v>
      </c>
      <c r="AK28" s="7">
        <f t="shared" si="5"/>
        <v>0.1111111111111111</v>
      </c>
      <c r="AL28" s="3">
        <v>8</v>
      </c>
      <c r="AM28" s="7">
        <f t="shared" si="6"/>
        <v>0.8888888888888888</v>
      </c>
      <c r="AN28" s="8">
        <v>1</v>
      </c>
      <c r="AO28" s="7">
        <f t="shared" si="7"/>
        <v>0.1111111111111111</v>
      </c>
    </row>
    <row r="29" spans="1:41" ht="13.5">
      <c r="A29" s="1">
        <v>26</v>
      </c>
      <c r="B29" s="1">
        <v>133</v>
      </c>
      <c r="C29" s="1">
        <v>5</v>
      </c>
      <c r="D29" s="6">
        <f t="shared" si="0"/>
        <v>0.03759398496240601</v>
      </c>
      <c r="E29" s="1">
        <v>57</v>
      </c>
      <c r="F29" s="6">
        <f t="shared" si="1"/>
        <v>0.42857142857142855</v>
      </c>
      <c r="G29" s="1">
        <v>396</v>
      </c>
      <c r="H29" s="6">
        <f t="shared" si="2"/>
        <v>2.9774436090225564</v>
      </c>
      <c r="I29" s="1">
        <v>899</v>
      </c>
      <c r="J29" s="6">
        <f t="shared" si="8"/>
        <v>6.7593984962406015</v>
      </c>
      <c r="K29" s="1">
        <v>219</v>
      </c>
      <c r="L29" s="6">
        <f t="shared" si="9"/>
        <v>1.6466165413533835</v>
      </c>
      <c r="M29" s="1">
        <v>51</v>
      </c>
      <c r="N29" s="6">
        <f t="shared" si="10"/>
        <v>0.38345864661654133</v>
      </c>
      <c r="O29" s="1">
        <v>19</v>
      </c>
      <c r="P29" s="6">
        <f t="shared" si="11"/>
        <v>0.14285714285714285</v>
      </c>
      <c r="Q29" s="1">
        <v>69</v>
      </c>
      <c r="R29" s="6">
        <f t="shared" si="12"/>
        <v>0.518796992481203</v>
      </c>
      <c r="S29" s="1">
        <v>7</v>
      </c>
      <c r="T29" s="6">
        <f t="shared" si="13"/>
        <v>0.05263157894736842</v>
      </c>
      <c r="U29" s="1">
        <v>281</v>
      </c>
      <c r="V29" s="6">
        <f t="shared" si="14"/>
        <v>2.112781954887218</v>
      </c>
      <c r="W29" s="1">
        <v>61</v>
      </c>
      <c r="X29" s="6">
        <f t="shared" si="15"/>
        <v>0.45864661654135336</v>
      </c>
      <c r="Y29" s="1">
        <v>209</v>
      </c>
      <c r="Z29" s="1">
        <v>0</v>
      </c>
      <c r="AA29" s="6">
        <f t="shared" si="3"/>
        <v>0</v>
      </c>
      <c r="AB29" s="1">
        <v>34</v>
      </c>
      <c r="AC29" s="1">
        <v>0</v>
      </c>
      <c r="AD29" s="6">
        <f t="shared" si="16"/>
        <v>0</v>
      </c>
      <c r="AE29" s="1">
        <v>17</v>
      </c>
      <c r="AF29" s="6">
        <f t="shared" si="17"/>
        <v>0.5</v>
      </c>
      <c r="AG29" s="1">
        <v>9</v>
      </c>
      <c r="AH29" s="9">
        <v>2</v>
      </c>
      <c r="AI29" s="7">
        <f t="shared" si="4"/>
        <v>0.2222222222222222</v>
      </c>
      <c r="AJ29" s="8">
        <v>2</v>
      </c>
      <c r="AK29" s="7">
        <f t="shared" si="5"/>
        <v>0.2222222222222222</v>
      </c>
      <c r="AL29" s="9">
        <v>12</v>
      </c>
      <c r="AM29" s="7">
        <f t="shared" si="6"/>
        <v>1.3333333333333333</v>
      </c>
      <c r="AN29" s="3">
        <v>0</v>
      </c>
      <c r="AO29" s="7">
        <f t="shared" si="7"/>
        <v>0</v>
      </c>
    </row>
    <row r="30" spans="1:41" ht="13.5">
      <c r="A30" s="1">
        <v>27</v>
      </c>
      <c r="B30" s="1">
        <v>133</v>
      </c>
      <c r="C30" s="1">
        <v>5</v>
      </c>
      <c r="D30" s="6">
        <f t="shared" si="0"/>
        <v>0.03759398496240601</v>
      </c>
      <c r="E30" s="1">
        <v>47</v>
      </c>
      <c r="F30" s="6">
        <f t="shared" si="1"/>
        <v>0.3533834586466165</v>
      </c>
      <c r="G30" s="1">
        <v>384</v>
      </c>
      <c r="H30" s="6">
        <f t="shared" si="2"/>
        <v>2.887218045112782</v>
      </c>
      <c r="I30" s="1">
        <v>839</v>
      </c>
      <c r="J30" s="6">
        <f t="shared" si="8"/>
        <v>6.30827067669173</v>
      </c>
      <c r="K30" s="1">
        <v>115</v>
      </c>
      <c r="L30" s="6">
        <f t="shared" si="9"/>
        <v>0.8646616541353384</v>
      </c>
      <c r="M30" s="1">
        <v>68</v>
      </c>
      <c r="N30" s="6">
        <f t="shared" si="10"/>
        <v>0.5112781954887218</v>
      </c>
      <c r="O30" s="1">
        <v>22</v>
      </c>
      <c r="P30" s="6">
        <f t="shared" si="11"/>
        <v>0.16541353383458646</v>
      </c>
      <c r="Q30" s="1">
        <v>85</v>
      </c>
      <c r="R30" s="6">
        <f t="shared" si="12"/>
        <v>0.6390977443609023</v>
      </c>
      <c r="S30" s="1">
        <v>12</v>
      </c>
      <c r="T30" s="6">
        <f t="shared" si="13"/>
        <v>0.09022556390977443</v>
      </c>
      <c r="U30" s="1">
        <v>462</v>
      </c>
      <c r="V30" s="6">
        <f t="shared" si="14"/>
        <v>3.473684210526316</v>
      </c>
      <c r="W30" s="1">
        <v>62</v>
      </c>
      <c r="X30" s="6">
        <f t="shared" si="15"/>
        <v>0.46616541353383456</v>
      </c>
      <c r="Y30" s="1">
        <v>209</v>
      </c>
      <c r="Z30" s="1">
        <v>3</v>
      </c>
      <c r="AA30" s="6">
        <f t="shared" si="3"/>
        <v>0.014354066985645933</v>
      </c>
      <c r="AB30" s="1">
        <v>34</v>
      </c>
      <c r="AC30" s="1">
        <v>0</v>
      </c>
      <c r="AD30" s="6">
        <f t="shared" si="16"/>
        <v>0</v>
      </c>
      <c r="AE30" s="1">
        <v>12</v>
      </c>
      <c r="AF30" s="6">
        <f t="shared" si="17"/>
        <v>0.35294117647058826</v>
      </c>
      <c r="AG30" s="1">
        <v>9</v>
      </c>
      <c r="AH30" s="3">
        <v>0</v>
      </c>
      <c r="AI30" s="7">
        <f t="shared" si="4"/>
        <v>0</v>
      </c>
      <c r="AJ30" s="8">
        <v>1</v>
      </c>
      <c r="AK30" s="7">
        <f t="shared" si="5"/>
        <v>0.1111111111111111</v>
      </c>
      <c r="AL30" s="9">
        <v>12</v>
      </c>
      <c r="AM30" s="7">
        <f t="shared" si="6"/>
        <v>1.3333333333333333</v>
      </c>
      <c r="AN30" s="9">
        <v>2</v>
      </c>
      <c r="AO30" s="7">
        <f t="shared" si="7"/>
        <v>0.2222222222222222</v>
      </c>
    </row>
    <row r="31" spans="1:41" ht="13.5">
      <c r="A31" s="1">
        <v>28</v>
      </c>
      <c r="B31" s="1">
        <v>125</v>
      </c>
      <c r="C31" s="1">
        <v>7</v>
      </c>
      <c r="D31" s="6">
        <f t="shared" si="0"/>
        <v>0.056</v>
      </c>
      <c r="E31" s="1">
        <v>56</v>
      </c>
      <c r="F31" s="6">
        <f t="shared" si="1"/>
        <v>0.448</v>
      </c>
      <c r="G31" s="1">
        <v>255</v>
      </c>
      <c r="H31" s="6">
        <f t="shared" si="2"/>
        <v>2.04</v>
      </c>
      <c r="I31" s="1">
        <v>678</v>
      </c>
      <c r="J31" s="6">
        <f t="shared" si="8"/>
        <v>5.424</v>
      </c>
      <c r="K31" s="1">
        <v>221</v>
      </c>
      <c r="L31" s="6">
        <f t="shared" si="9"/>
        <v>1.768</v>
      </c>
      <c r="M31" s="1">
        <v>93</v>
      </c>
      <c r="N31" s="6">
        <f t="shared" si="10"/>
        <v>0.744</v>
      </c>
      <c r="O31" s="1">
        <v>18</v>
      </c>
      <c r="P31" s="6">
        <f t="shared" si="11"/>
        <v>0.144</v>
      </c>
      <c r="Q31" s="1">
        <v>88</v>
      </c>
      <c r="R31" s="6">
        <f t="shared" si="12"/>
        <v>0.704</v>
      </c>
      <c r="S31" s="1">
        <v>2</v>
      </c>
      <c r="T31" s="6">
        <f t="shared" si="13"/>
        <v>0.016</v>
      </c>
      <c r="U31" s="1">
        <v>772</v>
      </c>
      <c r="V31" s="6">
        <f t="shared" si="14"/>
        <v>6.176</v>
      </c>
      <c r="W31" s="1">
        <v>60</v>
      </c>
      <c r="X31" s="6">
        <f t="shared" si="15"/>
        <v>0.48</v>
      </c>
      <c r="Y31" s="1">
        <v>197</v>
      </c>
      <c r="Z31" s="1">
        <v>1</v>
      </c>
      <c r="AA31" s="6">
        <f t="shared" si="3"/>
        <v>0.005076142131979695</v>
      </c>
      <c r="AB31" s="1">
        <v>31</v>
      </c>
      <c r="AC31" s="1">
        <v>0</v>
      </c>
      <c r="AD31" s="6">
        <f t="shared" si="16"/>
        <v>0</v>
      </c>
      <c r="AE31" s="1">
        <v>13</v>
      </c>
      <c r="AF31" s="6">
        <f t="shared" si="17"/>
        <v>0.41935483870967744</v>
      </c>
      <c r="AG31" s="1">
        <v>9</v>
      </c>
      <c r="AH31" s="3">
        <v>1</v>
      </c>
      <c r="AI31" s="7">
        <f t="shared" si="4"/>
        <v>0.1111111111111111</v>
      </c>
      <c r="AJ31" s="8">
        <v>0</v>
      </c>
      <c r="AK31" s="7">
        <f t="shared" si="5"/>
        <v>0</v>
      </c>
      <c r="AL31" s="9">
        <v>17</v>
      </c>
      <c r="AM31" s="7">
        <f t="shared" si="6"/>
        <v>1.8888888888888888</v>
      </c>
      <c r="AN31" s="3">
        <v>0</v>
      </c>
      <c r="AO31" s="7">
        <f t="shared" si="7"/>
        <v>0</v>
      </c>
    </row>
    <row r="32" spans="1:41" ht="13.5">
      <c r="A32" s="1">
        <v>29</v>
      </c>
      <c r="B32" s="1">
        <v>132</v>
      </c>
      <c r="C32" s="1">
        <v>9</v>
      </c>
      <c r="D32" s="6">
        <f t="shared" si="0"/>
        <v>0.06818181818181818</v>
      </c>
      <c r="E32" s="1">
        <v>45</v>
      </c>
      <c r="F32" s="6">
        <f t="shared" si="1"/>
        <v>0.3409090909090909</v>
      </c>
      <c r="G32" s="1">
        <v>207</v>
      </c>
      <c r="H32" s="6">
        <f t="shared" si="2"/>
        <v>1.5681818181818181</v>
      </c>
      <c r="I32" s="1">
        <v>487</v>
      </c>
      <c r="J32" s="6">
        <f t="shared" si="8"/>
        <v>3.6893939393939394</v>
      </c>
      <c r="K32" s="1">
        <v>107</v>
      </c>
      <c r="L32" s="6">
        <f t="shared" si="9"/>
        <v>0.8106060606060606</v>
      </c>
      <c r="M32" s="1">
        <v>111</v>
      </c>
      <c r="N32" s="6">
        <f t="shared" si="10"/>
        <v>0.8409090909090909</v>
      </c>
      <c r="O32" s="1">
        <v>29</v>
      </c>
      <c r="P32" s="6">
        <f t="shared" si="11"/>
        <v>0.2196969696969697</v>
      </c>
      <c r="Q32" s="1">
        <v>80</v>
      </c>
      <c r="R32" s="6">
        <f t="shared" si="12"/>
        <v>0.6060606060606061</v>
      </c>
      <c r="S32" s="1">
        <v>15</v>
      </c>
      <c r="T32" s="6">
        <f t="shared" si="13"/>
        <v>0.11363636363636363</v>
      </c>
      <c r="U32" s="1">
        <v>866</v>
      </c>
      <c r="V32" s="6">
        <f t="shared" si="14"/>
        <v>6.5606060606060606</v>
      </c>
      <c r="W32" s="1">
        <v>52</v>
      </c>
      <c r="X32" s="6">
        <f t="shared" si="15"/>
        <v>0.3939393939393939</v>
      </c>
      <c r="Y32" s="1">
        <v>207</v>
      </c>
      <c r="Z32" s="1">
        <v>2</v>
      </c>
      <c r="AA32" s="6">
        <f t="shared" si="3"/>
        <v>0.00966183574879227</v>
      </c>
      <c r="AB32" s="1">
        <v>34</v>
      </c>
      <c r="AC32" s="1">
        <v>1</v>
      </c>
      <c r="AD32" s="6">
        <f t="shared" si="16"/>
        <v>0.029411764705882353</v>
      </c>
      <c r="AE32" s="1">
        <v>24</v>
      </c>
      <c r="AF32" s="6">
        <f t="shared" si="17"/>
        <v>0.7058823529411765</v>
      </c>
      <c r="AG32" s="1">
        <v>9</v>
      </c>
      <c r="AH32" s="3">
        <v>0</v>
      </c>
      <c r="AI32" s="7">
        <f t="shared" si="4"/>
        <v>0</v>
      </c>
      <c r="AJ32" s="8">
        <v>2</v>
      </c>
      <c r="AK32" s="7">
        <f t="shared" si="5"/>
        <v>0.2222222222222222</v>
      </c>
      <c r="AL32" s="9">
        <v>16</v>
      </c>
      <c r="AM32" s="7">
        <f t="shared" si="6"/>
        <v>1.7777777777777777</v>
      </c>
      <c r="AN32" s="3">
        <v>2</v>
      </c>
      <c r="AO32" s="7">
        <f t="shared" si="7"/>
        <v>0.2222222222222222</v>
      </c>
    </row>
    <row r="33" spans="1:41" ht="13.5">
      <c r="A33" s="1">
        <v>30</v>
      </c>
      <c r="B33" s="1">
        <v>132</v>
      </c>
      <c r="C33" s="1">
        <v>18</v>
      </c>
      <c r="D33" s="6">
        <f t="shared" si="0"/>
        <v>0.13636363636363635</v>
      </c>
      <c r="E33" s="1">
        <v>55</v>
      </c>
      <c r="F33" s="6">
        <f t="shared" si="1"/>
        <v>0.4166666666666667</v>
      </c>
      <c r="G33" s="1">
        <v>207</v>
      </c>
      <c r="H33" s="6">
        <f t="shared" si="2"/>
        <v>1.5681818181818181</v>
      </c>
      <c r="I33" s="1">
        <v>445</v>
      </c>
      <c r="J33" s="6">
        <f t="shared" si="8"/>
        <v>3.371212121212121</v>
      </c>
      <c r="K33" s="1">
        <v>118</v>
      </c>
      <c r="L33" s="6">
        <f t="shared" si="9"/>
        <v>0.8939393939393939</v>
      </c>
      <c r="M33" s="1">
        <v>91</v>
      </c>
      <c r="N33" s="6">
        <f t="shared" si="10"/>
        <v>0.6893939393939394</v>
      </c>
      <c r="O33" s="1">
        <v>19</v>
      </c>
      <c r="P33" s="6">
        <f t="shared" si="11"/>
        <v>0.14393939393939395</v>
      </c>
      <c r="Q33" s="1">
        <v>90</v>
      </c>
      <c r="R33" s="6">
        <f t="shared" si="12"/>
        <v>0.6818181818181818</v>
      </c>
      <c r="S33" s="1">
        <v>3</v>
      </c>
      <c r="T33" s="6">
        <f t="shared" si="13"/>
        <v>0.022727272727272728</v>
      </c>
      <c r="U33" s="1">
        <v>761</v>
      </c>
      <c r="V33" s="6">
        <f t="shared" si="14"/>
        <v>5.765151515151516</v>
      </c>
      <c r="W33" s="1">
        <v>42</v>
      </c>
      <c r="X33" s="6">
        <f t="shared" si="15"/>
        <v>0.3181818181818182</v>
      </c>
      <c r="Y33" s="1">
        <v>208</v>
      </c>
      <c r="Z33" s="1">
        <v>3</v>
      </c>
      <c r="AA33" s="6">
        <f t="shared" si="3"/>
        <v>0.014423076923076924</v>
      </c>
      <c r="AB33" s="1">
        <v>35</v>
      </c>
      <c r="AC33" s="1">
        <v>1</v>
      </c>
      <c r="AD33" s="6">
        <f t="shared" si="16"/>
        <v>0.02857142857142857</v>
      </c>
      <c r="AE33" s="1">
        <v>17</v>
      </c>
      <c r="AF33" s="6">
        <f t="shared" si="17"/>
        <v>0.4857142857142857</v>
      </c>
      <c r="AG33" s="1">
        <v>9</v>
      </c>
      <c r="AH33" s="9">
        <v>0</v>
      </c>
      <c r="AI33" s="7">
        <f t="shared" si="4"/>
        <v>0</v>
      </c>
      <c r="AJ33" s="8">
        <v>0</v>
      </c>
      <c r="AK33" s="7">
        <f t="shared" si="5"/>
        <v>0</v>
      </c>
      <c r="AL33" s="9">
        <v>15</v>
      </c>
      <c r="AM33" s="7">
        <f t="shared" si="6"/>
        <v>1.6666666666666667</v>
      </c>
      <c r="AN33" s="9">
        <v>1</v>
      </c>
      <c r="AO33" s="7">
        <f t="shared" si="7"/>
        <v>0.1111111111111111</v>
      </c>
    </row>
    <row r="34" spans="1:41" ht="13.5">
      <c r="A34" s="1">
        <v>31</v>
      </c>
      <c r="B34" s="1">
        <v>132</v>
      </c>
      <c r="C34" s="1">
        <v>23</v>
      </c>
      <c r="D34" s="6">
        <f t="shared" si="0"/>
        <v>0.17424242424242425</v>
      </c>
      <c r="E34" s="1">
        <v>43</v>
      </c>
      <c r="F34" s="6">
        <f t="shared" si="1"/>
        <v>0.32575757575757575</v>
      </c>
      <c r="G34" s="1">
        <v>165</v>
      </c>
      <c r="H34" s="6">
        <f t="shared" si="2"/>
        <v>1.25</v>
      </c>
      <c r="I34" s="1">
        <v>367</v>
      </c>
      <c r="J34" s="6">
        <f t="shared" si="8"/>
        <v>2.7803030303030303</v>
      </c>
      <c r="K34" s="1">
        <v>93</v>
      </c>
      <c r="L34" s="6">
        <f t="shared" si="9"/>
        <v>0.7045454545454546</v>
      </c>
      <c r="M34" s="1">
        <v>78</v>
      </c>
      <c r="N34" s="6">
        <f t="shared" si="10"/>
        <v>0.5909090909090909</v>
      </c>
      <c r="O34" s="1">
        <v>16</v>
      </c>
      <c r="P34" s="6">
        <f t="shared" si="11"/>
        <v>0.12121212121212122</v>
      </c>
      <c r="Q34" s="1">
        <v>81</v>
      </c>
      <c r="R34" s="6">
        <f t="shared" si="12"/>
        <v>0.6136363636363636</v>
      </c>
      <c r="S34" s="1">
        <v>4</v>
      </c>
      <c r="T34" s="6">
        <f t="shared" si="13"/>
        <v>0.030303030303030304</v>
      </c>
      <c r="U34" s="1">
        <v>598</v>
      </c>
      <c r="V34" s="6">
        <f t="shared" si="14"/>
        <v>4.53030303030303</v>
      </c>
      <c r="W34" s="1">
        <v>53</v>
      </c>
      <c r="X34" s="6">
        <f t="shared" si="15"/>
        <v>0.4015151515151515</v>
      </c>
      <c r="Y34" s="1">
        <v>204</v>
      </c>
      <c r="Z34" s="1">
        <v>4</v>
      </c>
      <c r="AA34" s="6">
        <f t="shared" si="3"/>
        <v>0.0196078431372549</v>
      </c>
      <c r="AB34" s="1">
        <v>33</v>
      </c>
      <c r="AC34" s="1">
        <v>1</v>
      </c>
      <c r="AD34" s="6">
        <f t="shared" si="16"/>
        <v>0.030303030303030304</v>
      </c>
      <c r="AE34" s="1">
        <v>20</v>
      </c>
      <c r="AF34" s="6">
        <f t="shared" si="17"/>
        <v>0.6060606060606061</v>
      </c>
      <c r="AG34" s="1">
        <v>9</v>
      </c>
      <c r="AH34" s="9">
        <v>1</v>
      </c>
      <c r="AI34" s="7">
        <f t="shared" si="4"/>
        <v>0.1111111111111111</v>
      </c>
      <c r="AJ34" s="8">
        <v>0</v>
      </c>
      <c r="AK34" s="7">
        <f t="shared" si="5"/>
        <v>0</v>
      </c>
      <c r="AL34" s="9">
        <v>12</v>
      </c>
      <c r="AM34" s="7">
        <f t="shared" si="6"/>
        <v>1.3333333333333333</v>
      </c>
      <c r="AN34" s="9">
        <v>2</v>
      </c>
      <c r="AO34" s="7">
        <f t="shared" si="7"/>
        <v>0.2222222222222222</v>
      </c>
    </row>
    <row r="35" spans="1:41" ht="13.5">
      <c r="A35" s="1">
        <v>32</v>
      </c>
      <c r="B35" s="1">
        <v>111</v>
      </c>
      <c r="C35" s="1">
        <v>28</v>
      </c>
      <c r="D35" s="6">
        <f t="shared" si="0"/>
        <v>0.25225225225225223</v>
      </c>
      <c r="E35" s="1">
        <v>46</v>
      </c>
      <c r="F35" s="6">
        <f t="shared" si="1"/>
        <v>0.4144144144144144</v>
      </c>
      <c r="G35" s="1">
        <v>116</v>
      </c>
      <c r="H35" s="6">
        <f t="shared" si="2"/>
        <v>1.045045045045045</v>
      </c>
      <c r="I35" s="1">
        <v>297</v>
      </c>
      <c r="J35" s="6">
        <f t="shared" si="8"/>
        <v>2.675675675675676</v>
      </c>
      <c r="K35" s="1">
        <v>78</v>
      </c>
      <c r="L35" s="6">
        <f t="shared" si="9"/>
        <v>0.7027027027027027</v>
      </c>
      <c r="M35" s="1">
        <v>64</v>
      </c>
      <c r="N35" s="6">
        <f t="shared" si="10"/>
        <v>0.5765765765765766</v>
      </c>
      <c r="O35" s="1">
        <v>15</v>
      </c>
      <c r="P35" s="6">
        <f t="shared" si="11"/>
        <v>0.13513513513513514</v>
      </c>
      <c r="Q35" s="1">
        <v>70</v>
      </c>
      <c r="R35" s="6">
        <f t="shared" si="12"/>
        <v>0.6306306306306306</v>
      </c>
      <c r="S35" s="1">
        <v>2</v>
      </c>
      <c r="T35" s="6">
        <f t="shared" si="13"/>
        <v>0.018018018018018018</v>
      </c>
      <c r="U35" s="1">
        <v>340</v>
      </c>
      <c r="V35" s="6">
        <f t="shared" si="14"/>
        <v>3.063063063063063</v>
      </c>
      <c r="W35" s="1">
        <v>28</v>
      </c>
      <c r="X35" s="6">
        <f t="shared" si="15"/>
        <v>0.25225225225225223</v>
      </c>
      <c r="Y35" s="1">
        <v>171</v>
      </c>
      <c r="Z35" s="1">
        <v>3</v>
      </c>
      <c r="AA35" s="6">
        <f t="shared" si="3"/>
        <v>0.017543859649122806</v>
      </c>
      <c r="AB35" s="1">
        <v>29</v>
      </c>
      <c r="AC35" s="1">
        <v>1</v>
      </c>
      <c r="AD35" s="6">
        <f t="shared" si="16"/>
        <v>0.034482758620689655</v>
      </c>
      <c r="AE35" s="1">
        <v>10</v>
      </c>
      <c r="AF35" s="6">
        <f t="shared" si="17"/>
        <v>0.3448275862068966</v>
      </c>
      <c r="AG35" s="1">
        <v>9</v>
      </c>
      <c r="AH35" s="9">
        <v>0</v>
      </c>
      <c r="AI35" s="7">
        <f t="shared" si="4"/>
        <v>0</v>
      </c>
      <c r="AJ35" s="8">
        <v>1</v>
      </c>
      <c r="AK35" s="7">
        <f t="shared" si="5"/>
        <v>0.1111111111111111</v>
      </c>
      <c r="AL35" s="9">
        <v>6</v>
      </c>
      <c r="AM35" s="7">
        <f t="shared" si="6"/>
        <v>0.6666666666666666</v>
      </c>
      <c r="AN35" s="9">
        <v>0</v>
      </c>
      <c r="AO35" s="7">
        <f t="shared" si="7"/>
        <v>0</v>
      </c>
    </row>
    <row r="36" spans="1:41" ht="13.5">
      <c r="A36" s="1">
        <v>33</v>
      </c>
      <c r="B36" s="1">
        <v>123</v>
      </c>
      <c r="C36" s="1">
        <v>18</v>
      </c>
      <c r="D36" s="6">
        <f t="shared" si="0"/>
        <v>0.14634146341463414</v>
      </c>
      <c r="E36" s="1">
        <v>24</v>
      </c>
      <c r="F36" s="6">
        <f t="shared" si="1"/>
        <v>0.1951219512195122</v>
      </c>
      <c r="G36" s="1">
        <v>113</v>
      </c>
      <c r="H36" s="6">
        <f t="shared" si="2"/>
        <v>0.9186991869918699</v>
      </c>
      <c r="I36" s="1">
        <v>229</v>
      </c>
      <c r="J36" s="6">
        <f t="shared" si="8"/>
        <v>1.8617886178861789</v>
      </c>
      <c r="K36" s="1">
        <v>47</v>
      </c>
      <c r="L36" s="6">
        <f t="shared" si="9"/>
        <v>0.3821138211382114</v>
      </c>
      <c r="M36" s="1">
        <v>44</v>
      </c>
      <c r="N36" s="6">
        <f t="shared" si="10"/>
        <v>0.35772357723577236</v>
      </c>
      <c r="O36" s="1">
        <v>5</v>
      </c>
      <c r="P36" s="6">
        <f t="shared" si="11"/>
        <v>0.04065040650406504</v>
      </c>
      <c r="Q36" s="1">
        <v>49</v>
      </c>
      <c r="R36" s="6">
        <f t="shared" si="12"/>
        <v>0.3983739837398374</v>
      </c>
      <c r="S36" s="1">
        <v>2</v>
      </c>
      <c r="T36" s="6">
        <f t="shared" si="13"/>
        <v>0.016260162601626018</v>
      </c>
      <c r="U36" s="1">
        <v>122</v>
      </c>
      <c r="V36" s="6">
        <f t="shared" si="14"/>
        <v>0.991869918699187</v>
      </c>
      <c r="W36" s="1">
        <v>24</v>
      </c>
      <c r="X36" s="6">
        <f t="shared" si="15"/>
        <v>0.1951219512195122</v>
      </c>
      <c r="Y36" s="1">
        <v>196</v>
      </c>
      <c r="Z36" s="1">
        <v>3</v>
      </c>
      <c r="AA36" s="6">
        <f t="shared" si="3"/>
        <v>0.015306122448979591</v>
      </c>
      <c r="AB36" s="1">
        <v>30</v>
      </c>
      <c r="AC36" s="1">
        <v>1</v>
      </c>
      <c r="AD36" s="6">
        <f t="shared" si="16"/>
        <v>0.03333333333333333</v>
      </c>
      <c r="AE36" s="1">
        <v>23</v>
      </c>
      <c r="AF36" s="6">
        <f t="shared" si="17"/>
        <v>0.7666666666666667</v>
      </c>
      <c r="AG36" s="1">
        <v>9</v>
      </c>
      <c r="AH36" s="9">
        <v>1</v>
      </c>
      <c r="AI36" s="7">
        <f t="shared" si="4"/>
        <v>0.1111111111111111</v>
      </c>
      <c r="AJ36" s="8">
        <v>1</v>
      </c>
      <c r="AK36" s="7">
        <f t="shared" si="5"/>
        <v>0.1111111111111111</v>
      </c>
      <c r="AL36" s="9">
        <v>21</v>
      </c>
      <c r="AM36" s="7">
        <f t="shared" si="6"/>
        <v>2.3333333333333335</v>
      </c>
      <c r="AN36" s="9">
        <v>7</v>
      </c>
      <c r="AO36" s="7">
        <f t="shared" si="7"/>
        <v>0.7777777777777778</v>
      </c>
    </row>
    <row r="37" spans="1:41" ht="13.5">
      <c r="A37" s="1">
        <v>34</v>
      </c>
      <c r="B37" s="1">
        <v>128</v>
      </c>
      <c r="C37" s="1">
        <v>33</v>
      </c>
      <c r="D37" s="6">
        <f t="shared" si="0"/>
        <v>0.2578125</v>
      </c>
      <c r="E37" s="1">
        <v>26</v>
      </c>
      <c r="F37" s="6">
        <f t="shared" si="1"/>
        <v>0.203125</v>
      </c>
      <c r="G37" s="1">
        <v>119</v>
      </c>
      <c r="H37" s="6">
        <f t="shared" si="2"/>
        <v>0.9296875</v>
      </c>
      <c r="I37" s="1">
        <v>323</v>
      </c>
      <c r="J37" s="6">
        <f t="shared" si="8"/>
        <v>2.5234375</v>
      </c>
      <c r="K37" s="1">
        <v>72</v>
      </c>
      <c r="L37" s="6">
        <f t="shared" si="9"/>
        <v>0.5625</v>
      </c>
      <c r="M37" s="1">
        <v>67</v>
      </c>
      <c r="N37" s="6">
        <f t="shared" si="10"/>
        <v>0.5234375</v>
      </c>
      <c r="O37" s="1">
        <v>10</v>
      </c>
      <c r="P37" s="6">
        <f t="shared" si="11"/>
        <v>0.078125</v>
      </c>
      <c r="Q37" s="1">
        <v>107</v>
      </c>
      <c r="R37" s="6">
        <f t="shared" si="12"/>
        <v>0.8359375</v>
      </c>
      <c r="S37" s="1">
        <v>5</v>
      </c>
      <c r="T37" s="6">
        <f t="shared" si="13"/>
        <v>0.0390625</v>
      </c>
      <c r="U37" s="1">
        <v>175</v>
      </c>
      <c r="V37" s="6">
        <f t="shared" si="14"/>
        <v>1.3671875</v>
      </c>
      <c r="W37" s="1">
        <v>47</v>
      </c>
      <c r="X37" s="6">
        <f t="shared" si="15"/>
        <v>0.3671875</v>
      </c>
      <c r="Y37" s="1">
        <v>204</v>
      </c>
      <c r="Z37" s="1">
        <v>5</v>
      </c>
      <c r="AA37" s="6">
        <f t="shared" si="3"/>
        <v>0.024509803921568627</v>
      </c>
      <c r="AB37" s="1">
        <v>33</v>
      </c>
      <c r="AC37" s="1">
        <v>2</v>
      </c>
      <c r="AD37" s="6">
        <f t="shared" si="16"/>
        <v>0.06060606060606061</v>
      </c>
      <c r="AE37" s="1">
        <v>15</v>
      </c>
      <c r="AF37" s="6">
        <f t="shared" si="17"/>
        <v>0.45454545454545453</v>
      </c>
      <c r="AG37" s="1">
        <v>9</v>
      </c>
      <c r="AH37" s="9">
        <v>0</v>
      </c>
      <c r="AI37" s="7">
        <f t="shared" si="4"/>
        <v>0</v>
      </c>
      <c r="AJ37" s="8">
        <v>1</v>
      </c>
      <c r="AK37" s="7">
        <f t="shared" si="5"/>
        <v>0.1111111111111111</v>
      </c>
      <c r="AL37" s="9">
        <v>7</v>
      </c>
      <c r="AM37" s="7">
        <f t="shared" si="6"/>
        <v>0.7777777777777778</v>
      </c>
      <c r="AN37" s="9">
        <v>2</v>
      </c>
      <c r="AO37" s="7">
        <f t="shared" si="7"/>
        <v>0.2222222222222222</v>
      </c>
    </row>
    <row r="38" spans="1:41" ht="13.5">
      <c r="A38" s="1">
        <v>35</v>
      </c>
      <c r="B38" s="1">
        <v>130</v>
      </c>
      <c r="C38" s="1">
        <v>53</v>
      </c>
      <c r="D38" s="6">
        <f t="shared" si="0"/>
        <v>0.4076923076923077</v>
      </c>
      <c r="E38" s="1">
        <v>20</v>
      </c>
      <c r="F38" s="6">
        <f t="shared" si="1"/>
        <v>0.15384615384615385</v>
      </c>
      <c r="G38" s="1">
        <v>113</v>
      </c>
      <c r="H38" s="6">
        <f t="shared" si="2"/>
        <v>0.8692307692307693</v>
      </c>
      <c r="I38" s="1">
        <v>314</v>
      </c>
      <c r="J38" s="6">
        <f t="shared" si="8"/>
        <v>2.4153846153846152</v>
      </c>
      <c r="K38" s="1">
        <v>45</v>
      </c>
      <c r="L38" s="6">
        <f t="shared" si="9"/>
        <v>0.34615384615384615</v>
      </c>
      <c r="M38" s="1">
        <v>48</v>
      </c>
      <c r="N38" s="6">
        <f t="shared" si="10"/>
        <v>0.36923076923076925</v>
      </c>
      <c r="O38" s="1">
        <v>14</v>
      </c>
      <c r="P38" s="6">
        <f t="shared" si="11"/>
        <v>0.1076923076923077</v>
      </c>
      <c r="Q38" s="1">
        <v>98</v>
      </c>
      <c r="R38" s="6">
        <f t="shared" si="12"/>
        <v>0.7538461538461538</v>
      </c>
      <c r="S38" s="1">
        <v>4</v>
      </c>
      <c r="T38" s="6">
        <f t="shared" si="13"/>
        <v>0.03076923076923077</v>
      </c>
      <c r="U38" s="1">
        <v>96</v>
      </c>
      <c r="V38" s="6">
        <f t="shared" si="14"/>
        <v>0.7384615384615385</v>
      </c>
      <c r="W38" s="1">
        <v>37</v>
      </c>
      <c r="X38" s="6">
        <f t="shared" si="15"/>
        <v>0.2846153846153846</v>
      </c>
      <c r="Y38" s="1">
        <v>207</v>
      </c>
      <c r="Z38" s="1">
        <v>13</v>
      </c>
      <c r="AA38" s="6">
        <f t="shared" si="3"/>
        <v>0.06280193236714976</v>
      </c>
      <c r="AB38" s="1">
        <v>33</v>
      </c>
      <c r="AC38" s="1">
        <v>0</v>
      </c>
      <c r="AD38" s="6">
        <f t="shared" si="16"/>
        <v>0</v>
      </c>
      <c r="AE38" s="1">
        <v>28</v>
      </c>
      <c r="AF38" s="6">
        <f t="shared" si="17"/>
        <v>0.8484848484848485</v>
      </c>
      <c r="AG38" s="1">
        <v>9</v>
      </c>
      <c r="AH38" s="9">
        <v>0</v>
      </c>
      <c r="AI38" s="7">
        <f t="shared" si="4"/>
        <v>0</v>
      </c>
      <c r="AJ38" s="8">
        <v>2</v>
      </c>
      <c r="AK38" s="7">
        <f t="shared" si="5"/>
        <v>0.2222222222222222</v>
      </c>
      <c r="AL38" s="9">
        <v>18</v>
      </c>
      <c r="AM38" s="7">
        <f t="shared" si="6"/>
        <v>2</v>
      </c>
      <c r="AN38" s="9">
        <v>0</v>
      </c>
      <c r="AO38" s="7">
        <f t="shared" si="7"/>
        <v>0</v>
      </c>
    </row>
    <row r="39" spans="1:41" ht="13.5">
      <c r="A39" s="1">
        <v>36</v>
      </c>
      <c r="B39" s="1">
        <v>131</v>
      </c>
      <c r="C39" s="1">
        <v>81</v>
      </c>
      <c r="D39" s="6">
        <f t="shared" si="0"/>
        <v>0.6183206106870229</v>
      </c>
      <c r="E39" s="1">
        <v>25</v>
      </c>
      <c r="F39" s="6">
        <f t="shared" si="1"/>
        <v>0.19083969465648856</v>
      </c>
      <c r="G39" s="1">
        <v>124</v>
      </c>
      <c r="H39" s="6">
        <f t="shared" si="2"/>
        <v>0.9465648854961832</v>
      </c>
      <c r="I39" s="1">
        <v>384</v>
      </c>
      <c r="J39" s="6">
        <f t="shared" si="8"/>
        <v>2.931297709923664</v>
      </c>
      <c r="K39" s="1">
        <v>45</v>
      </c>
      <c r="L39" s="6">
        <f t="shared" si="9"/>
        <v>0.3435114503816794</v>
      </c>
      <c r="M39" s="1">
        <v>50</v>
      </c>
      <c r="N39" s="6">
        <f t="shared" si="10"/>
        <v>0.3816793893129771</v>
      </c>
      <c r="O39" s="1">
        <v>10</v>
      </c>
      <c r="P39" s="6">
        <f t="shared" si="11"/>
        <v>0.07633587786259542</v>
      </c>
      <c r="Q39" s="1">
        <v>78</v>
      </c>
      <c r="R39" s="6">
        <f t="shared" si="12"/>
        <v>0.5954198473282443</v>
      </c>
      <c r="S39" s="1">
        <v>12</v>
      </c>
      <c r="T39" s="6">
        <f t="shared" si="13"/>
        <v>0.0916030534351145</v>
      </c>
      <c r="U39" s="1">
        <v>76</v>
      </c>
      <c r="V39" s="6">
        <f t="shared" si="14"/>
        <v>0.5801526717557252</v>
      </c>
      <c r="W39" s="1">
        <v>44</v>
      </c>
      <c r="X39" s="6">
        <f t="shared" si="15"/>
        <v>0.33587786259541985</v>
      </c>
      <c r="Y39" s="1">
        <v>205</v>
      </c>
      <c r="Z39" s="1">
        <v>5</v>
      </c>
      <c r="AA39" s="6">
        <f t="shared" si="3"/>
        <v>0.024390243902439025</v>
      </c>
      <c r="AB39" s="1">
        <v>33</v>
      </c>
      <c r="AC39" s="1">
        <v>0</v>
      </c>
      <c r="AD39" s="6">
        <f t="shared" si="16"/>
        <v>0</v>
      </c>
      <c r="AE39" s="1">
        <v>17</v>
      </c>
      <c r="AF39" s="6">
        <f t="shared" si="17"/>
        <v>0.5151515151515151</v>
      </c>
      <c r="AG39" s="1">
        <v>9</v>
      </c>
      <c r="AH39" s="9">
        <v>0</v>
      </c>
      <c r="AI39" s="7">
        <f t="shared" si="4"/>
        <v>0</v>
      </c>
      <c r="AJ39" s="8">
        <v>2</v>
      </c>
      <c r="AK39" s="7">
        <f t="shared" si="5"/>
        <v>0.2222222222222222</v>
      </c>
      <c r="AL39" s="9">
        <v>16</v>
      </c>
      <c r="AM39" s="7">
        <f t="shared" si="6"/>
        <v>1.7777777777777777</v>
      </c>
      <c r="AN39" s="9">
        <v>2</v>
      </c>
      <c r="AO39" s="7">
        <f t="shared" si="7"/>
        <v>0.2222222222222222</v>
      </c>
    </row>
    <row r="40" spans="1:41" ht="13.5">
      <c r="A40" s="1">
        <v>37</v>
      </c>
      <c r="B40" s="1">
        <v>123</v>
      </c>
      <c r="C40" s="1">
        <v>108</v>
      </c>
      <c r="D40" s="6">
        <f t="shared" si="0"/>
        <v>0.8780487804878049</v>
      </c>
      <c r="E40" s="1">
        <v>23</v>
      </c>
      <c r="F40" s="6">
        <f t="shared" si="1"/>
        <v>0.18699186991869918</v>
      </c>
      <c r="G40" s="1">
        <v>145</v>
      </c>
      <c r="H40" s="6">
        <f t="shared" si="2"/>
        <v>1.1788617886178863</v>
      </c>
      <c r="I40" s="1">
        <v>340</v>
      </c>
      <c r="J40" s="6">
        <f t="shared" si="8"/>
        <v>2.7642276422764227</v>
      </c>
      <c r="K40" s="1">
        <v>52</v>
      </c>
      <c r="L40" s="6">
        <f t="shared" si="9"/>
        <v>0.42276422764227645</v>
      </c>
      <c r="M40" s="1">
        <v>97</v>
      </c>
      <c r="N40" s="6">
        <f t="shared" si="10"/>
        <v>0.7886178861788617</v>
      </c>
      <c r="O40" s="1">
        <v>8</v>
      </c>
      <c r="P40" s="6">
        <f t="shared" si="11"/>
        <v>0.06504065040650407</v>
      </c>
      <c r="Q40" s="1">
        <v>100</v>
      </c>
      <c r="R40" s="6">
        <f t="shared" si="12"/>
        <v>0.8130081300813008</v>
      </c>
      <c r="S40" s="1">
        <v>4</v>
      </c>
      <c r="T40" s="6">
        <f t="shared" si="13"/>
        <v>0.032520325203252036</v>
      </c>
      <c r="U40" s="1">
        <v>61</v>
      </c>
      <c r="V40" s="6">
        <f t="shared" si="14"/>
        <v>0.4959349593495935</v>
      </c>
      <c r="W40" s="1">
        <v>49</v>
      </c>
      <c r="X40" s="6">
        <f t="shared" si="15"/>
        <v>0.3983739837398374</v>
      </c>
      <c r="Y40" s="1">
        <v>196</v>
      </c>
      <c r="Z40" s="1">
        <v>2</v>
      </c>
      <c r="AA40" s="6">
        <f t="shared" si="3"/>
        <v>0.01020408163265306</v>
      </c>
      <c r="AB40" s="1">
        <v>32</v>
      </c>
      <c r="AC40" s="1">
        <v>1</v>
      </c>
      <c r="AD40" s="6">
        <f t="shared" si="16"/>
        <v>0.03125</v>
      </c>
      <c r="AE40" s="1">
        <v>18</v>
      </c>
      <c r="AF40" s="6">
        <f t="shared" si="17"/>
        <v>0.5625</v>
      </c>
      <c r="AG40" s="1">
        <v>9</v>
      </c>
      <c r="AH40" s="9">
        <v>0</v>
      </c>
      <c r="AI40" s="7">
        <f t="shared" si="4"/>
        <v>0</v>
      </c>
      <c r="AJ40" s="8">
        <v>1</v>
      </c>
      <c r="AK40" s="7">
        <f t="shared" si="5"/>
        <v>0.1111111111111111</v>
      </c>
      <c r="AL40" s="9">
        <v>11</v>
      </c>
      <c r="AM40" s="7">
        <f t="shared" si="6"/>
        <v>1.2222222222222223</v>
      </c>
      <c r="AN40" s="9">
        <v>2</v>
      </c>
      <c r="AO40" s="7">
        <f t="shared" si="7"/>
        <v>0.2222222222222222</v>
      </c>
    </row>
    <row r="41" spans="1:41" ht="13.5">
      <c r="A41" s="1">
        <v>38</v>
      </c>
      <c r="B41" s="1">
        <v>132</v>
      </c>
      <c r="C41" s="1">
        <v>100</v>
      </c>
      <c r="D41" s="6">
        <f t="shared" si="0"/>
        <v>0.7575757575757576</v>
      </c>
      <c r="E41" s="1">
        <v>16</v>
      </c>
      <c r="F41" s="6">
        <f t="shared" si="1"/>
        <v>0.12121212121212122</v>
      </c>
      <c r="G41" s="1">
        <v>119</v>
      </c>
      <c r="H41" s="6">
        <f t="shared" si="2"/>
        <v>0.9015151515151515</v>
      </c>
      <c r="I41" s="1">
        <v>322</v>
      </c>
      <c r="J41" s="6">
        <f t="shared" si="8"/>
        <v>2.4393939393939394</v>
      </c>
      <c r="K41" s="1">
        <v>50</v>
      </c>
      <c r="L41" s="6">
        <f t="shared" si="9"/>
        <v>0.3787878787878788</v>
      </c>
      <c r="M41" s="1">
        <v>78</v>
      </c>
      <c r="N41" s="6">
        <f t="shared" si="10"/>
        <v>0.5909090909090909</v>
      </c>
      <c r="O41" s="1">
        <v>7</v>
      </c>
      <c r="P41" s="6">
        <f t="shared" si="11"/>
        <v>0.05303030303030303</v>
      </c>
      <c r="Q41" s="1">
        <v>79</v>
      </c>
      <c r="R41" s="6">
        <f t="shared" si="12"/>
        <v>0.5984848484848485</v>
      </c>
      <c r="S41" s="1">
        <v>3</v>
      </c>
      <c r="T41" s="6">
        <f t="shared" si="13"/>
        <v>0.022727272727272728</v>
      </c>
      <c r="U41" s="1">
        <v>60</v>
      </c>
      <c r="V41" s="6">
        <f t="shared" si="14"/>
        <v>0.45454545454545453</v>
      </c>
      <c r="W41" s="1">
        <v>47</v>
      </c>
      <c r="X41" s="6">
        <f t="shared" si="15"/>
        <v>0.3560606060606061</v>
      </c>
      <c r="Y41" s="1">
        <v>207</v>
      </c>
      <c r="Z41" s="1">
        <v>4</v>
      </c>
      <c r="AA41" s="6">
        <f t="shared" si="3"/>
        <v>0.01932367149758454</v>
      </c>
      <c r="AB41" s="1">
        <v>34</v>
      </c>
      <c r="AC41" s="1">
        <v>0</v>
      </c>
      <c r="AD41" s="6">
        <f t="shared" si="16"/>
        <v>0</v>
      </c>
      <c r="AE41" s="1">
        <v>22</v>
      </c>
      <c r="AF41" s="6">
        <f t="shared" si="17"/>
        <v>0.6470588235294118</v>
      </c>
      <c r="AG41" s="1">
        <v>9</v>
      </c>
      <c r="AH41" s="9">
        <v>0</v>
      </c>
      <c r="AI41" s="7">
        <f t="shared" si="4"/>
        <v>0</v>
      </c>
      <c r="AJ41" s="8">
        <v>2</v>
      </c>
      <c r="AK41" s="7">
        <f t="shared" si="5"/>
        <v>0.2222222222222222</v>
      </c>
      <c r="AL41" s="9">
        <v>9</v>
      </c>
      <c r="AM41" s="7">
        <f t="shared" si="6"/>
        <v>1</v>
      </c>
      <c r="AN41" s="9">
        <v>1</v>
      </c>
      <c r="AO41" s="7">
        <f t="shared" si="7"/>
        <v>0.1111111111111111</v>
      </c>
    </row>
    <row r="42" spans="1:41" ht="13.5">
      <c r="A42" s="1">
        <v>39</v>
      </c>
      <c r="B42" s="1">
        <v>132</v>
      </c>
      <c r="C42" s="1">
        <v>160</v>
      </c>
      <c r="D42" s="6">
        <f t="shared" si="0"/>
        <v>1.2121212121212122</v>
      </c>
      <c r="E42" s="1">
        <v>32</v>
      </c>
      <c r="F42" s="6">
        <f t="shared" si="1"/>
        <v>0.24242424242424243</v>
      </c>
      <c r="G42" s="1">
        <v>145</v>
      </c>
      <c r="H42" s="6">
        <f t="shared" si="2"/>
        <v>1.0984848484848484</v>
      </c>
      <c r="I42" s="1">
        <v>363</v>
      </c>
      <c r="J42" s="6">
        <f t="shared" si="8"/>
        <v>2.75</v>
      </c>
      <c r="K42" s="1">
        <v>40</v>
      </c>
      <c r="L42" s="6">
        <f t="shared" si="9"/>
        <v>0.30303030303030304</v>
      </c>
      <c r="M42" s="1">
        <v>83</v>
      </c>
      <c r="N42" s="6">
        <f t="shared" si="10"/>
        <v>0.6287878787878788</v>
      </c>
      <c r="O42" s="1">
        <v>5</v>
      </c>
      <c r="P42" s="6">
        <f t="shared" si="11"/>
        <v>0.03787878787878788</v>
      </c>
      <c r="Q42" s="1">
        <v>88</v>
      </c>
      <c r="R42" s="6">
        <f t="shared" si="12"/>
        <v>0.6666666666666666</v>
      </c>
      <c r="S42" s="1">
        <v>6</v>
      </c>
      <c r="T42" s="6">
        <f t="shared" si="13"/>
        <v>0.045454545454545456</v>
      </c>
      <c r="U42" s="1">
        <v>59</v>
      </c>
      <c r="V42" s="6">
        <f t="shared" si="14"/>
        <v>0.44696969696969696</v>
      </c>
      <c r="W42" s="1">
        <v>44</v>
      </c>
      <c r="X42" s="6">
        <f t="shared" si="15"/>
        <v>0.3333333333333333</v>
      </c>
      <c r="Y42" s="1">
        <v>205</v>
      </c>
      <c r="Z42" s="1">
        <v>5</v>
      </c>
      <c r="AA42" s="6">
        <f t="shared" si="3"/>
        <v>0.024390243902439025</v>
      </c>
      <c r="AB42" s="1">
        <v>34</v>
      </c>
      <c r="AC42" s="1">
        <v>0</v>
      </c>
      <c r="AD42" s="6">
        <f t="shared" si="16"/>
        <v>0</v>
      </c>
      <c r="AE42" s="1">
        <v>24</v>
      </c>
      <c r="AF42" s="6">
        <f t="shared" si="17"/>
        <v>0.7058823529411765</v>
      </c>
      <c r="AG42" s="1">
        <v>9</v>
      </c>
      <c r="AH42" s="9">
        <v>0</v>
      </c>
      <c r="AI42" s="7">
        <f t="shared" si="4"/>
        <v>0</v>
      </c>
      <c r="AJ42" s="8">
        <v>0</v>
      </c>
      <c r="AK42" s="7">
        <f t="shared" si="5"/>
        <v>0</v>
      </c>
      <c r="AL42" s="9">
        <v>13</v>
      </c>
      <c r="AM42" s="7">
        <f t="shared" si="6"/>
        <v>1.4444444444444444</v>
      </c>
      <c r="AN42" s="9">
        <v>0</v>
      </c>
      <c r="AO42" s="7">
        <f t="shared" si="7"/>
        <v>0</v>
      </c>
    </row>
    <row r="43" spans="1:41" ht="13.5">
      <c r="A43" s="1">
        <v>40</v>
      </c>
      <c r="B43" s="1">
        <v>128</v>
      </c>
      <c r="C43" s="1">
        <v>135</v>
      </c>
      <c r="D43" s="6">
        <f t="shared" si="0"/>
        <v>1.0546875</v>
      </c>
      <c r="E43" s="1">
        <v>15</v>
      </c>
      <c r="F43" s="6">
        <f t="shared" si="1"/>
        <v>0.1171875</v>
      </c>
      <c r="G43" s="1">
        <v>168</v>
      </c>
      <c r="H43" s="6">
        <f t="shared" si="2"/>
        <v>1.3125</v>
      </c>
      <c r="I43" s="1">
        <v>407</v>
      </c>
      <c r="J43" s="6">
        <f t="shared" si="8"/>
        <v>3.1796875</v>
      </c>
      <c r="K43" s="1">
        <v>37</v>
      </c>
      <c r="L43" s="6">
        <f t="shared" si="9"/>
        <v>0.2890625</v>
      </c>
      <c r="M43" s="1">
        <v>82</v>
      </c>
      <c r="N43" s="6">
        <f t="shared" si="10"/>
        <v>0.640625</v>
      </c>
      <c r="O43" s="1">
        <v>6</v>
      </c>
      <c r="P43" s="6">
        <f t="shared" si="11"/>
        <v>0.046875</v>
      </c>
      <c r="Q43" s="1">
        <v>79</v>
      </c>
      <c r="R43" s="6">
        <f t="shared" si="12"/>
        <v>0.6171875</v>
      </c>
      <c r="S43" s="1">
        <v>5</v>
      </c>
      <c r="T43" s="6">
        <f t="shared" si="13"/>
        <v>0.0390625</v>
      </c>
      <c r="U43" s="1">
        <v>39</v>
      </c>
      <c r="V43" s="6">
        <f t="shared" si="14"/>
        <v>0.3046875</v>
      </c>
      <c r="W43" s="1">
        <v>61</v>
      </c>
      <c r="X43" s="6">
        <f t="shared" si="15"/>
        <v>0.4765625</v>
      </c>
      <c r="Y43" s="1">
        <v>199</v>
      </c>
      <c r="Z43" s="1">
        <v>21</v>
      </c>
      <c r="AA43" s="6">
        <f t="shared" si="3"/>
        <v>0.10552763819095477</v>
      </c>
      <c r="AB43" s="1">
        <v>33</v>
      </c>
      <c r="AC43" s="1">
        <v>0</v>
      </c>
      <c r="AD43" s="6">
        <f t="shared" si="16"/>
        <v>0</v>
      </c>
      <c r="AE43" s="1">
        <v>30</v>
      </c>
      <c r="AF43" s="6">
        <f t="shared" si="17"/>
        <v>0.9090909090909091</v>
      </c>
      <c r="AG43" s="1">
        <v>9</v>
      </c>
      <c r="AH43" s="9">
        <v>1</v>
      </c>
      <c r="AI43" s="7">
        <f t="shared" si="4"/>
        <v>0.1111111111111111</v>
      </c>
      <c r="AJ43" s="8">
        <v>0</v>
      </c>
      <c r="AK43" s="7">
        <f t="shared" si="5"/>
        <v>0</v>
      </c>
      <c r="AL43" s="9">
        <v>16</v>
      </c>
      <c r="AM43" s="7">
        <f t="shared" si="6"/>
        <v>1.7777777777777777</v>
      </c>
      <c r="AN43" s="9">
        <v>3</v>
      </c>
      <c r="AO43" s="7">
        <f t="shared" si="7"/>
        <v>0.3333333333333333</v>
      </c>
    </row>
    <row r="44" spans="1:41" ht="13.5">
      <c r="A44" s="1">
        <v>41</v>
      </c>
      <c r="B44" s="1">
        <v>132</v>
      </c>
      <c r="C44" s="1">
        <v>103</v>
      </c>
      <c r="D44" s="6">
        <f t="shared" si="0"/>
        <v>0.7803030303030303</v>
      </c>
      <c r="E44" s="1">
        <v>12</v>
      </c>
      <c r="F44" s="6">
        <f t="shared" si="1"/>
        <v>0.09090909090909091</v>
      </c>
      <c r="G44" s="1">
        <v>159</v>
      </c>
      <c r="H44" s="6">
        <f t="shared" si="2"/>
        <v>1.2045454545454546</v>
      </c>
      <c r="I44" s="1">
        <v>331</v>
      </c>
      <c r="J44" s="6">
        <f t="shared" si="8"/>
        <v>2.507575757575758</v>
      </c>
      <c r="K44" s="1">
        <v>47</v>
      </c>
      <c r="L44" s="6">
        <f t="shared" si="9"/>
        <v>0.3560606060606061</v>
      </c>
      <c r="M44" s="1">
        <v>82</v>
      </c>
      <c r="N44" s="6">
        <f t="shared" si="10"/>
        <v>0.6212121212121212</v>
      </c>
      <c r="O44" s="1">
        <v>4</v>
      </c>
      <c r="P44" s="6">
        <f t="shared" si="11"/>
        <v>0.030303030303030304</v>
      </c>
      <c r="Q44" s="1">
        <v>63</v>
      </c>
      <c r="R44" s="6">
        <f t="shared" si="12"/>
        <v>0.4772727272727273</v>
      </c>
      <c r="S44" s="1">
        <v>3</v>
      </c>
      <c r="T44" s="6">
        <f t="shared" si="13"/>
        <v>0.022727272727272728</v>
      </c>
      <c r="U44" s="1">
        <v>28</v>
      </c>
      <c r="V44" s="6">
        <f t="shared" si="14"/>
        <v>0.21212121212121213</v>
      </c>
      <c r="W44" s="1">
        <v>40</v>
      </c>
      <c r="X44" s="6">
        <f t="shared" si="15"/>
        <v>0.30303030303030304</v>
      </c>
      <c r="Y44" s="1">
        <v>205</v>
      </c>
      <c r="Z44" s="1">
        <v>7</v>
      </c>
      <c r="AA44" s="6">
        <f t="shared" si="3"/>
        <v>0.03414634146341464</v>
      </c>
      <c r="AB44" s="1">
        <v>35</v>
      </c>
      <c r="AC44" s="1">
        <v>1</v>
      </c>
      <c r="AD44" s="6">
        <f t="shared" si="16"/>
        <v>0.02857142857142857</v>
      </c>
      <c r="AE44" s="1">
        <v>19</v>
      </c>
      <c r="AF44" s="6">
        <f t="shared" si="17"/>
        <v>0.5428571428571428</v>
      </c>
      <c r="AG44" s="1">
        <v>9</v>
      </c>
      <c r="AH44" s="9">
        <v>0</v>
      </c>
      <c r="AI44" s="7">
        <f t="shared" si="4"/>
        <v>0</v>
      </c>
      <c r="AJ44" s="8">
        <v>0</v>
      </c>
      <c r="AK44" s="7">
        <f t="shared" si="5"/>
        <v>0</v>
      </c>
      <c r="AL44" s="9">
        <v>15</v>
      </c>
      <c r="AM44" s="7">
        <f t="shared" si="6"/>
        <v>1.6666666666666667</v>
      </c>
      <c r="AN44" s="9">
        <v>4</v>
      </c>
      <c r="AO44" s="7">
        <f t="shared" si="7"/>
        <v>0.4444444444444444</v>
      </c>
    </row>
    <row r="45" spans="1:41" ht="13.5">
      <c r="A45" s="1">
        <v>42</v>
      </c>
      <c r="B45" s="1">
        <v>134</v>
      </c>
      <c r="C45" s="1">
        <v>99</v>
      </c>
      <c r="D45" s="6">
        <f t="shared" si="0"/>
        <v>0.7388059701492538</v>
      </c>
      <c r="E45" s="1">
        <v>10</v>
      </c>
      <c r="F45" s="6">
        <f t="shared" si="1"/>
        <v>0.07462686567164178</v>
      </c>
      <c r="G45" s="1">
        <v>208</v>
      </c>
      <c r="H45" s="6">
        <f t="shared" si="2"/>
        <v>1.5522388059701493</v>
      </c>
      <c r="I45" s="1">
        <v>386</v>
      </c>
      <c r="J45" s="6">
        <f t="shared" si="8"/>
        <v>2.8805970149253732</v>
      </c>
      <c r="K45" s="1">
        <v>48</v>
      </c>
      <c r="L45" s="6">
        <f t="shared" si="9"/>
        <v>0.3582089552238806</v>
      </c>
      <c r="M45" s="1">
        <v>84</v>
      </c>
      <c r="N45" s="6">
        <f t="shared" si="10"/>
        <v>0.6268656716417911</v>
      </c>
      <c r="O45" s="1">
        <v>3</v>
      </c>
      <c r="P45" s="6">
        <f t="shared" si="11"/>
        <v>0.022388059701492536</v>
      </c>
      <c r="Q45" s="1">
        <v>73</v>
      </c>
      <c r="R45" s="6">
        <f t="shared" si="12"/>
        <v>0.5447761194029851</v>
      </c>
      <c r="S45" s="1">
        <v>5</v>
      </c>
      <c r="T45" s="6">
        <f t="shared" si="13"/>
        <v>0.03731343283582089</v>
      </c>
      <c r="U45" s="1">
        <v>21</v>
      </c>
      <c r="V45" s="6">
        <f t="shared" si="14"/>
        <v>0.15671641791044777</v>
      </c>
      <c r="W45" s="1">
        <v>56</v>
      </c>
      <c r="X45" s="6">
        <f t="shared" si="15"/>
        <v>0.417910447761194</v>
      </c>
      <c r="Y45" s="1">
        <v>211</v>
      </c>
      <c r="Z45" s="1">
        <v>9</v>
      </c>
      <c r="AA45" s="6">
        <f t="shared" si="3"/>
        <v>0.04265402843601896</v>
      </c>
      <c r="AB45" s="1">
        <v>34</v>
      </c>
      <c r="AC45" s="1">
        <v>0</v>
      </c>
      <c r="AD45" s="6">
        <f t="shared" si="16"/>
        <v>0</v>
      </c>
      <c r="AE45" s="1">
        <v>14</v>
      </c>
      <c r="AF45" s="6">
        <f t="shared" si="17"/>
        <v>0.4117647058823529</v>
      </c>
      <c r="AG45" s="1">
        <v>9</v>
      </c>
      <c r="AH45" s="9">
        <v>0</v>
      </c>
      <c r="AI45" s="7">
        <f t="shared" si="4"/>
        <v>0</v>
      </c>
      <c r="AJ45" s="8">
        <v>0</v>
      </c>
      <c r="AK45" s="7">
        <f t="shared" si="5"/>
        <v>0</v>
      </c>
      <c r="AL45" s="9">
        <v>17</v>
      </c>
      <c r="AM45" s="7">
        <f t="shared" si="6"/>
        <v>1.8888888888888888</v>
      </c>
      <c r="AN45" s="9">
        <v>1</v>
      </c>
      <c r="AO45" s="7">
        <f t="shared" si="7"/>
        <v>0.1111111111111111</v>
      </c>
    </row>
    <row r="46" spans="1:41" ht="13.5">
      <c r="A46" s="1">
        <v>43</v>
      </c>
      <c r="B46" s="1">
        <v>133</v>
      </c>
      <c r="C46" s="1">
        <v>105</v>
      </c>
      <c r="D46" s="6">
        <f t="shared" si="0"/>
        <v>0.7894736842105263</v>
      </c>
      <c r="E46" s="1">
        <v>20</v>
      </c>
      <c r="F46" s="6">
        <f t="shared" si="1"/>
        <v>0.15037593984962405</v>
      </c>
      <c r="G46" s="1">
        <v>232</v>
      </c>
      <c r="H46" s="6">
        <f t="shared" si="2"/>
        <v>1.744360902255639</v>
      </c>
      <c r="I46" s="1">
        <v>406</v>
      </c>
      <c r="J46" s="6">
        <f t="shared" si="8"/>
        <v>3.0526315789473686</v>
      </c>
      <c r="K46" s="1">
        <v>84</v>
      </c>
      <c r="L46" s="6">
        <f t="shared" si="9"/>
        <v>0.631578947368421</v>
      </c>
      <c r="M46" s="1">
        <v>72</v>
      </c>
      <c r="N46" s="6">
        <f t="shared" si="10"/>
        <v>0.5413533834586466</v>
      </c>
      <c r="O46" s="1">
        <v>9</v>
      </c>
      <c r="P46" s="6">
        <f t="shared" si="11"/>
        <v>0.06766917293233082</v>
      </c>
      <c r="Q46" s="1">
        <v>85</v>
      </c>
      <c r="R46" s="6">
        <f t="shared" si="12"/>
        <v>0.6390977443609023</v>
      </c>
      <c r="S46" s="1">
        <v>2</v>
      </c>
      <c r="T46" s="6">
        <f t="shared" si="13"/>
        <v>0.015037593984962405</v>
      </c>
      <c r="U46" s="1">
        <v>18</v>
      </c>
      <c r="V46" s="6">
        <f t="shared" si="14"/>
        <v>0.13533834586466165</v>
      </c>
      <c r="W46" s="1">
        <v>46</v>
      </c>
      <c r="X46" s="6">
        <f t="shared" si="15"/>
        <v>0.3458646616541353</v>
      </c>
      <c r="Y46" s="1">
        <v>209</v>
      </c>
      <c r="Z46" s="1">
        <v>14</v>
      </c>
      <c r="AA46" s="6">
        <f t="shared" si="3"/>
        <v>0.06698564593301436</v>
      </c>
      <c r="AB46" s="1">
        <v>35</v>
      </c>
      <c r="AC46" s="1">
        <v>0</v>
      </c>
      <c r="AD46" s="6">
        <f t="shared" si="16"/>
        <v>0</v>
      </c>
      <c r="AE46" s="1">
        <v>21</v>
      </c>
      <c r="AF46" s="6">
        <f t="shared" si="17"/>
        <v>0.6</v>
      </c>
      <c r="AG46" s="1">
        <v>9</v>
      </c>
      <c r="AH46" s="9">
        <v>1</v>
      </c>
      <c r="AI46" s="7">
        <f t="shared" si="4"/>
        <v>0.1111111111111111</v>
      </c>
      <c r="AJ46" s="8">
        <v>0</v>
      </c>
      <c r="AK46" s="7">
        <f t="shared" si="5"/>
        <v>0</v>
      </c>
      <c r="AL46" s="9">
        <v>24</v>
      </c>
      <c r="AM46" s="7">
        <f t="shared" si="6"/>
        <v>2.6666666666666665</v>
      </c>
      <c r="AN46" s="9">
        <v>6</v>
      </c>
      <c r="AO46" s="7">
        <f t="shared" si="7"/>
        <v>0.6666666666666666</v>
      </c>
    </row>
    <row r="47" spans="1:41" ht="13.5">
      <c r="A47" s="1">
        <v>44</v>
      </c>
      <c r="B47" s="1">
        <v>134</v>
      </c>
      <c r="C47" s="1">
        <v>85</v>
      </c>
      <c r="D47" s="6">
        <f t="shared" si="0"/>
        <v>0.6343283582089553</v>
      </c>
      <c r="E47" s="1">
        <v>16</v>
      </c>
      <c r="F47" s="6">
        <f t="shared" si="1"/>
        <v>0.11940298507462686</v>
      </c>
      <c r="G47" s="1">
        <v>240</v>
      </c>
      <c r="H47" s="6">
        <f t="shared" si="2"/>
        <v>1.791044776119403</v>
      </c>
      <c r="I47" s="1">
        <v>492</v>
      </c>
      <c r="J47" s="6">
        <f t="shared" si="8"/>
        <v>3.671641791044776</v>
      </c>
      <c r="K47" s="1">
        <v>97</v>
      </c>
      <c r="L47" s="6">
        <f t="shared" si="9"/>
        <v>0.7238805970149254</v>
      </c>
      <c r="M47" s="1">
        <v>94</v>
      </c>
      <c r="N47" s="6">
        <f t="shared" si="10"/>
        <v>0.7014925373134329</v>
      </c>
      <c r="O47" s="1">
        <v>7</v>
      </c>
      <c r="P47" s="6">
        <f t="shared" si="11"/>
        <v>0.05223880597014925</v>
      </c>
      <c r="Q47" s="1">
        <v>85</v>
      </c>
      <c r="R47" s="6">
        <f t="shared" si="12"/>
        <v>0.6343283582089553</v>
      </c>
      <c r="S47" s="1">
        <v>3</v>
      </c>
      <c r="T47" s="6">
        <f t="shared" si="13"/>
        <v>0.022388059701492536</v>
      </c>
      <c r="U47" s="1">
        <v>18</v>
      </c>
      <c r="V47" s="6">
        <f t="shared" si="14"/>
        <v>0.13432835820895522</v>
      </c>
      <c r="W47" s="1">
        <v>45</v>
      </c>
      <c r="X47" s="6">
        <f t="shared" si="15"/>
        <v>0.3358208955223881</v>
      </c>
      <c r="Y47" s="1">
        <v>208</v>
      </c>
      <c r="Z47" s="1">
        <v>14</v>
      </c>
      <c r="AA47" s="6">
        <f t="shared" si="3"/>
        <v>0.0673076923076923</v>
      </c>
      <c r="AB47" s="1">
        <v>33</v>
      </c>
      <c r="AC47" s="1">
        <v>0</v>
      </c>
      <c r="AD47" s="6">
        <f t="shared" si="16"/>
        <v>0</v>
      </c>
      <c r="AE47" s="1">
        <v>10</v>
      </c>
      <c r="AF47" s="6">
        <f t="shared" si="17"/>
        <v>0.30303030303030304</v>
      </c>
      <c r="AG47" s="1">
        <v>9</v>
      </c>
      <c r="AH47" s="9">
        <v>0</v>
      </c>
      <c r="AI47" s="7">
        <f t="shared" si="4"/>
        <v>0</v>
      </c>
      <c r="AJ47" s="8">
        <v>1</v>
      </c>
      <c r="AK47" s="7">
        <f t="shared" si="5"/>
        <v>0.1111111111111111</v>
      </c>
      <c r="AL47" s="9">
        <v>21</v>
      </c>
      <c r="AM47" s="7">
        <f t="shared" si="6"/>
        <v>2.3333333333333335</v>
      </c>
      <c r="AN47" s="9">
        <v>5</v>
      </c>
      <c r="AO47" s="7">
        <f t="shared" si="7"/>
        <v>0.5555555555555556</v>
      </c>
    </row>
    <row r="48" spans="1:41" ht="13.5">
      <c r="A48" s="1">
        <v>45</v>
      </c>
      <c r="B48" s="1">
        <v>131</v>
      </c>
      <c r="C48" s="1">
        <v>83</v>
      </c>
      <c r="D48" s="6">
        <f t="shared" si="0"/>
        <v>0.6335877862595419</v>
      </c>
      <c r="E48" s="1">
        <v>19</v>
      </c>
      <c r="F48" s="6">
        <f t="shared" si="1"/>
        <v>0.1450381679389313</v>
      </c>
      <c r="G48" s="1">
        <v>285</v>
      </c>
      <c r="H48" s="6">
        <f t="shared" si="2"/>
        <v>2.1755725190839694</v>
      </c>
      <c r="I48" s="1">
        <v>904</v>
      </c>
      <c r="J48" s="6">
        <f t="shared" si="8"/>
        <v>6.900763358778626</v>
      </c>
      <c r="K48" s="1">
        <v>135</v>
      </c>
      <c r="L48" s="6">
        <f t="shared" si="9"/>
        <v>1.0305343511450382</v>
      </c>
      <c r="M48" s="1">
        <v>75</v>
      </c>
      <c r="N48" s="6">
        <f t="shared" si="10"/>
        <v>0.5725190839694656</v>
      </c>
      <c r="O48" s="1">
        <v>9</v>
      </c>
      <c r="P48" s="6">
        <f t="shared" si="11"/>
        <v>0.06870229007633588</v>
      </c>
      <c r="Q48" s="1">
        <v>95</v>
      </c>
      <c r="R48" s="6">
        <f t="shared" si="12"/>
        <v>0.7251908396946565</v>
      </c>
      <c r="S48" s="1">
        <v>4</v>
      </c>
      <c r="T48" s="6">
        <f t="shared" si="13"/>
        <v>0.030534351145038167</v>
      </c>
      <c r="U48" s="1">
        <v>11</v>
      </c>
      <c r="V48" s="6">
        <f t="shared" si="14"/>
        <v>0.08396946564885496</v>
      </c>
      <c r="W48" s="1">
        <v>74</v>
      </c>
      <c r="X48" s="6">
        <f t="shared" si="15"/>
        <v>0.5648854961832062</v>
      </c>
      <c r="Y48" s="1">
        <v>204</v>
      </c>
      <c r="Z48" s="1">
        <v>23</v>
      </c>
      <c r="AA48" s="6">
        <f t="shared" si="3"/>
        <v>0.11274509803921569</v>
      </c>
      <c r="AB48" s="1">
        <v>33</v>
      </c>
      <c r="AC48" s="1">
        <v>0</v>
      </c>
      <c r="AD48" s="6">
        <f t="shared" si="16"/>
        <v>0</v>
      </c>
      <c r="AE48" s="1">
        <v>19</v>
      </c>
      <c r="AF48" s="6">
        <f t="shared" si="17"/>
        <v>0.5757575757575758</v>
      </c>
      <c r="AG48" s="1">
        <v>9</v>
      </c>
      <c r="AH48" s="9">
        <v>0</v>
      </c>
      <c r="AI48" s="7">
        <f t="shared" si="4"/>
        <v>0</v>
      </c>
      <c r="AJ48" s="8">
        <v>0</v>
      </c>
      <c r="AK48" s="7">
        <f t="shared" si="5"/>
        <v>0</v>
      </c>
      <c r="AL48" s="9">
        <v>20</v>
      </c>
      <c r="AM48" s="7">
        <f t="shared" si="6"/>
        <v>2.2222222222222223</v>
      </c>
      <c r="AN48" s="9">
        <v>2</v>
      </c>
      <c r="AO48" s="7">
        <f t="shared" si="7"/>
        <v>0.2222222222222222</v>
      </c>
    </row>
    <row r="49" spans="1:41" ht="13.5">
      <c r="A49" s="1">
        <v>46</v>
      </c>
      <c r="B49" s="1">
        <v>133</v>
      </c>
      <c r="C49" s="1">
        <v>62</v>
      </c>
      <c r="D49" s="6">
        <f t="shared" si="0"/>
        <v>0.46616541353383456</v>
      </c>
      <c r="E49" s="1">
        <v>19</v>
      </c>
      <c r="F49" s="6">
        <f t="shared" si="1"/>
        <v>0.14285714285714285</v>
      </c>
      <c r="G49" s="1">
        <v>263</v>
      </c>
      <c r="H49" s="6">
        <f t="shared" si="2"/>
        <v>1.9774436090225564</v>
      </c>
      <c r="I49" s="1">
        <v>1193</v>
      </c>
      <c r="J49" s="6">
        <f t="shared" si="8"/>
        <v>8.969924812030076</v>
      </c>
      <c r="K49" s="1">
        <v>136</v>
      </c>
      <c r="L49" s="6">
        <f t="shared" si="9"/>
        <v>1.0225563909774436</v>
      </c>
      <c r="M49" s="1">
        <v>127</v>
      </c>
      <c r="N49" s="6">
        <f t="shared" si="10"/>
        <v>0.9548872180451128</v>
      </c>
      <c r="O49" s="1">
        <v>8</v>
      </c>
      <c r="P49" s="6">
        <f t="shared" si="11"/>
        <v>0.06015037593984962</v>
      </c>
      <c r="Q49" s="1">
        <v>76</v>
      </c>
      <c r="R49" s="6">
        <f t="shared" si="12"/>
        <v>0.5714285714285714</v>
      </c>
      <c r="S49" s="1">
        <v>9</v>
      </c>
      <c r="T49" s="6">
        <f t="shared" si="13"/>
        <v>0.06766917293233082</v>
      </c>
      <c r="U49" s="1">
        <v>17</v>
      </c>
      <c r="V49" s="6">
        <f t="shared" si="14"/>
        <v>0.12781954887218044</v>
      </c>
      <c r="W49" s="1">
        <v>48</v>
      </c>
      <c r="X49" s="6">
        <f t="shared" si="15"/>
        <v>0.3609022556390977</v>
      </c>
      <c r="Y49" s="1">
        <v>208</v>
      </c>
      <c r="Z49" s="1">
        <v>48</v>
      </c>
      <c r="AA49" s="6">
        <f t="shared" si="3"/>
        <v>0.23076923076923078</v>
      </c>
      <c r="AB49" s="1">
        <v>35</v>
      </c>
      <c r="AC49" s="1">
        <v>1</v>
      </c>
      <c r="AD49" s="6">
        <f t="shared" si="16"/>
        <v>0.02857142857142857</v>
      </c>
      <c r="AE49" s="1">
        <v>19</v>
      </c>
      <c r="AF49" s="6">
        <f t="shared" si="17"/>
        <v>0.5428571428571428</v>
      </c>
      <c r="AG49" s="1">
        <v>9</v>
      </c>
      <c r="AH49" s="9">
        <v>0</v>
      </c>
      <c r="AI49" s="7">
        <f t="shared" si="4"/>
        <v>0</v>
      </c>
      <c r="AJ49" s="8">
        <v>1</v>
      </c>
      <c r="AK49" s="7">
        <f t="shared" si="5"/>
        <v>0.1111111111111111</v>
      </c>
      <c r="AL49" s="9">
        <v>15</v>
      </c>
      <c r="AM49" s="7">
        <f t="shared" si="6"/>
        <v>1.6666666666666667</v>
      </c>
      <c r="AN49" s="9">
        <v>2</v>
      </c>
      <c r="AO49" s="7">
        <f t="shared" si="7"/>
        <v>0.2222222222222222</v>
      </c>
    </row>
    <row r="50" spans="1:41" ht="13.5">
      <c r="A50" s="1">
        <v>47</v>
      </c>
      <c r="B50" s="1">
        <v>132</v>
      </c>
      <c r="C50" s="1">
        <v>47</v>
      </c>
      <c r="D50" s="6">
        <f t="shared" si="0"/>
        <v>0.3560606060606061</v>
      </c>
      <c r="E50" s="1">
        <v>17</v>
      </c>
      <c r="F50" s="6">
        <f t="shared" si="1"/>
        <v>0.12878787878787878</v>
      </c>
      <c r="G50" s="1">
        <v>256</v>
      </c>
      <c r="H50" s="6">
        <f t="shared" si="2"/>
        <v>1.9393939393939394</v>
      </c>
      <c r="I50" s="1">
        <v>1626</v>
      </c>
      <c r="J50" s="6">
        <f t="shared" si="8"/>
        <v>12.318181818181818</v>
      </c>
      <c r="K50" s="1">
        <v>189</v>
      </c>
      <c r="L50" s="6">
        <f t="shared" si="9"/>
        <v>1.4318181818181819</v>
      </c>
      <c r="M50" s="1">
        <v>66</v>
      </c>
      <c r="N50" s="6">
        <f t="shared" si="10"/>
        <v>0.5</v>
      </c>
      <c r="O50" s="1">
        <v>9</v>
      </c>
      <c r="P50" s="6">
        <f t="shared" si="11"/>
        <v>0.06818181818181818</v>
      </c>
      <c r="Q50" s="1">
        <v>57</v>
      </c>
      <c r="R50" s="6">
        <f t="shared" si="12"/>
        <v>0.4318181818181818</v>
      </c>
      <c r="S50" s="1">
        <v>3</v>
      </c>
      <c r="T50" s="6">
        <f t="shared" si="13"/>
        <v>0.022727272727272728</v>
      </c>
      <c r="U50" s="1">
        <v>9</v>
      </c>
      <c r="V50" s="6">
        <f t="shared" si="14"/>
        <v>0.06818181818181818</v>
      </c>
      <c r="W50" s="1">
        <v>61</v>
      </c>
      <c r="X50" s="6">
        <f t="shared" si="15"/>
        <v>0.4621212121212121</v>
      </c>
      <c r="Y50" s="1">
        <v>207</v>
      </c>
      <c r="Z50" s="1">
        <v>59</v>
      </c>
      <c r="AA50" s="6">
        <f t="shared" si="3"/>
        <v>0.28502415458937197</v>
      </c>
      <c r="AB50" s="1">
        <v>35</v>
      </c>
      <c r="AC50" s="1">
        <v>0</v>
      </c>
      <c r="AD50" s="6">
        <f t="shared" si="16"/>
        <v>0</v>
      </c>
      <c r="AE50" s="1">
        <v>17</v>
      </c>
      <c r="AF50" s="6">
        <f>AE50/$AB50</f>
        <v>0.4857142857142857</v>
      </c>
      <c r="AG50" s="1">
        <v>9</v>
      </c>
      <c r="AH50" s="9">
        <v>0</v>
      </c>
      <c r="AI50" s="7">
        <f t="shared" si="4"/>
        <v>0</v>
      </c>
      <c r="AJ50" s="8">
        <v>0</v>
      </c>
      <c r="AK50" s="7">
        <f t="shared" si="5"/>
        <v>0</v>
      </c>
      <c r="AL50" s="9">
        <v>12</v>
      </c>
      <c r="AM50" s="7">
        <f t="shared" si="6"/>
        <v>1.3333333333333333</v>
      </c>
      <c r="AN50" s="9">
        <v>2</v>
      </c>
      <c r="AO50" s="7">
        <f t="shared" si="7"/>
        <v>0.2222222222222222</v>
      </c>
    </row>
    <row r="51" spans="1:41" ht="13.5">
      <c r="A51" s="1">
        <v>48</v>
      </c>
      <c r="B51" s="1">
        <v>132</v>
      </c>
      <c r="C51" s="1">
        <v>60</v>
      </c>
      <c r="D51" s="6">
        <f t="shared" si="0"/>
        <v>0.45454545454545453</v>
      </c>
      <c r="E51" s="1">
        <v>22</v>
      </c>
      <c r="F51" s="6">
        <f t="shared" si="1"/>
        <v>0.16666666666666666</v>
      </c>
      <c r="G51" s="1">
        <v>348</v>
      </c>
      <c r="H51" s="6">
        <f t="shared" si="2"/>
        <v>2.6363636363636362</v>
      </c>
      <c r="I51" s="1">
        <v>2656</v>
      </c>
      <c r="J51" s="6">
        <f t="shared" si="8"/>
        <v>20.12121212121212</v>
      </c>
      <c r="K51" s="1">
        <v>193</v>
      </c>
      <c r="L51" s="6">
        <f t="shared" si="9"/>
        <v>1.4621212121212122</v>
      </c>
      <c r="M51" s="1">
        <v>74</v>
      </c>
      <c r="N51" s="6">
        <f t="shared" si="10"/>
        <v>0.5606060606060606</v>
      </c>
      <c r="O51" s="1">
        <v>10</v>
      </c>
      <c r="P51" s="6">
        <f t="shared" si="11"/>
        <v>0.07575757575757576</v>
      </c>
      <c r="Q51" s="1">
        <v>73</v>
      </c>
      <c r="R51" s="6">
        <f t="shared" si="12"/>
        <v>0.553030303030303</v>
      </c>
      <c r="S51" s="1">
        <v>10</v>
      </c>
      <c r="T51" s="6">
        <f t="shared" si="13"/>
        <v>0.07575757575757576</v>
      </c>
      <c r="U51" s="1">
        <v>4</v>
      </c>
      <c r="V51" s="6">
        <f t="shared" si="14"/>
        <v>0.030303030303030304</v>
      </c>
      <c r="W51" s="1">
        <v>54</v>
      </c>
      <c r="X51" s="6">
        <f t="shared" si="15"/>
        <v>0.4090909090909091</v>
      </c>
      <c r="Y51" s="1">
        <v>208</v>
      </c>
      <c r="Z51" s="1">
        <v>134</v>
      </c>
      <c r="AA51" s="6">
        <f t="shared" si="3"/>
        <v>0.6442307692307693</v>
      </c>
      <c r="AB51" s="1">
        <v>33</v>
      </c>
      <c r="AC51" s="1">
        <v>2</v>
      </c>
      <c r="AD51" s="6">
        <f t="shared" si="16"/>
        <v>0.06060606060606061</v>
      </c>
      <c r="AE51" s="1">
        <v>12</v>
      </c>
      <c r="AF51" s="6">
        <f t="shared" si="17"/>
        <v>0.36363636363636365</v>
      </c>
      <c r="AG51" s="1">
        <v>9</v>
      </c>
      <c r="AH51" s="9">
        <v>0</v>
      </c>
      <c r="AI51" s="7">
        <f t="shared" si="4"/>
        <v>0</v>
      </c>
      <c r="AJ51" s="8">
        <v>0</v>
      </c>
      <c r="AK51" s="7">
        <f t="shared" si="5"/>
        <v>0</v>
      </c>
      <c r="AL51" s="9">
        <v>9</v>
      </c>
      <c r="AM51" s="7">
        <f t="shared" si="6"/>
        <v>1</v>
      </c>
      <c r="AN51" s="9">
        <v>2</v>
      </c>
      <c r="AO51" s="7">
        <f t="shared" si="7"/>
        <v>0.2222222222222222</v>
      </c>
    </row>
    <row r="52" spans="1:41" ht="13.5">
      <c r="A52" s="1">
        <v>49</v>
      </c>
      <c r="B52" s="1">
        <v>132</v>
      </c>
      <c r="C52" s="1">
        <v>77</v>
      </c>
      <c r="D52" s="6">
        <f t="shared" si="0"/>
        <v>0.5833333333333334</v>
      </c>
      <c r="E52" s="1">
        <v>28</v>
      </c>
      <c r="F52" s="6">
        <f t="shared" si="1"/>
        <v>0.21212121212121213</v>
      </c>
      <c r="G52" s="1">
        <v>363</v>
      </c>
      <c r="H52" s="6">
        <f t="shared" si="2"/>
        <v>2.75</v>
      </c>
      <c r="I52" s="1">
        <v>3216</v>
      </c>
      <c r="J52" s="6">
        <f t="shared" si="8"/>
        <v>24.363636363636363</v>
      </c>
      <c r="K52" s="1">
        <v>255</v>
      </c>
      <c r="L52" s="6">
        <f t="shared" si="9"/>
        <v>1.9318181818181819</v>
      </c>
      <c r="M52" s="1">
        <v>69</v>
      </c>
      <c r="N52" s="6">
        <f t="shared" si="10"/>
        <v>0.5227272727272727</v>
      </c>
      <c r="O52" s="1">
        <v>15</v>
      </c>
      <c r="P52" s="6">
        <f t="shared" si="11"/>
        <v>0.11363636363636363</v>
      </c>
      <c r="Q52" s="1">
        <v>59</v>
      </c>
      <c r="R52" s="6">
        <f t="shared" si="12"/>
        <v>0.44696969696969696</v>
      </c>
      <c r="S52" s="1">
        <v>4</v>
      </c>
      <c r="T52" s="6">
        <f t="shared" si="13"/>
        <v>0.030303030303030304</v>
      </c>
      <c r="U52" s="1">
        <v>2</v>
      </c>
      <c r="V52" s="6">
        <f t="shared" si="14"/>
        <v>0.015151515151515152</v>
      </c>
      <c r="W52" s="1">
        <v>60</v>
      </c>
      <c r="X52" s="6">
        <f t="shared" si="15"/>
        <v>0.45454545454545453</v>
      </c>
      <c r="Y52" s="1">
        <v>209</v>
      </c>
      <c r="Z52" s="1">
        <v>263</v>
      </c>
      <c r="AA52" s="6">
        <f t="shared" si="3"/>
        <v>1.2583732057416268</v>
      </c>
      <c r="AB52" s="1">
        <v>32</v>
      </c>
      <c r="AC52" s="1">
        <v>1</v>
      </c>
      <c r="AD52" s="6">
        <f t="shared" si="16"/>
        <v>0.03125</v>
      </c>
      <c r="AE52" s="1">
        <v>19</v>
      </c>
      <c r="AF52" s="6">
        <f t="shared" si="17"/>
        <v>0.59375</v>
      </c>
      <c r="AG52" s="1">
        <v>9</v>
      </c>
      <c r="AH52" s="9">
        <v>0</v>
      </c>
      <c r="AI52" s="7">
        <f t="shared" si="4"/>
        <v>0</v>
      </c>
      <c r="AJ52" s="8">
        <v>1</v>
      </c>
      <c r="AK52" s="7">
        <f t="shared" si="5"/>
        <v>0.1111111111111111</v>
      </c>
      <c r="AL52" s="9">
        <v>10</v>
      </c>
      <c r="AM52" s="7">
        <f t="shared" si="6"/>
        <v>1.1111111111111112</v>
      </c>
      <c r="AN52" s="9">
        <v>1</v>
      </c>
      <c r="AO52" s="7">
        <f t="shared" si="7"/>
        <v>0.1111111111111111</v>
      </c>
    </row>
    <row r="53" spans="1:41" ht="13.5">
      <c r="A53" s="1">
        <v>50</v>
      </c>
      <c r="B53" s="1">
        <v>131</v>
      </c>
      <c r="C53" s="1">
        <v>54</v>
      </c>
      <c r="D53" s="6">
        <f t="shared" si="0"/>
        <v>0.4122137404580153</v>
      </c>
      <c r="E53" s="1">
        <v>45</v>
      </c>
      <c r="F53" s="6">
        <f t="shared" si="1"/>
        <v>0.3435114503816794</v>
      </c>
      <c r="G53" s="1">
        <v>414</v>
      </c>
      <c r="H53" s="6">
        <f t="shared" si="2"/>
        <v>3.1603053435114505</v>
      </c>
      <c r="I53" s="1">
        <v>2908</v>
      </c>
      <c r="J53" s="6">
        <f t="shared" si="8"/>
        <v>22.198473282442748</v>
      </c>
      <c r="K53" s="1">
        <v>260</v>
      </c>
      <c r="L53" s="6">
        <f t="shared" si="9"/>
        <v>1.984732824427481</v>
      </c>
      <c r="M53" s="1">
        <v>67</v>
      </c>
      <c r="N53" s="6">
        <f t="shared" si="10"/>
        <v>0.5114503816793893</v>
      </c>
      <c r="O53" s="1">
        <v>7</v>
      </c>
      <c r="P53" s="6">
        <f t="shared" si="11"/>
        <v>0.05343511450381679</v>
      </c>
      <c r="Q53" s="1">
        <v>67</v>
      </c>
      <c r="R53" s="6">
        <f t="shared" si="12"/>
        <v>0.5114503816793893</v>
      </c>
      <c r="S53" s="1">
        <v>6</v>
      </c>
      <c r="T53" s="6">
        <f t="shared" si="13"/>
        <v>0.04580152671755725</v>
      </c>
      <c r="U53" s="1">
        <v>4</v>
      </c>
      <c r="V53" s="6">
        <f t="shared" si="14"/>
        <v>0.030534351145038167</v>
      </c>
      <c r="W53" s="1">
        <v>34</v>
      </c>
      <c r="X53" s="6">
        <f t="shared" si="15"/>
        <v>0.2595419847328244</v>
      </c>
      <c r="Y53" s="1">
        <v>207</v>
      </c>
      <c r="Z53" s="1">
        <v>470</v>
      </c>
      <c r="AA53" s="6">
        <f t="shared" si="3"/>
        <v>2.2705314009661834</v>
      </c>
      <c r="AB53" s="1">
        <v>33</v>
      </c>
      <c r="AC53" s="1">
        <v>0</v>
      </c>
      <c r="AD53" s="6">
        <f t="shared" si="16"/>
        <v>0</v>
      </c>
      <c r="AE53" s="1">
        <v>23</v>
      </c>
      <c r="AF53" s="6">
        <f t="shared" si="17"/>
        <v>0.696969696969697</v>
      </c>
      <c r="AG53" s="1">
        <v>9</v>
      </c>
      <c r="AH53" s="9">
        <v>0</v>
      </c>
      <c r="AI53" s="7">
        <f t="shared" si="4"/>
        <v>0</v>
      </c>
      <c r="AJ53" s="8">
        <v>0</v>
      </c>
      <c r="AK53" s="7">
        <f t="shared" si="5"/>
        <v>0</v>
      </c>
      <c r="AL53" s="9">
        <v>9</v>
      </c>
      <c r="AM53" s="7">
        <f t="shared" si="6"/>
        <v>1</v>
      </c>
      <c r="AN53" s="9">
        <v>1</v>
      </c>
      <c r="AO53" s="7">
        <f t="shared" si="7"/>
        <v>0.1111111111111111</v>
      </c>
    </row>
    <row r="54" spans="1:41" ht="13.5">
      <c r="A54" s="1">
        <v>51</v>
      </c>
      <c r="B54" s="1">
        <v>127</v>
      </c>
      <c r="C54" s="1">
        <v>83</v>
      </c>
      <c r="D54" s="6">
        <f t="shared" si="0"/>
        <v>0.6535433070866141</v>
      </c>
      <c r="E54" s="1">
        <v>30</v>
      </c>
      <c r="F54" s="6">
        <f t="shared" si="1"/>
        <v>0.23622047244094488</v>
      </c>
      <c r="G54" s="1">
        <v>401</v>
      </c>
      <c r="H54" s="6">
        <f t="shared" si="2"/>
        <v>3.15748031496063</v>
      </c>
      <c r="I54" s="1">
        <v>2609</v>
      </c>
      <c r="J54" s="6">
        <f t="shared" si="8"/>
        <v>20.543307086614174</v>
      </c>
      <c r="K54" s="1">
        <v>291</v>
      </c>
      <c r="L54" s="6">
        <f t="shared" si="9"/>
        <v>2.2913385826771653</v>
      </c>
      <c r="M54" s="1">
        <v>72</v>
      </c>
      <c r="N54" s="6">
        <f t="shared" si="10"/>
        <v>0.5669291338582677</v>
      </c>
      <c r="O54" s="1">
        <v>12</v>
      </c>
      <c r="P54" s="6">
        <f t="shared" si="11"/>
        <v>0.09448818897637795</v>
      </c>
      <c r="Q54" s="1">
        <v>71</v>
      </c>
      <c r="R54" s="6">
        <f t="shared" si="12"/>
        <v>0.5590551181102362</v>
      </c>
      <c r="S54" s="1">
        <v>12</v>
      </c>
      <c r="T54" s="6">
        <f t="shared" si="13"/>
        <v>0.09448818897637795</v>
      </c>
      <c r="U54" s="1">
        <v>32</v>
      </c>
      <c r="V54" s="6">
        <f t="shared" si="14"/>
        <v>0.25196850393700787</v>
      </c>
      <c r="W54" s="1">
        <v>50</v>
      </c>
      <c r="X54" s="6">
        <f t="shared" si="15"/>
        <v>0.3937007874015748</v>
      </c>
      <c r="Y54" s="1">
        <v>201</v>
      </c>
      <c r="Z54" s="1">
        <v>786</v>
      </c>
      <c r="AA54" s="6">
        <f t="shared" si="3"/>
        <v>3.91044776119403</v>
      </c>
      <c r="AB54" s="1">
        <v>30</v>
      </c>
      <c r="AC54" s="1">
        <v>0</v>
      </c>
      <c r="AD54" s="6">
        <f t="shared" si="16"/>
        <v>0</v>
      </c>
      <c r="AE54" s="1">
        <v>17</v>
      </c>
      <c r="AF54" s="6">
        <f t="shared" si="17"/>
        <v>0.5666666666666667</v>
      </c>
      <c r="AG54" s="1">
        <v>9</v>
      </c>
      <c r="AH54" s="9">
        <v>2</v>
      </c>
      <c r="AI54" s="7">
        <f t="shared" si="4"/>
        <v>0.2222222222222222</v>
      </c>
      <c r="AJ54" s="8">
        <v>0</v>
      </c>
      <c r="AK54" s="7">
        <f t="shared" si="5"/>
        <v>0</v>
      </c>
      <c r="AL54" s="9">
        <v>8</v>
      </c>
      <c r="AM54" s="7">
        <f t="shared" si="6"/>
        <v>0.8888888888888888</v>
      </c>
      <c r="AN54" s="9">
        <v>1</v>
      </c>
      <c r="AO54" s="7">
        <f t="shared" si="7"/>
        <v>0.1111111111111111</v>
      </c>
    </row>
    <row r="55" spans="1:41" ht="13.5">
      <c r="A55" s="1">
        <v>52</v>
      </c>
      <c r="B55" s="1">
        <v>129</v>
      </c>
      <c r="C55" s="1">
        <v>70</v>
      </c>
      <c r="D55" s="6">
        <f t="shared" si="0"/>
        <v>0.5426356589147286</v>
      </c>
      <c r="E55" s="1">
        <v>26</v>
      </c>
      <c r="F55" s="6">
        <f t="shared" si="1"/>
        <v>0.20155038759689922</v>
      </c>
      <c r="G55" s="1">
        <v>252</v>
      </c>
      <c r="H55" s="6">
        <f t="shared" si="2"/>
        <v>1.9534883720930232</v>
      </c>
      <c r="I55" s="1">
        <v>1529</v>
      </c>
      <c r="J55" s="6">
        <f t="shared" si="8"/>
        <v>11.852713178294573</v>
      </c>
      <c r="K55" s="1">
        <v>255</v>
      </c>
      <c r="L55" s="6">
        <f t="shared" si="9"/>
        <v>1.9767441860465116</v>
      </c>
      <c r="M55" s="1">
        <v>49</v>
      </c>
      <c r="N55" s="6">
        <f t="shared" si="10"/>
        <v>0.3798449612403101</v>
      </c>
      <c r="O55" s="1">
        <v>7</v>
      </c>
      <c r="P55" s="6">
        <f t="shared" si="11"/>
        <v>0.05426356589147287</v>
      </c>
      <c r="Q55" s="1">
        <v>69</v>
      </c>
      <c r="R55" s="6">
        <f t="shared" si="12"/>
        <v>0.5348837209302325</v>
      </c>
      <c r="S55" s="1">
        <v>8</v>
      </c>
      <c r="T55" s="6">
        <f t="shared" si="13"/>
        <v>0.06201550387596899</v>
      </c>
      <c r="U55" s="1">
        <v>35</v>
      </c>
      <c r="V55" s="6">
        <f t="shared" si="14"/>
        <v>0.2713178294573643</v>
      </c>
      <c r="W55" s="1">
        <v>43</v>
      </c>
      <c r="X55" s="6">
        <f t="shared" si="15"/>
        <v>0.3333333333333333</v>
      </c>
      <c r="Y55" s="1">
        <v>201</v>
      </c>
      <c r="Z55" s="1">
        <v>1055</v>
      </c>
      <c r="AA55" s="6">
        <f t="shared" si="3"/>
        <v>5.248756218905473</v>
      </c>
      <c r="AB55" s="1">
        <v>31</v>
      </c>
      <c r="AC55" s="1">
        <v>0</v>
      </c>
      <c r="AD55" s="6">
        <f t="shared" si="16"/>
        <v>0</v>
      </c>
      <c r="AE55" s="1">
        <v>21</v>
      </c>
      <c r="AF55" s="6">
        <f t="shared" si="17"/>
        <v>0.6774193548387096</v>
      </c>
      <c r="AG55" s="1">
        <v>9</v>
      </c>
      <c r="AH55" s="9">
        <v>0</v>
      </c>
      <c r="AI55" s="7">
        <f t="shared" si="4"/>
        <v>0</v>
      </c>
      <c r="AJ55" s="8">
        <v>2</v>
      </c>
      <c r="AK55" s="7">
        <f t="shared" si="5"/>
        <v>0.2222222222222222</v>
      </c>
      <c r="AL55" s="9">
        <v>21</v>
      </c>
      <c r="AM55" s="7">
        <f t="shared" si="6"/>
        <v>2.3333333333333335</v>
      </c>
      <c r="AN55" s="9">
        <v>3</v>
      </c>
      <c r="AO55" s="7">
        <f t="shared" si="7"/>
        <v>0.3333333333333333</v>
      </c>
    </row>
  </sheetData>
  <sheetProtection/>
  <mergeCells count="27">
    <mergeCell ref="AL2:AM2"/>
    <mergeCell ref="AN2:AO2"/>
    <mergeCell ref="B2:B3"/>
    <mergeCell ref="M2:N2"/>
    <mergeCell ref="O2:P2"/>
    <mergeCell ref="Q2:R2"/>
    <mergeCell ref="AE2:AF2"/>
    <mergeCell ref="AC2:AD2"/>
    <mergeCell ref="Y2:Y3"/>
    <mergeCell ref="AB2:AB3"/>
    <mergeCell ref="Z2:AA2"/>
    <mergeCell ref="AG1:AO1"/>
    <mergeCell ref="A1:A3"/>
    <mergeCell ref="C2:D2"/>
    <mergeCell ref="E2:F2"/>
    <mergeCell ref="G2:H2"/>
    <mergeCell ref="I2:J2"/>
    <mergeCell ref="K2:L2"/>
    <mergeCell ref="AG2:AG3"/>
    <mergeCell ref="AH2:AI2"/>
    <mergeCell ref="AJ2:AK2"/>
    <mergeCell ref="B1:X1"/>
    <mergeCell ref="Y1:AA1"/>
    <mergeCell ref="AB1:AF1"/>
    <mergeCell ref="S2:T2"/>
    <mergeCell ref="U2:V2"/>
    <mergeCell ref="W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2013-11-15T01:46:06Z</cp:lastPrinted>
  <dcterms:created xsi:type="dcterms:W3CDTF">2011-03-22T08:12:30Z</dcterms:created>
  <dcterms:modified xsi:type="dcterms:W3CDTF">2014-01-08T02:45:34Z</dcterms:modified>
  <cp:category/>
  <cp:version/>
  <cp:contentType/>
  <cp:contentStatus/>
</cp:coreProperties>
</file>