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２－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<sst xmlns="http://schemas.openxmlformats.org/spreadsheetml/2006/main" count="31" uniqueCount="16">
  <si>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定点当り</t>
  </si>
  <si>
    <t>月</t>
  </si>
  <si>
    <t>報告数</t>
  </si>
  <si>
    <t>計</t>
  </si>
  <si>
    <t>淋菌感染症</t>
  </si>
  <si>
    <t>Ｓ　　Ｔ　　Ｄ　　定　　点</t>
  </si>
  <si>
    <t>報告
定点数</t>
  </si>
  <si>
    <t>その他の
非淋菌性尿道炎</t>
  </si>
  <si>
    <t>性器クラミジア</t>
  </si>
  <si>
    <t>性器ヘルペス</t>
  </si>
  <si>
    <t>尖形コンジローム</t>
  </si>
  <si>
    <t>ペニシリン耐性
肺炎球菌感染症</t>
  </si>
  <si>
    <t>薬剤耐性
緑膿菌感染症</t>
  </si>
  <si>
    <t>メチシリン耐性黄色
ブドウ球菌感染症</t>
  </si>
  <si>
    <t>基　　幹　　定　　点</t>
  </si>
  <si>
    <t>第２－２表　定点把握対象感染症報告数，月別・疾病別（平成１４年１月～１２月）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</si>
</sst>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workbookViewId="0" topLeftCell="A1">
      <selection activeCell="I16" sqref="I16"/>
    </sheetView>
  </sheetViews>
  <sheetFormatPr defaultColWidth="9.00390625" defaultRowHeight="13.5"/>
  <cols>
    <col min="1" max="1" width="5.00390625" style="1" customWidth="1"/>
  </cols>
  <sheetData>
    <row r="1" ht="18.75">
      <c r="A1" s="2" t="s">
        <v>15</v>
      </c>
    </row>
    <row r="4" ht="14.25" thickBot="1"/>
    <row r="5" spans="1:19" ht="21" customHeight="1">
      <c r="A5" s="39" t="s">
        <v>1</v>
      </c>
      <c r="B5" s="35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6"/>
      <c r="M5" s="28" t="s">
        <v>14</v>
      </c>
      <c r="N5" s="33"/>
      <c r="O5" s="33"/>
      <c r="P5" s="33"/>
      <c r="Q5" s="33"/>
      <c r="R5" s="33"/>
      <c r="S5" s="34"/>
    </row>
    <row r="6" spans="1:19" ht="32.25" customHeight="1">
      <c r="A6" s="40"/>
      <c r="B6" s="37" t="s">
        <v>6</v>
      </c>
      <c r="C6" s="29" t="s">
        <v>8</v>
      </c>
      <c r="D6" s="29"/>
      <c r="E6" s="29" t="s">
        <v>9</v>
      </c>
      <c r="F6" s="29"/>
      <c r="G6" s="29" t="s">
        <v>10</v>
      </c>
      <c r="H6" s="29"/>
      <c r="I6" s="29" t="s">
        <v>4</v>
      </c>
      <c r="J6" s="29"/>
      <c r="K6" s="30" t="s">
        <v>7</v>
      </c>
      <c r="L6" s="41"/>
      <c r="M6" s="32" t="s">
        <v>6</v>
      </c>
      <c r="N6" s="30" t="s">
        <v>13</v>
      </c>
      <c r="O6" s="29"/>
      <c r="P6" s="30" t="s">
        <v>11</v>
      </c>
      <c r="Q6" s="29"/>
      <c r="R6" s="30" t="s">
        <v>12</v>
      </c>
      <c r="S6" s="31"/>
    </row>
    <row r="7" spans="1:19" ht="18" customHeight="1">
      <c r="A7" s="40"/>
      <c r="B7" s="38"/>
      <c r="C7" s="16" t="s">
        <v>2</v>
      </c>
      <c r="D7" s="16" t="s">
        <v>0</v>
      </c>
      <c r="E7" s="16" t="s">
        <v>2</v>
      </c>
      <c r="F7" s="16" t="s">
        <v>0</v>
      </c>
      <c r="G7" s="16" t="s">
        <v>2</v>
      </c>
      <c r="H7" s="16" t="s">
        <v>0</v>
      </c>
      <c r="I7" s="16" t="s">
        <v>2</v>
      </c>
      <c r="J7" s="16" t="s">
        <v>0</v>
      </c>
      <c r="K7" s="16" t="s">
        <v>2</v>
      </c>
      <c r="L7" s="25" t="s">
        <v>0</v>
      </c>
      <c r="M7" s="29"/>
      <c r="N7" s="16" t="s">
        <v>2</v>
      </c>
      <c r="O7" s="16" t="s">
        <v>0</v>
      </c>
      <c r="P7" s="16" t="s">
        <v>2</v>
      </c>
      <c r="Q7" s="16" t="s">
        <v>0</v>
      </c>
      <c r="R7" s="16" t="s">
        <v>2</v>
      </c>
      <c r="S7" s="17" t="s">
        <v>0</v>
      </c>
    </row>
    <row r="8" spans="1:19" ht="24.75" customHeight="1">
      <c r="A8" s="21">
        <v>1</v>
      </c>
      <c r="B8" s="20">
        <v>37</v>
      </c>
      <c r="C8" s="18">
        <v>129</v>
      </c>
      <c r="D8" s="19">
        <f>C8/$B8</f>
        <v>3.4864864864864864</v>
      </c>
      <c r="E8" s="18">
        <v>32</v>
      </c>
      <c r="F8" s="19">
        <f>E8/$B8</f>
        <v>0.8648648648648649</v>
      </c>
      <c r="G8" s="18">
        <v>38</v>
      </c>
      <c r="H8" s="19">
        <f aca="true" t="shared" si="0" ref="H8:H19">G8/$B8</f>
        <v>1.027027027027027</v>
      </c>
      <c r="I8" s="18">
        <v>51</v>
      </c>
      <c r="J8" s="19">
        <f aca="true" t="shared" si="1" ref="J8:J19">I8/$B8</f>
        <v>1.3783783783783783</v>
      </c>
      <c r="K8" s="18">
        <v>104</v>
      </c>
      <c r="L8" s="22">
        <f aca="true" t="shared" si="2" ref="L8:L19">K8/$B8</f>
        <v>2.810810810810811</v>
      </c>
      <c r="M8" s="4">
        <v>9</v>
      </c>
      <c r="N8" s="4">
        <v>56</v>
      </c>
      <c r="O8" s="5">
        <f>N8/$M8</f>
        <v>6.222222222222222</v>
      </c>
      <c r="P8" s="4">
        <v>69</v>
      </c>
      <c r="Q8" s="5">
        <f>P8/$M8</f>
        <v>7.666666666666667</v>
      </c>
      <c r="R8" s="4"/>
      <c r="S8" s="6">
        <f aca="true" t="shared" si="3" ref="S8:S19">R8/$M8</f>
        <v>0</v>
      </c>
    </row>
    <row r="9" spans="1:19" ht="24.75" customHeight="1">
      <c r="A9" s="3">
        <v>2</v>
      </c>
      <c r="B9" s="9">
        <v>37</v>
      </c>
      <c r="C9" s="4">
        <v>81</v>
      </c>
      <c r="D9" s="5">
        <f aca="true" t="shared" si="4" ref="D9:F19">C9/$B9</f>
        <v>2.189189189189189</v>
      </c>
      <c r="E9" s="4">
        <v>23</v>
      </c>
      <c r="F9" s="5">
        <f t="shared" si="4"/>
        <v>0.6216216216216216</v>
      </c>
      <c r="G9" s="4">
        <v>14</v>
      </c>
      <c r="H9" s="5">
        <f t="shared" si="0"/>
        <v>0.3783783783783784</v>
      </c>
      <c r="I9" s="4">
        <v>37</v>
      </c>
      <c r="J9" s="5">
        <f t="shared" si="1"/>
        <v>1</v>
      </c>
      <c r="K9" s="4">
        <v>109</v>
      </c>
      <c r="L9" s="23">
        <f t="shared" si="2"/>
        <v>2.945945945945946</v>
      </c>
      <c r="M9" s="4">
        <v>9</v>
      </c>
      <c r="N9" s="4">
        <v>42</v>
      </c>
      <c r="O9" s="5">
        <f aca="true" t="shared" si="5" ref="O9:Q19">N9/$M9</f>
        <v>4.666666666666667</v>
      </c>
      <c r="P9" s="4">
        <v>68</v>
      </c>
      <c r="Q9" s="5">
        <f t="shared" si="5"/>
        <v>7.555555555555555</v>
      </c>
      <c r="R9" s="4"/>
      <c r="S9" s="6">
        <f t="shared" si="3"/>
        <v>0</v>
      </c>
    </row>
    <row r="10" spans="1:19" ht="24.75" customHeight="1">
      <c r="A10" s="3">
        <v>3</v>
      </c>
      <c r="B10" s="9">
        <v>32</v>
      </c>
      <c r="C10" s="4">
        <v>91</v>
      </c>
      <c r="D10" s="5">
        <f t="shared" si="4"/>
        <v>2.84375</v>
      </c>
      <c r="E10" s="4">
        <v>29</v>
      </c>
      <c r="F10" s="5">
        <f t="shared" si="4"/>
        <v>0.90625</v>
      </c>
      <c r="G10" s="4">
        <v>20</v>
      </c>
      <c r="H10" s="5">
        <f t="shared" si="0"/>
        <v>0.625</v>
      </c>
      <c r="I10" s="4">
        <v>48</v>
      </c>
      <c r="J10" s="5">
        <f t="shared" si="1"/>
        <v>1.5</v>
      </c>
      <c r="K10" s="4">
        <v>115</v>
      </c>
      <c r="L10" s="23">
        <f t="shared" si="2"/>
        <v>3.59375</v>
      </c>
      <c r="M10" s="4">
        <v>9</v>
      </c>
      <c r="N10" s="4">
        <v>39</v>
      </c>
      <c r="O10" s="5">
        <f t="shared" si="5"/>
        <v>4.333333333333333</v>
      </c>
      <c r="P10" s="4">
        <v>52</v>
      </c>
      <c r="Q10" s="5">
        <f t="shared" si="5"/>
        <v>5.777777777777778</v>
      </c>
      <c r="R10" s="4">
        <v>4</v>
      </c>
      <c r="S10" s="6">
        <f t="shared" si="3"/>
        <v>0.4444444444444444</v>
      </c>
    </row>
    <row r="11" spans="1:19" ht="24.75" customHeight="1">
      <c r="A11" s="3">
        <v>4</v>
      </c>
      <c r="B11" s="9">
        <v>30</v>
      </c>
      <c r="C11" s="4">
        <v>83</v>
      </c>
      <c r="D11" s="5">
        <f t="shared" si="4"/>
        <v>2.7666666666666666</v>
      </c>
      <c r="E11" s="4">
        <v>13</v>
      </c>
      <c r="F11" s="5">
        <f t="shared" si="4"/>
        <v>0.43333333333333335</v>
      </c>
      <c r="G11" s="4">
        <v>11</v>
      </c>
      <c r="H11" s="5">
        <f t="shared" si="0"/>
        <v>0.36666666666666664</v>
      </c>
      <c r="I11" s="4">
        <v>21</v>
      </c>
      <c r="J11" s="5">
        <f t="shared" si="1"/>
        <v>0.7</v>
      </c>
      <c r="K11" s="4">
        <v>29</v>
      </c>
      <c r="L11" s="23">
        <f t="shared" si="2"/>
        <v>0.9666666666666667</v>
      </c>
      <c r="M11" s="4">
        <v>9</v>
      </c>
      <c r="N11" s="4">
        <v>42</v>
      </c>
      <c r="O11" s="5">
        <f t="shared" si="5"/>
        <v>4.666666666666667</v>
      </c>
      <c r="P11" s="4">
        <v>46</v>
      </c>
      <c r="Q11" s="5">
        <f t="shared" si="5"/>
        <v>5.111111111111111</v>
      </c>
      <c r="R11" s="4"/>
      <c r="S11" s="6">
        <f t="shared" si="3"/>
        <v>0</v>
      </c>
    </row>
    <row r="12" spans="1:19" ht="24.75" customHeight="1">
      <c r="A12" s="3">
        <v>5</v>
      </c>
      <c r="B12" s="9">
        <v>34</v>
      </c>
      <c r="C12" s="4">
        <v>144</v>
      </c>
      <c r="D12" s="5">
        <f t="shared" si="4"/>
        <v>4.235294117647059</v>
      </c>
      <c r="E12" s="4">
        <v>30</v>
      </c>
      <c r="F12" s="5">
        <f t="shared" si="4"/>
        <v>0.8823529411764706</v>
      </c>
      <c r="G12" s="4">
        <v>14</v>
      </c>
      <c r="H12" s="5">
        <f t="shared" si="0"/>
        <v>0.4117647058823529</v>
      </c>
      <c r="I12" s="4">
        <v>52</v>
      </c>
      <c r="J12" s="5">
        <f t="shared" si="1"/>
        <v>1.5294117647058822</v>
      </c>
      <c r="K12" s="4">
        <v>76</v>
      </c>
      <c r="L12" s="23">
        <f t="shared" si="2"/>
        <v>2.235294117647059</v>
      </c>
      <c r="M12" s="4">
        <v>9</v>
      </c>
      <c r="N12" s="4">
        <v>58</v>
      </c>
      <c r="O12" s="5">
        <f t="shared" si="5"/>
        <v>6.444444444444445</v>
      </c>
      <c r="P12" s="4">
        <v>55</v>
      </c>
      <c r="Q12" s="5">
        <f t="shared" si="5"/>
        <v>6.111111111111111</v>
      </c>
      <c r="R12" s="4"/>
      <c r="S12" s="6">
        <f t="shared" si="3"/>
        <v>0</v>
      </c>
    </row>
    <row r="13" spans="1:19" ht="24.75" customHeight="1">
      <c r="A13" s="3">
        <v>6</v>
      </c>
      <c r="B13" s="9">
        <v>34</v>
      </c>
      <c r="C13" s="4">
        <v>123</v>
      </c>
      <c r="D13" s="5">
        <f t="shared" si="4"/>
        <v>3.6176470588235294</v>
      </c>
      <c r="E13" s="4">
        <v>18</v>
      </c>
      <c r="F13" s="5">
        <f t="shared" si="4"/>
        <v>0.5294117647058824</v>
      </c>
      <c r="G13" s="4">
        <v>20</v>
      </c>
      <c r="H13" s="5">
        <f t="shared" si="0"/>
        <v>0.5882352941176471</v>
      </c>
      <c r="I13" s="4">
        <v>58</v>
      </c>
      <c r="J13" s="5">
        <f t="shared" si="1"/>
        <v>1.7058823529411764</v>
      </c>
      <c r="K13" s="4">
        <v>75</v>
      </c>
      <c r="L13" s="23">
        <f t="shared" si="2"/>
        <v>2.2058823529411766</v>
      </c>
      <c r="M13" s="4">
        <v>9</v>
      </c>
      <c r="N13" s="4">
        <v>29</v>
      </c>
      <c r="O13" s="5">
        <f t="shared" si="5"/>
        <v>3.2222222222222223</v>
      </c>
      <c r="P13" s="4">
        <v>86</v>
      </c>
      <c r="Q13" s="5">
        <f t="shared" si="5"/>
        <v>9.555555555555555</v>
      </c>
      <c r="R13" s="4">
        <v>1</v>
      </c>
      <c r="S13" s="6">
        <f t="shared" si="3"/>
        <v>0.1111111111111111</v>
      </c>
    </row>
    <row r="14" spans="1:19" ht="24.75" customHeight="1">
      <c r="A14" s="3">
        <v>7</v>
      </c>
      <c r="B14" s="9">
        <v>31</v>
      </c>
      <c r="C14" s="4">
        <v>141</v>
      </c>
      <c r="D14" s="5">
        <f t="shared" si="4"/>
        <v>4.548387096774194</v>
      </c>
      <c r="E14" s="4">
        <v>39</v>
      </c>
      <c r="F14" s="5">
        <f t="shared" si="4"/>
        <v>1.2580645161290323</v>
      </c>
      <c r="G14" s="4">
        <v>26</v>
      </c>
      <c r="H14" s="5">
        <f t="shared" si="0"/>
        <v>0.8387096774193549</v>
      </c>
      <c r="I14" s="4">
        <v>74</v>
      </c>
      <c r="J14" s="5">
        <f t="shared" si="1"/>
        <v>2.3870967741935485</v>
      </c>
      <c r="K14" s="4">
        <v>91</v>
      </c>
      <c r="L14" s="23">
        <f t="shared" si="2"/>
        <v>2.935483870967742</v>
      </c>
      <c r="M14" s="4">
        <v>9</v>
      </c>
      <c r="N14" s="4">
        <v>54</v>
      </c>
      <c r="O14" s="5">
        <f t="shared" si="5"/>
        <v>6</v>
      </c>
      <c r="P14" s="4">
        <v>64</v>
      </c>
      <c r="Q14" s="5">
        <f t="shared" si="5"/>
        <v>7.111111111111111</v>
      </c>
      <c r="R14" s="4">
        <v>1</v>
      </c>
      <c r="S14" s="6">
        <f t="shared" si="3"/>
        <v>0.1111111111111111</v>
      </c>
    </row>
    <row r="15" spans="1:19" ht="24.75" customHeight="1">
      <c r="A15" s="3">
        <v>8</v>
      </c>
      <c r="B15" s="9">
        <v>36</v>
      </c>
      <c r="C15" s="4">
        <v>138</v>
      </c>
      <c r="D15" s="5">
        <f t="shared" si="4"/>
        <v>3.8333333333333335</v>
      </c>
      <c r="E15" s="4">
        <v>38</v>
      </c>
      <c r="F15" s="5">
        <f t="shared" si="4"/>
        <v>1.0555555555555556</v>
      </c>
      <c r="G15" s="4">
        <v>17</v>
      </c>
      <c r="H15" s="5">
        <f t="shared" si="0"/>
        <v>0.4722222222222222</v>
      </c>
      <c r="I15" s="4">
        <v>57</v>
      </c>
      <c r="J15" s="5">
        <f t="shared" si="1"/>
        <v>1.5833333333333333</v>
      </c>
      <c r="K15" s="4">
        <v>88</v>
      </c>
      <c r="L15" s="23">
        <f t="shared" si="2"/>
        <v>2.4444444444444446</v>
      </c>
      <c r="M15" s="4">
        <v>9</v>
      </c>
      <c r="N15" s="4">
        <v>46</v>
      </c>
      <c r="O15" s="5">
        <f t="shared" si="5"/>
        <v>5.111111111111111</v>
      </c>
      <c r="P15" s="4">
        <v>37</v>
      </c>
      <c r="Q15" s="5">
        <f t="shared" si="5"/>
        <v>4.111111111111111</v>
      </c>
      <c r="R15" s="4"/>
      <c r="S15" s="6">
        <f t="shared" si="3"/>
        <v>0</v>
      </c>
    </row>
    <row r="16" spans="1:19" ht="24.75" customHeight="1">
      <c r="A16" s="3">
        <v>9</v>
      </c>
      <c r="B16" s="9">
        <v>37</v>
      </c>
      <c r="C16" s="4">
        <v>103</v>
      </c>
      <c r="D16" s="5">
        <f t="shared" si="4"/>
        <v>2.7837837837837838</v>
      </c>
      <c r="E16" s="4">
        <v>35</v>
      </c>
      <c r="F16" s="5">
        <f t="shared" si="4"/>
        <v>0.9459459459459459</v>
      </c>
      <c r="G16" s="4">
        <v>19</v>
      </c>
      <c r="H16" s="5">
        <f t="shared" si="0"/>
        <v>0.5135135135135135</v>
      </c>
      <c r="I16" s="4">
        <v>41</v>
      </c>
      <c r="J16" s="5">
        <f t="shared" si="1"/>
        <v>1.1081081081081081</v>
      </c>
      <c r="K16" s="4">
        <v>80</v>
      </c>
      <c r="L16" s="23">
        <f t="shared" si="2"/>
        <v>2.1621621621621623</v>
      </c>
      <c r="M16" s="4">
        <v>9</v>
      </c>
      <c r="N16" s="4">
        <v>35</v>
      </c>
      <c r="O16" s="5">
        <f t="shared" si="5"/>
        <v>3.888888888888889</v>
      </c>
      <c r="P16" s="4">
        <v>43</v>
      </c>
      <c r="Q16" s="5">
        <f t="shared" si="5"/>
        <v>4.777777777777778</v>
      </c>
      <c r="R16" s="4">
        <v>1</v>
      </c>
      <c r="S16" s="6">
        <f t="shared" si="3"/>
        <v>0.1111111111111111</v>
      </c>
    </row>
    <row r="17" spans="1:19" ht="24.75" customHeight="1">
      <c r="A17" s="3">
        <v>10</v>
      </c>
      <c r="B17" s="9">
        <v>39</v>
      </c>
      <c r="C17" s="4">
        <v>116</v>
      </c>
      <c r="D17" s="5">
        <f t="shared" si="4"/>
        <v>2.9743589743589745</v>
      </c>
      <c r="E17" s="4">
        <v>26</v>
      </c>
      <c r="F17" s="5">
        <f t="shared" si="4"/>
        <v>0.6666666666666666</v>
      </c>
      <c r="G17" s="4">
        <v>24</v>
      </c>
      <c r="H17" s="5">
        <f t="shared" si="0"/>
        <v>0.6153846153846154</v>
      </c>
      <c r="I17" s="4">
        <v>50</v>
      </c>
      <c r="J17" s="5">
        <f t="shared" si="1"/>
        <v>1.2820512820512822</v>
      </c>
      <c r="K17" s="4">
        <v>88</v>
      </c>
      <c r="L17" s="23">
        <f t="shared" si="2"/>
        <v>2.2564102564102564</v>
      </c>
      <c r="M17" s="4">
        <v>9</v>
      </c>
      <c r="N17" s="4">
        <v>40</v>
      </c>
      <c r="O17" s="5">
        <f t="shared" si="5"/>
        <v>4.444444444444445</v>
      </c>
      <c r="P17" s="4">
        <v>72</v>
      </c>
      <c r="Q17" s="5">
        <f t="shared" si="5"/>
        <v>8</v>
      </c>
      <c r="R17" s="4">
        <v>1</v>
      </c>
      <c r="S17" s="6">
        <f t="shared" si="3"/>
        <v>0.1111111111111111</v>
      </c>
    </row>
    <row r="18" spans="1:19" ht="24.75" customHeight="1">
      <c r="A18" s="3">
        <v>11</v>
      </c>
      <c r="B18" s="9">
        <v>38</v>
      </c>
      <c r="C18" s="4">
        <v>92</v>
      </c>
      <c r="D18" s="5">
        <f t="shared" si="4"/>
        <v>2.4210526315789473</v>
      </c>
      <c r="E18" s="4">
        <v>38</v>
      </c>
      <c r="F18" s="5">
        <f t="shared" si="4"/>
        <v>1</v>
      </c>
      <c r="G18" s="4">
        <v>38</v>
      </c>
      <c r="H18" s="5">
        <f t="shared" si="0"/>
        <v>1</v>
      </c>
      <c r="I18" s="4">
        <v>51</v>
      </c>
      <c r="J18" s="5">
        <f t="shared" si="1"/>
        <v>1.3421052631578947</v>
      </c>
      <c r="K18" s="4">
        <v>76</v>
      </c>
      <c r="L18" s="23">
        <f t="shared" si="2"/>
        <v>2</v>
      </c>
      <c r="M18" s="4">
        <v>9</v>
      </c>
      <c r="N18" s="4">
        <v>51</v>
      </c>
      <c r="O18" s="5">
        <f t="shared" si="5"/>
        <v>5.666666666666667</v>
      </c>
      <c r="P18" s="4">
        <v>86</v>
      </c>
      <c r="Q18" s="5">
        <f t="shared" si="5"/>
        <v>9.555555555555555</v>
      </c>
      <c r="R18" s="4">
        <v>1</v>
      </c>
      <c r="S18" s="6">
        <f t="shared" si="3"/>
        <v>0.1111111111111111</v>
      </c>
    </row>
    <row r="19" spans="1:19" ht="24.75" customHeight="1">
      <c r="A19" s="14">
        <v>12</v>
      </c>
      <c r="B19" s="10">
        <v>35</v>
      </c>
      <c r="C19" s="11">
        <v>93</v>
      </c>
      <c r="D19" s="12">
        <f t="shared" si="4"/>
        <v>2.657142857142857</v>
      </c>
      <c r="E19" s="11">
        <v>32</v>
      </c>
      <c r="F19" s="12">
        <f t="shared" si="4"/>
        <v>0.9142857142857143</v>
      </c>
      <c r="G19" s="11">
        <v>26</v>
      </c>
      <c r="H19" s="12">
        <f t="shared" si="0"/>
        <v>0.7428571428571429</v>
      </c>
      <c r="I19" s="11">
        <v>41</v>
      </c>
      <c r="J19" s="12">
        <f t="shared" si="1"/>
        <v>1.1714285714285715</v>
      </c>
      <c r="K19" s="11">
        <v>77</v>
      </c>
      <c r="L19" s="24">
        <f t="shared" si="2"/>
        <v>2.2</v>
      </c>
      <c r="M19" s="11">
        <v>9</v>
      </c>
      <c r="N19" s="11">
        <v>45</v>
      </c>
      <c r="O19" s="12">
        <f t="shared" si="5"/>
        <v>5</v>
      </c>
      <c r="P19" s="11">
        <v>70</v>
      </c>
      <c r="Q19" s="12">
        <f t="shared" si="5"/>
        <v>7.777777777777778</v>
      </c>
      <c r="R19" s="11">
        <v>2</v>
      </c>
      <c r="S19" s="13">
        <f t="shared" si="3"/>
        <v>0.2222222222222222</v>
      </c>
    </row>
    <row r="20" spans="1:19" ht="24.75" customHeight="1" thickBot="1">
      <c r="A20" s="15" t="s">
        <v>3</v>
      </c>
      <c r="B20" s="26"/>
      <c r="C20" s="27">
        <v>1334</v>
      </c>
      <c r="D20" s="27"/>
      <c r="E20" s="27">
        <v>353</v>
      </c>
      <c r="F20" s="27"/>
      <c r="G20" s="27">
        <v>267</v>
      </c>
      <c r="H20" s="27"/>
      <c r="I20" s="27">
        <v>581</v>
      </c>
      <c r="J20" s="27"/>
      <c r="K20" s="27">
        <v>1008</v>
      </c>
      <c r="L20" s="27"/>
      <c r="M20" s="7"/>
      <c r="N20" s="7">
        <v>537</v>
      </c>
      <c r="O20" s="7"/>
      <c r="P20" s="7">
        <v>748</v>
      </c>
      <c r="Q20" s="7"/>
      <c r="R20" s="7">
        <v>11</v>
      </c>
      <c r="S20" s="8"/>
    </row>
  </sheetData>
  <mergeCells count="13">
    <mergeCell ref="B5:L5"/>
    <mergeCell ref="B6:B7"/>
    <mergeCell ref="A5:A7"/>
    <mergeCell ref="K6:L6"/>
    <mergeCell ref="C6:D6"/>
    <mergeCell ref="E6:F6"/>
    <mergeCell ref="G6:H6"/>
    <mergeCell ref="I6:J6"/>
    <mergeCell ref="M5:S5"/>
    <mergeCell ref="N6:O6"/>
    <mergeCell ref="P6:Q6"/>
    <mergeCell ref="R6:S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2004-10-22T11:05:31Z</cp:lastPrinted>
  <dcterms:created xsi:type="dcterms:W3CDTF">2004-10-15T01:57:48Z</dcterms:created>
  <dcterms:modified xsi:type="dcterms:W3CDTF">2004-12-13T08:10:54Z</dcterms:modified>
  <cp:category/>
  <cp:version/>
  <cp:contentType/>
  <cp:contentStatus/>
</cp:coreProperties>
</file>